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15480" firstSheet="16" activeTab="17"/>
  </bookViews>
  <sheets>
    <sheet name="single vs system" sheetId="5" r:id="rId1"/>
    <sheet name="ODE vs analytical" sheetId="6" r:id="rId2"/>
    <sheet name="SciPy default" sheetId="1" r:id="rId3"/>
    <sheet name="Euler" sheetId="4" r:id="rId4"/>
    <sheet name="Heun" sheetId="8" r:id="rId5"/>
    <sheet name="RK3" sheetId="7" r:id="rId6"/>
    <sheet name="RK4" sheetId="2" r:id="rId7"/>
    <sheet name="RK4 (38)" sheetId="9" r:id="rId8"/>
    <sheet name="CK4" sheetId="11" r:id="rId9"/>
    <sheet name="CK5" sheetId="10" r:id="rId10"/>
    <sheet name="RKF4" sheetId="12" r:id="rId11"/>
    <sheet name="RKF5" sheetId="13" r:id="rId12"/>
    <sheet name="DP4" sheetId="14" r:id="rId13"/>
    <sheet name="DP5" sheetId="15" r:id="rId14"/>
    <sheet name="DP5 nonODEvariables" sheetId="16" r:id="rId15"/>
    <sheet name="DP5 (boundary - single)" sheetId="18" r:id="rId16"/>
    <sheet name="DP5 (boundary - system)" sheetId="17" r:id="rId17"/>
    <sheet name="Tabulation" sheetId="3" r:id="rId18"/>
  </sheets>
  <externalReferences>
    <externalReference r:id="rId19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6" l="1"/>
  <c r="B2" i="6" l="1"/>
  <c r="H2" i="6"/>
  <c r="B3" i="6"/>
  <c r="H3" i="6"/>
  <c r="B4" i="6"/>
  <c r="H4" i="6"/>
  <c r="B5" i="6"/>
  <c r="H5" i="6"/>
  <c r="B6" i="6"/>
  <c r="H6" i="6"/>
  <c r="B7" i="6"/>
  <c r="H7" i="6"/>
  <c r="B8" i="6"/>
  <c r="H8" i="6"/>
  <c r="B9" i="6"/>
  <c r="H9" i="6"/>
  <c r="B10" i="6"/>
  <c r="H10" i="6"/>
  <c r="B11" i="6"/>
  <c r="H11" i="6"/>
  <c r="B12" i="6"/>
  <c r="H12" i="6"/>
  <c r="B13" i="6"/>
  <c r="H13" i="6"/>
  <c r="B14" i="6"/>
  <c r="H14" i="6"/>
  <c r="B15" i="6"/>
  <c r="H15" i="6"/>
  <c r="B16" i="6"/>
  <c r="H16" i="6"/>
  <c r="B17" i="6"/>
  <c r="H17" i="6"/>
  <c r="B18" i="6"/>
  <c r="H18" i="6"/>
  <c r="B19" i="6"/>
  <c r="H19" i="6"/>
  <c r="B20" i="6"/>
  <c r="H20" i="6"/>
  <c r="B21" i="6"/>
  <c r="H21" i="6"/>
  <c r="B22" i="6"/>
  <c r="H22" i="6"/>
  <c r="B23" i="6"/>
  <c r="H23" i="6"/>
  <c r="B24" i="6"/>
  <c r="H24" i="6"/>
  <c r="B25" i="6"/>
  <c r="H25" i="6"/>
  <c r="B26" i="6"/>
  <c r="H26" i="6"/>
  <c r="B27" i="6"/>
  <c r="H27" i="6"/>
  <c r="B28" i="6"/>
  <c r="H28" i="6"/>
  <c r="B29" i="6"/>
  <c r="H29" i="6"/>
  <c r="B30" i="6"/>
  <c r="H30" i="6"/>
  <c r="B31" i="6"/>
  <c r="H31" i="6"/>
  <c r="B32" i="6"/>
  <c r="H32" i="6"/>
  <c r="B33" i="6"/>
  <c r="H33" i="6"/>
  <c r="B34" i="6"/>
  <c r="H34" i="6"/>
  <c r="B35" i="6"/>
  <c r="H35" i="6"/>
  <c r="B36" i="6"/>
  <c r="H36" i="6"/>
  <c r="B37" i="6"/>
  <c r="H37" i="6"/>
  <c r="B38" i="6"/>
  <c r="H38" i="6"/>
  <c r="B39" i="6"/>
  <c r="H39" i="6"/>
  <c r="B40" i="6"/>
  <c r="H40" i="6"/>
  <c r="B41" i="6"/>
  <c r="H41" i="6"/>
  <c r="B42" i="6"/>
  <c r="H42" i="6"/>
  <c r="B43" i="6"/>
  <c r="H43" i="6"/>
  <c r="B44" i="6"/>
  <c r="H44" i="6"/>
  <c r="B45" i="6"/>
  <c r="H45" i="6"/>
  <c r="B46" i="6"/>
  <c r="H46" i="6"/>
  <c r="B47" i="6"/>
  <c r="H47" i="6"/>
  <c r="B48" i="6"/>
  <c r="H48" i="6"/>
  <c r="B49" i="6"/>
  <c r="H49" i="6"/>
  <c r="B50" i="6"/>
  <c r="H50" i="6"/>
  <c r="B51" i="6"/>
  <c r="H51" i="6"/>
  <c r="B52" i="6"/>
  <c r="H52" i="6"/>
  <c r="B53" i="6"/>
  <c r="H53" i="6"/>
  <c r="B54" i="6"/>
  <c r="H54" i="6"/>
  <c r="B55" i="6"/>
  <c r="H55" i="6"/>
  <c r="B56" i="6"/>
  <c r="H56" i="6"/>
  <c r="B57" i="6"/>
  <c r="H57" i="6"/>
  <c r="B58" i="6"/>
  <c r="H58" i="6"/>
  <c r="B59" i="6"/>
  <c r="H59" i="6"/>
  <c r="B60" i="6"/>
  <c r="H60" i="6"/>
  <c r="B61" i="6"/>
  <c r="H61" i="6"/>
  <c r="B62" i="6"/>
  <c r="H62" i="6"/>
  <c r="B63" i="6"/>
  <c r="H63" i="6"/>
  <c r="B64" i="6"/>
  <c r="H64" i="6"/>
  <c r="B65" i="6"/>
  <c r="H65" i="6"/>
  <c r="B66" i="6"/>
  <c r="H66" i="6"/>
  <c r="B67" i="6"/>
  <c r="H67" i="6"/>
  <c r="B68" i="6"/>
  <c r="H68" i="6"/>
  <c r="B69" i="6"/>
  <c r="H69" i="6"/>
  <c r="B70" i="6"/>
  <c r="H70" i="6"/>
  <c r="B71" i="6"/>
  <c r="H71" i="6"/>
  <c r="B72" i="6"/>
  <c r="H72" i="6"/>
  <c r="B73" i="6"/>
  <c r="H73" i="6"/>
  <c r="B74" i="6"/>
  <c r="H74" i="6"/>
  <c r="B75" i="6"/>
  <c r="H75" i="6"/>
  <c r="B76" i="6"/>
  <c r="H76" i="6"/>
  <c r="B77" i="6"/>
  <c r="H77" i="6"/>
  <c r="B78" i="6"/>
  <c r="H78" i="6"/>
  <c r="B79" i="6"/>
  <c r="H79" i="6"/>
  <c r="B80" i="6"/>
  <c r="H80" i="6"/>
  <c r="B81" i="6"/>
  <c r="H81" i="6"/>
  <c r="B82" i="6"/>
  <c r="H82" i="6"/>
  <c r="B83" i="6"/>
  <c r="H83" i="6"/>
  <c r="B84" i="6"/>
  <c r="H84" i="6"/>
  <c r="B85" i="6"/>
  <c r="H85" i="6"/>
  <c r="B86" i="6"/>
  <c r="H86" i="6"/>
  <c r="B87" i="6"/>
  <c r="H87" i="6"/>
  <c r="B88" i="6"/>
  <c r="H88" i="6"/>
  <c r="B89" i="6"/>
  <c r="H89" i="6"/>
  <c r="B90" i="6"/>
  <c r="H90" i="6"/>
  <c r="B91" i="6"/>
  <c r="H91" i="6"/>
  <c r="B92" i="6"/>
  <c r="H92" i="6"/>
  <c r="B93" i="6"/>
  <c r="H93" i="6"/>
  <c r="B94" i="6"/>
  <c r="H94" i="6"/>
  <c r="B95" i="6"/>
  <c r="H95" i="6"/>
  <c r="B96" i="6"/>
  <c r="H96" i="6"/>
  <c r="B97" i="6"/>
  <c r="H97" i="6"/>
  <c r="B98" i="6"/>
  <c r="H98" i="6"/>
  <c r="B99" i="6"/>
  <c r="H99" i="6"/>
  <c r="B100" i="6"/>
  <c r="H100" i="6"/>
  <c r="B101" i="6"/>
  <c r="H101" i="6"/>
  <c r="B102" i="6"/>
  <c r="H102" i="6"/>
  <c r="B103" i="6"/>
  <c r="H103" i="6"/>
  <c r="B104" i="6"/>
  <c r="H104" i="6"/>
  <c r="B105" i="6"/>
  <c r="H105" i="6"/>
  <c r="B106" i="6"/>
  <c r="H106" i="6"/>
  <c r="B107" i="6"/>
  <c r="H107" i="6"/>
  <c r="B108" i="6"/>
  <c r="H108" i="6"/>
  <c r="B109" i="6"/>
  <c r="H109" i="6"/>
  <c r="B110" i="6"/>
  <c r="H110" i="6"/>
  <c r="B111" i="6"/>
  <c r="H111" i="6"/>
  <c r="B112" i="6"/>
  <c r="H112" i="6"/>
  <c r="B113" i="6"/>
  <c r="H113" i="6"/>
  <c r="B114" i="6"/>
  <c r="H114" i="6"/>
  <c r="B115" i="6"/>
  <c r="H115" i="6"/>
  <c r="B116" i="6"/>
  <c r="H116" i="6"/>
  <c r="B117" i="6"/>
  <c r="H117" i="6"/>
  <c r="B118" i="6"/>
  <c r="H118" i="6"/>
  <c r="B119" i="6"/>
  <c r="H119" i="6"/>
  <c r="B120" i="6"/>
  <c r="H120" i="6"/>
  <c r="B121" i="6"/>
  <c r="H121" i="6"/>
  <c r="B122" i="6"/>
  <c r="H122" i="6"/>
  <c r="B123" i="6"/>
  <c r="H123" i="6"/>
  <c r="B124" i="6"/>
  <c r="H124" i="6"/>
  <c r="B125" i="6"/>
  <c r="H125" i="6"/>
  <c r="B126" i="6"/>
  <c r="H126" i="6"/>
  <c r="B127" i="6"/>
  <c r="H127" i="6"/>
  <c r="B128" i="6"/>
  <c r="H128" i="6"/>
  <c r="B129" i="6"/>
  <c r="H129" i="6"/>
  <c r="B130" i="6"/>
  <c r="H130" i="6"/>
  <c r="B131" i="6"/>
  <c r="H131" i="6"/>
  <c r="B132" i="6"/>
  <c r="H132" i="6"/>
  <c r="B133" i="6"/>
  <c r="H133" i="6"/>
  <c r="B134" i="6"/>
  <c r="H134" i="6"/>
  <c r="B135" i="6"/>
  <c r="H135" i="6"/>
  <c r="B136" i="6"/>
  <c r="H136" i="6"/>
  <c r="B137" i="6"/>
  <c r="H137" i="6"/>
  <c r="B138" i="6"/>
  <c r="H138" i="6"/>
  <c r="B139" i="6"/>
  <c r="H139" i="6"/>
  <c r="B140" i="6"/>
  <c r="H140" i="6"/>
  <c r="B141" i="6"/>
  <c r="H141" i="6"/>
  <c r="B142" i="6"/>
  <c r="H142" i="6"/>
  <c r="B143" i="6"/>
  <c r="H143" i="6"/>
  <c r="B144" i="6"/>
  <c r="H144" i="6"/>
  <c r="B145" i="6"/>
  <c r="H145" i="6"/>
  <c r="B146" i="6"/>
  <c r="H146" i="6"/>
  <c r="B147" i="6"/>
  <c r="H147" i="6"/>
  <c r="B148" i="6"/>
  <c r="H148" i="6"/>
  <c r="B149" i="6"/>
  <c r="H149" i="6"/>
  <c r="B150" i="6"/>
  <c r="H150" i="6"/>
  <c r="B151" i="6"/>
  <c r="H151" i="6"/>
  <c r="B152" i="6"/>
  <c r="H152" i="6"/>
  <c r="B153" i="6"/>
  <c r="H153" i="6"/>
  <c r="B154" i="6"/>
  <c r="H154" i="6"/>
  <c r="B155" i="6"/>
  <c r="H155" i="6"/>
  <c r="B156" i="6"/>
  <c r="H156" i="6"/>
  <c r="B157" i="6"/>
  <c r="H157" i="6"/>
  <c r="B158" i="6"/>
  <c r="H158" i="6"/>
  <c r="B159" i="6"/>
  <c r="H159" i="6"/>
  <c r="B160" i="6"/>
  <c r="H160" i="6"/>
  <c r="B161" i="6"/>
  <c r="H161" i="6"/>
  <c r="B162" i="6"/>
  <c r="H162" i="6"/>
  <c r="B163" i="6"/>
  <c r="H163" i="6"/>
  <c r="B164" i="6"/>
  <c r="H164" i="6"/>
  <c r="B165" i="6"/>
  <c r="H165" i="6"/>
  <c r="B166" i="6"/>
  <c r="H166" i="6"/>
  <c r="B167" i="6"/>
  <c r="H167" i="6"/>
  <c r="B168" i="6"/>
  <c r="H168" i="6"/>
  <c r="B169" i="6"/>
  <c r="H169" i="6"/>
  <c r="B170" i="6"/>
  <c r="H170" i="6"/>
  <c r="B171" i="6"/>
  <c r="H171" i="6"/>
  <c r="B172" i="6"/>
  <c r="H172" i="6"/>
  <c r="B173" i="6"/>
  <c r="H173" i="6"/>
  <c r="B174" i="6"/>
  <c r="H174" i="6"/>
  <c r="B175" i="6"/>
  <c r="H175" i="6"/>
  <c r="B176" i="6"/>
  <c r="H176" i="6"/>
  <c r="B177" i="6"/>
  <c r="H177" i="6"/>
  <c r="B178" i="6"/>
  <c r="H178" i="6"/>
  <c r="B179" i="6"/>
  <c r="H179" i="6"/>
  <c r="B180" i="6"/>
  <c r="H180" i="6"/>
  <c r="B181" i="6"/>
  <c r="H181" i="6"/>
  <c r="B182" i="6"/>
  <c r="H182" i="6"/>
  <c r="B183" i="6"/>
  <c r="H183" i="6"/>
  <c r="B184" i="6"/>
  <c r="H184" i="6"/>
  <c r="B185" i="6"/>
  <c r="H185" i="6"/>
  <c r="B186" i="6"/>
  <c r="H186" i="6"/>
  <c r="B187" i="6"/>
  <c r="H187" i="6"/>
  <c r="B188" i="6"/>
  <c r="H188" i="6"/>
  <c r="B189" i="6"/>
  <c r="H189" i="6"/>
  <c r="B190" i="6"/>
  <c r="H190" i="6"/>
  <c r="B191" i="6"/>
  <c r="H191" i="6"/>
  <c r="B192" i="6"/>
  <c r="H192" i="6"/>
  <c r="B193" i="6"/>
  <c r="H193" i="6"/>
  <c r="B194" i="6"/>
  <c r="H194" i="6"/>
  <c r="B195" i="6"/>
  <c r="H195" i="6"/>
  <c r="B196" i="6"/>
  <c r="H196" i="6"/>
  <c r="B197" i="6"/>
  <c r="H197" i="6"/>
  <c r="B198" i="6"/>
  <c r="H198" i="6"/>
  <c r="B199" i="6"/>
  <c r="H199" i="6"/>
  <c r="B200" i="6"/>
  <c r="H200" i="6"/>
  <c r="B201" i="6"/>
  <c r="H201" i="6"/>
  <c r="B202" i="6"/>
  <c r="H202" i="6"/>
  <c r="B203" i="6"/>
  <c r="H203" i="6"/>
  <c r="B204" i="6"/>
  <c r="H204" i="6"/>
  <c r="B205" i="6"/>
  <c r="H205" i="6"/>
  <c r="B206" i="6"/>
  <c r="H206" i="6"/>
  <c r="B207" i="6"/>
  <c r="H207" i="6"/>
  <c r="B208" i="6"/>
  <c r="H208" i="6"/>
  <c r="B209" i="6"/>
  <c r="H209" i="6"/>
  <c r="B210" i="6"/>
  <c r="H210" i="6"/>
  <c r="B211" i="6"/>
  <c r="H211" i="6"/>
  <c r="B212" i="6"/>
  <c r="H212" i="6"/>
  <c r="B213" i="6"/>
  <c r="H213" i="6"/>
  <c r="B214" i="6"/>
  <c r="H214" i="6"/>
  <c r="B215" i="6"/>
  <c r="H215" i="6"/>
  <c r="B216" i="6"/>
  <c r="H216" i="6"/>
  <c r="B217" i="6"/>
  <c r="H217" i="6"/>
  <c r="B218" i="6"/>
  <c r="H218" i="6"/>
  <c r="B219" i="6"/>
  <c r="H219" i="6"/>
  <c r="B220" i="6"/>
  <c r="H220" i="6"/>
  <c r="B221" i="6"/>
  <c r="H221" i="6"/>
  <c r="B222" i="6"/>
  <c r="H222" i="6"/>
  <c r="B223" i="6"/>
  <c r="H223" i="6"/>
  <c r="B224" i="6"/>
  <c r="H224" i="6"/>
  <c r="B225" i="6"/>
  <c r="H225" i="6"/>
  <c r="B226" i="6"/>
  <c r="H226" i="6"/>
  <c r="B227" i="6"/>
  <c r="H227" i="6"/>
  <c r="B228" i="6"/>
  <c r="H228" i="6"/>
  <c r="B229" i="6"/>
  <c r="H229" i="6"/>
  <c r="B230" i="6"/>
  <c r="H230" i="6"/>
  <c r="B231" i="6"/>
  <c r="H231" i="6"/>
  <c r="B232" i="6"/>
  <c r="H232" i="6"/>
  <c r="B233" i="6"/>
  <c r="H233" i="6"/>
  <c r="B234" i="6"/>
  <c r="H234" i="6"/>
  <c r="B235" i="6"/>
  <c r="H235" i="6"/>
  <c r="B236" i="6"/>
  <c r="H236" i="6"/>
  <c r="B237" i="6"/>
  <c r="H237" i="6"/>
  <c r="B238" i="6"/>
  <c r="H238" i="6"/>
  <c r="B239" i="6"/>
  <c r="H239" i="6"/>
  <c r="B240" i="6"/>
  <c r="H240" i="6"/>
  <c r="B241" i="6"/>
  <c r="H241" i="6"/>
  <c r="B242" i="6"/>
  <c r="H242" i="6"/>
  <c r="B243" i="6"/>
  <c r="H243" i="6"/>
  <c r="B244" i="6"/>
  <c r="H244" i="6"/>
  <c r="B245" i="6"/>
  <c r="H245" i="6"/>
  <c r="B246" i="6"/>
  <c r="H246" i="6"/>
  <c r="B247" i="6"/>
  <c r="H247" i="6"/>
  <c r="B248" i="6"/>
  <c r="H248" i="6"/>
  <c r="B249" i="6"/>
  <c r="H249" i="6"/>
  <c r="B250" i="6"/>
  <c r="H250" i="6"/>
  <c r="B251" i="6"/>
  <c r="H251" i="6"/>
  <c r="B252" i="6"/>
  <c r="H252" i="6"/>
  <c r="B253" i="6"/>
  <c r="H253" i="6"/>
  <c r="B254" i="6"/>
  <c r="H254" i="6"/>
  <c r="B255" i="6"/>
  <c r="H255" i="6"/>
  <c r="B256" i="6"/>
  <c r="H256" i="6"/>
  <c r="B257" i="6"/>
  <c r="H257" i="6"/>
  <c r="B258" i="6"/>
  <c r="H258" i="6"/>
  <c r="B259" i="6"/>
  <c r="H259" i="6"/>
  <c r="B260" i="6"/>
  <c r="H260" i="6"/>
  <c r="B261" i="6"/>
  <c r="H261" i="6"/>
  <c r="B262" i="6"/>
  <c r="H262" i="6"/>
  <c r="B263" i="6"/>
  <c r="H263" i="6"/>
  <c r="B264" i="6"/>
  <c r="H264" i="6"/>
  <c r="B265" i="6"/>
  <c r="H265" i="6"/>
  <c r="B266" i="6"/>
  <c r="H266" i="6"/>
  <c r="B267" i="6"/>
  <c r="H267" i="6"/>
  <c r="B268" i="6"/>
  <c r="H268" i="6"/>
  <c r="B269" i="6"/>
  <c r="H269" i="6"/>
  <c r="B270" i="6"/>
  <c r="H270" i="6"/>
  <c r="B271" i="6"/>
  <c r="H271" i="6"/>
  <c r="B272" i="6"/>
  <c r="H272" i="6"/>
  <c r="B273" i="6"/>
  <c r="H273" i="6"/>
  <c r="B274" i="6"/>
  <c r="H274" i="6"/>
  <c r="B275" i="6"/>
  <c r="H275" i="6"/>
  <c r="B276" i="6"/>
  <c r="H276" i="6"/>
  <c r="B277" i="6"/>
  <c r="H277" i="6"/>
  <c r="B278" i="6"/>
  <c r="H278" i="6"/>
  <c r="B279" i="6"/>
  <c r="H279" i="6"/>
  <c r="B280" i="6"/>
  <c r="H280" i="6"/>
  <c r="B281" i="6"/>
  <c r="H281" i="6"/>
  <c r="B282" i="6"/>
  <c r="H282" i="6"/>
  <c r="B283" i="6"/>
  <c r="H283" i="6"/>
  <c r="B284" i="6"/>
  <c r="H284" i="6"/>
  <c r="B285" i="6"/>
  <c r="H285" i="6"/>
  <c r="B286" i="6"/>
  <c r="H286" i="6"/>
  <c r="B287" i="6"/>
  <c r="H287" i="6"/>
  <c r="B288" i="6"/>
  <c r="H288" i="6"/>
  <c r="B289" i="6"/>
  <c r="H289" i="6"/>
  <c r="B290" i="6"/>
  <c r="H290" i="6"/>
  <c r="B291" i="6"/>
  <c r="H291" i="6"/>
  <c r="B292" i="6"/>
  <c r="H292" i="6"/>
  <c r="B293" i="6"/>
  <c r="H293" i="6"/>
  <c r="B294" i="6"/>
  <c r="H294" i="6"/>
  <c r="B295" i="6"/>
  <c r="H295" i="6"/>
  <c r="B296" i="6"/>
  <c r="H296" i="6"/>
  <c r="B297" i="6"/>
  <c r="H297" i="6"/>
  <c r="B298" i="6"/>
  <c r="H298" i="6"/>
  <c r="B299" i="6"/>
  <c r="H299" i="6"/>
  <c r="B300" i="6"/>
  <c r="H300" i="6"/>
  <c r="B301" i="6"/>
  <c r="H301" i="6"/>
  <c r="B302" i="6"/>
  <c r="H302" i="6"/>
  <c r="B303" i="6"/>
  <c r="H303" i="6"/>
  <c r="B304" i="6"/>
  <c r="H304" i="6"/>
  <c r="B305" i="6"/>
  <c r="H305" i="6"/>
  <c r="B306" i="6"/>
  <c r="H306" i="6"/>
  <c r="B307" i="6"/>
  <c r="H307" i="6"/>
  <c r="B308" i="6"/>
  <c r="H308" i="6"/>
  <c r="B309" i="6"/>
  <c r="H309" i="6"/>
  <c r="B310" i="6"/>
  <c r="H310" i="6"/>
  <c r="B311" i="6"/>
  <c r="H311" i="6"/>
  <c r="B312" i="6"/>
  <c r="H312" i="6"/>
  <c r="B313" i="6"/>
  <c r="H313" i="6"/>
  <c r="B314" i="6"/>
  <c r="H314" i="6"/>
  <c r="B315" i="6"/>
  <c r="H315" i="6"/>
  <c r="B316" i="6"/>
  <c r="H316" i="6"/>
  <c r="B317" i="6"/>
  <c r="H317" i="6"/>
  <c r="B318" i="6"/>
  <c r="H318" i="6"/>
  <c r="B319" i="6"/>
  <c r="H319" i="6"/>
  <c r="B320" i="6"/>
  <c r="H320" i="6"/>
  <c r="B321" i="6"/>
  <c r="H321" i="6"/>
  <c r="B322" i="6"/>
  <c r="H322" i="6"/>
  <c r="B323" i="6"/>
  <c r="H323" i="6"/>
  <c r="B324" i="6"/>
  <c r="H324" i="6"/>
  <c r="B325" i="6"/>
  <c r="H325" i="6"/>
  <c r="B326" i="6"/>
  <c r="H326" i="6"/>
  <c r="B327" i="6"/>
  <c r="H327" i="6"/>
  <c r="B328" i="6"/>
  <c r="H328" i="6"/>
  <c r="B329" i="6"/>
  <c r="H329" i="6"/>
  <c r="B330" i="6"/>
  <c r="H330" i="6"/>
  <c r="B331" i="6"/>
  <c r="H331" i="6"/>
  <c r="B332" i="6"/>
  <c r="H332" i="6"/>
  <c r="B333" i="6"/>
  <c r="H333" i="6"/>
  <c r="B334" i="6"/>
  <c r="H334" i="6"/>
  <c r="B335" i="6"/>
  <c r="H335" i="6"/>
  <c r="B336" i="6"/>
  <c r="H336" i="6"/>
  <c r="B337" i="6"/>
  <c r="H337" i="6"/>
  <c r="B338" i="6"/>
  <c r="H338" i="6"/>
  <c r="B339" i="6"/>
  <c r="H339" i="6"/>
  <c r="B340" i="6"/>
  <c r="H340" i="6"/>
  <c r="B341" i="6"/>
  <c r="H341" i="6"/>
  <c r="B342" i="6"/>
  <c r="H342" i="6"/>
  <c r="B343" i="6"/>
  <c r="H343" i="6"/>
  <c r="B344" i="6"/>
  <c r="H344" i="6"/>
  <c r="B345" i="6"/>
  <c r="H345" i="6"/>
  <c r="B346" i="6"/>
  <c r="H346" i="6"/>
  <c r="B347" i="6"/>
  <c r="H347" i="6"/>
  <c r="B348" i="6"/>
  <c r="H348" i="6"/>
  <c r="B349" i="6"/>
  <c r="H349" i="6"/>
  <c r="B350" i="6"/>
  <c r="H350" i="6"/>
  <c r="B351" i="6"/>
  <c r="H351" i="6"/>
  <c r="B352" i="6"/>
  <c r="H352" i="6"/>
  <c r="B353" i="6"/>
  <c r="H353" i="6"/>
  <c r="B354" i="6"/>
  <c r="H354" i="6"/>
  <c r="B355" i="6"/>
  <c r="H355" i="6"/>
  <c r="B356" i="6"/>
  <c r="H356" i="6"/>
  <c r="B357" i="6"/>
  <c r="H357" i="6"/>
  <c r="B358" i="6"/>
  <c r="H358" i="6"/>
  <c r="B359" i="6"/>
  <c r="H359" i="6"/>
  <c r="B360" i="6"/>
  <c r="H360" i="6"/>
  <c r="B361" i="6"/>
  <c r="H361" i="6"/>
  <c r="B362" i="6"/>
  <c r="H362" i="6"/>
  <c r="B363" i="6"/>
  <c r="H363" i="6"/>
  <c r="B364" i="6"/>
  <c r="H364" i="6"/>
  <c r="B365" i="6"/>
  <c r="H365" i="6"/>
  <c r="B366" i="6"/>
  <c r="H366" i="6"/>
  <c r="B367" i="6"/>
  <c r="H367" i="6"/>
  <c r="B368" i="6"/>
  <c r="H368" i="6"/>
  <c r="B369" i="6"/>
  <c r="H369" i="6"/>
  <c r="B370" i="6"/>
  <c r="H370" i="6"/>
  <c r="B371" i="6"/>
  <c r="H371" i="6"/>
  <c r="B372" i="6"/>
  <c r="H372" i="6"/>
  <c r="B373" i="6"/>
  <c r="H373" i="6"/>
  <c r="B374" i="6"/>
  <c r="H374" i="6"/>
  <c r="B375" i="6"/>
  <c r="H375" i="6"/>
  <c r="B376" i="6"/>
  <c r="H376" i="6"/>
  <c r="B377" i="6"/>
  <c r="H377" i="6"/>
  <c r="B378" i="6"/>
  <c r="H378" i="6"/>
  <c r="B379" i="6"/>
  <c r="H379" i="6"/>
  <c r="B380" i="6"/>
  <c r="H380" i="6"/>
  <c r="B381" i="6"/>
  <c r="H381" i="6"/>
  <c r="B382" i="6"/>
  <c r="H382" i="6"/>
  <c r="B383" i="6"/>
  <c r="H383" i="6"/>
  <c r="B384" i="6"/>
  <c r="H384" i="6"/>
  <c r="B385" i="6"/>
  <c r="H385" i="6"/>
  <c r="B386" i="6"/>
  <c r="H386" i="6"/>
  <c r="B387" i="6"/>
  <c r="H387" i="6"/>
  <c r="B388" i="6"/>
  <c r="H388" i="6"/>
  <c r="B389" i="6"/>
  <c r="H389" i="6"/>
  <c r="B390" i="6"/>
  <c r="H390" i="6"/>
  <c r="B391" i="6"/>
  <c r="H391" i="6"/>
  <c r="B392" i="6"/>
  <c r="H392" i="6"/>
  <c r="B393" i="6"/>
  <c r="H393" i="6"/>
  <c r="B394" i="6"/>
  <c r="H394" i="6"/>
  <c r="B395" i="6"/>
  <c r="H395" i="6"/>
  <c r="B396" i="6"/>
  <c r="H396" i="6"/>
  <c r="B397" i="6"/>
  <c r="H397" i="6"/>
  <c r="B398" i="6"/>
  <c r="H398" i="6"/>
  <c r="B399" i="6"/>
  <c r="H399" i="6"/>
  <c r="B400" i="6"/>
  <c r="H400" i="6"/>
  <c r="B401" i="6"/>
  <c r="H401" i="6"/>
  <c r="B402" i="6"/>
  <c r="H402" i="6"/>
  <c r="B403" i="6"/>
  <c r="H403" i="6"/>
  <c r="B404" i="6"/>
  <c r="H404" i="6"/>
  <c r="B405" i="6"/>
  <c r="H405" i="6"/>
  <c r="B406" i="6"/>
  <c r="H406" i="6"/>
  <c r="B407" i="6"/>
  <c r="H407" i="6"/>
  <c r="B408" i="6"/>
  <c r="H408" i="6"/>
  <c r="B409" i="6"/>
  <c r="H409" i="6"/>
  <c r="B410" i="6"/>
  <c r="H410" i="6"/>
  <c r="B411" i="6"/>
  <c r="H411" i="6"/>
  <c r="B412" i="6"/>
  <c r="H412" i="6"/>
  <c r="B413" i="6"/>
  <c r="H413" i="6"/>
  <c r="B414" i="6"/>
  <c r="H414" i="6"/>
  <c r="B415" i="6"/>
  <c r="H415" i="6"/>
  <c r="B416" i="6"/>
  <c r="H416" i="6"/>
  <c r="B417" i="6"/>
  <c r="H417" i="6"/>
  <c r="B418" i="6"/>
  <c r="H418" i="6"/>
  <c r="B419" i="6"/>
  <c r="H419" i="6"/>
  <c r="B420" i="6"/>
  <c r="H420" i="6"/>
  <c r="B421" i="6"/>
  <c r="H421" i="6"/>
  <c r="B422" i="6"/>
  <c r="H422" i="6"/>
  <c r="B423" i="6"/>
  <c r="H423" i="6"/>
  <c r="B424" i="6"/>
  <c r="H424" i="6"/>
  <c r="B425" i="6"/>
  <c r="H425" i="6"/>
  <c r="B426" i="6"/>
  <c r="H426" i="6"/>
  <c r="B427" i="6"/>
  <c r="H427" i="6"/>
  <c r="B428" i="6"/>
  <c r="H428" i="6"/>
  <c r="B429" i="6"/>
  <c r="H429" i="6"/>
  <c r="B430" i="6"/>
  <c r="H430" i="6"/>
  <c r="B431" i="6"/>
  <c r="H431" i="6"/>
  <c r="B432" i="6"/>
  <c r="H432" i="6"/>
  <c r="B433" i="6"/>
  <c r="H433" i="6"/>
  <c r="B434" i="6"/>
  <c r="H434" i="6"/>
  <c r="B435" i="6"/>
  <c r="H435" i="6"/>
  <c r="B436" i="6"/>
  <c r="H436" i="6"/>
  <c r="B437" i="6"/>
  <c r="H437" i="6"/>
  <c r="B438" i="6"/>
  <c r="H438" i="6"/>
  <c r="B439" i="6"/>
  <c r="H439" i="6"/>
  <c r="B440" i="6"/>
  <c r="H440" i="6"/>
  <c r="B441" i="6"/>
  <c r="H441" i="6"/>
  <c r="B442" i="6"/>
  <c r="H442" i="6"/>
  <c r="B443" i="6"/>
  <c r="H443" i="6"/>
  <c r="B444" i="6"/>
  <c r="H444" i="6"/>
  <c r="B445" i="6"/>
  <c r="H445" i="6"/>
  <c r="B446" i="6"/>
  <c r="H446" i="6"/>
  <c r="B447" i="6"/>
  <c r="H447" i="6"/>
  <c r="B448" i="6"/>
  <c r="H448" i="6"/>
  <c r="B449" i="6"/>
  <c r="H449" i="6"/>
  <c r="B450" i="6"/>
  <c r="H450" i="6"/>
  <c r="B451" i="6"/>
  <c r="H451" i="6"/>
  <c r="B452" i="6"/>
  <c r="H452" i="6"/>
  <c r="B453" i="6"/>
  <c r="H453" i="6"/>
  <c r="B454" i="6"/>
  <c r="H454" i="6"/>
  <c r="B455" i="6"/>
  <c r="H455" i="6"/>
  <c r="B456" i="6"/>
  <c r="H456" i="6"/>
  <c r="B457" i="6"/>
  <c r="H457" i="6"/>
  <c r="B458" i="6"/>
  <c r="H458" i="6"/>
  <c r="B459" i="6"/>
  <c r="H459" i="6"/>
  <c r="B460" i="6"/>
  <c r="H460" i="6"/>
  <c r="B461" i="6"/>
  <c r="H461" i="6"/>
  <c r="B462" i="6"/>
  <c r="H462" i="6"/>
  <c r="B463" i="6"/>
  <c r="H463" i="6"/>
  <c r="B464" i="6"/>
  <c r="H464" i="6"/>
  <c r="B465" i="6"/>
  <c r="H465" i="6"/>
  <c r="B466" i="6"/>
  <c r="H466" i="6"/>
  <c r="B467" i="6"/>
  <c r="H467" i="6"/>
  <c r="B468" i="6"/>
  <c r="H468" i="6"/>
  <c r="B469" i="6"/>
  <c r="H469" i="6"/>
  <c r="B470" i="6"/>
  <c r="H470" i="6"/>
  <c r="B471" i="6"/>
  <c r="H471" i="6"/>
  <c r="B472" i="6"/>
  <c r="H472" i="6"/>
  <c r="B473" i="6"/>
  <c r="H473" i="6"/>
  <c r="B474" i="6"/>
  <c r="H474" i="6"/>
  <c r="B475" i="6"/>
  <c r="H475" i="6"/>
  <c r="B476" i="6"/>
  <c r="H476" i="6"/>
  <c r="B477" i="6"/>
  <c r="H477" i="6"/>
  <c r="B478" i="6"/>
  <c r="H478" i="6"/>
  <c r="B479" i="6"/>
  <c r="H479" i="6"/>
  <c r="B480" i="6"/>
  <c r="H480" i="6"/>
  <c r="B481" i="6"/>
  <c r="H481" i="6"/>
  <c r="B482" i="6"/>
  <c r="H482" i="6"/>
  <c r="B483" i="6"/>
  <c r="H483" i="6"/>
  <c r="B484" i="6"/>
  <c r="H484" i="6"/>
  <c r="B485" i="6"/>
  <c r="H485" i="6"/>
  <c r="B486" i="6"/>
  <c r="H486" i="6"/>
  <c r="B487" i="6"/>
  <c r="H487" i="6"/>
  <c r="B488" i="6"/>
  <c r="H488" i="6"/>
  <c r="B489" i="6"/>
  <c r="H489" i="6"/>
  <c r="B490" i="6"/>
  <c r="H490" i="6"/>
  <c r="B491" i="6"/>
  <c r="H491" i="6"/>
  <c r="B492" i="6"/>
  <c r="H492" i="6"/>
  <c r="B493" i="6"/>
  <c r="H493" i="6"/>
  <c r="B494" i="6"/>
  <c r="H494" i="6"/>
  <c r="B495" i="6"/>
  <c r="H495" i="6"/>
  <c r="B496" i="6"/>
  <c r="H496" i="6"/>
  <c r="B497" i="6"/>
  <c r="H497" i="6"/>
  <c r="B498" i="6"/>
  <c r="H498" i="6"/>
  <c r="B499" i="6"/>
  <c r="H499" i="6"/>
  <c r="B500" i="6"/>
  <c r="H500" i="6"/>
  <c r="B501" i="6"/>
  <c r="H501" i="6"/>
  <c r="B502" i="6"/>
  <c r="H502" i="6"/>
  <c r="F23" i="3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I4" i="3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I3" i="3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I2" i="3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F25" i="3"/>
  <c r="E12" i="3"/>
  <c r="D12" i="3"/>
  <c r="C12" i="3"/>
  <c r="E11" i="3"/>
  <c r="D11" i="3"/>
  <c r="C11" i="3"/>
  <c r="F11" i="3"/>
  <c r="F12" i="3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F24" i="3"/>
  <c r="E8" i="3"/>
  <c r="D8" i="3"/>
  <c r="C8" i="3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F21" i="3"/>
  <c r="E7" i="3"/>
  <c r="D7" i="3"/>
  <c r="C7" i="3"/>
  <c r="F7" i="3"/>
  <c r="F8" i="3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F20" i="3"/>
  <c r="E9" i="3"/>
  <c r="D9" i="3"/>
  <c r="C9" i="3"/>
  <c r="F9" i="3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F22" i="3"/>
  <c r="E10" i="3"/>
  <c r="D10" i="3"/>
  <c r="C10" i="3"/>
  <c r="E6" i="3"/>
  <c r="D6" i="3"/>
  <c r="C6" i="3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F19" i="3"/>
  <c r="E19" i="3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D19" i="3"/>
  <c r="C19" i="3"/>
  <c r="E3" i="3"/>
  <c r="F6" i="3"/>
  <c r="F10" i="3"/>
  <c r="C3" i="3"/>
  <c r="D3" i="3"/>
  <c r="F3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2" i="5"/>
  <c r="D16" i="3"/>
  <c r="C16" i="3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F16" i="3"/>
  <c r="E16" i="3"/>
  <c r="C4" i="3"/>
  <c r="D4" i="3"/>
  <c r="E4" i="3"/>
  <c r="F4" i="3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D17" i="3"/>
  <c r="C17" i="3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F17" i="3"/>
  <c r="E17" i="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18" i="3"/>
  <c r="E18" i="3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D18" i="3"/>
  <c r="C18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15" i="3"/>
  <c r="E15" i="3"/>
  <c r="C15" i="3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F15" i="3"/>
  <c r="D2" i="3"/>
  <c r="E2" i="3"/>
  <c r="C2" i="3"/>
  <c r="F2" i="3"/>
  <c r="D5" i="3"/>
  <c r="E5" i="3"/>
  <c r="C5" i="3"/>
  <c r="F5" i="3"/>
</calcChain>
</file>

<file path=xl/sharedStrings.xml><?xml version="1.0" encoding="utf-8"?>
<sst xmlns="http://schemas.openxmlformats.org/spreadsheetml/2006/main" count="143" uniqueCount="75">
  <si>
    <t>Human</t>
  </si>
  <si>
    <t>Zombie</t>
  </si>
  <si>
    <t>Dead</t>
  </si>
  <si>
    <t>Time</t>
  </si>
  <si>
    <t xml:space="preserve">&gt;&gt;&gt; </t>
  </si>
  <si>
    <t>RK4</t>
  </si>
  <si>
    <t>Average Correlation (n=3)</t>
  </si>
  <si>
    <t>Comparing with SciPy default</t>
  </si>
  <si>
    <t>Correlation (Human)</t>
  </si>
  <si>
    <t>Correlation (Zombie)</t>
  </si>
  <si>
    <t>Correlation (Dead)</t>
  </si>
  <si>
    <t>Euler</t>
  </si>
  <si>
    <t>Heun</t>
  </si>
  <si>
    <t>Euler (single)</t>
  </si>
  <si>
    <t>Euler (System)</t>
  </si>
  <si>
    <t>RK4 (single)</t>
  </si>
  <si>
    <t>RK4 (system)</t>
  </si>
  <si>
    <t>Euler (% Error)</t>
  </si>
  <si>
    <t>RK4 (% Error)</t>
  </si>
  <si>
    <t>Analytical Solution: N0(e^(-0.2t))</t>
  </si>
  <si>
    <t>Sum of %Error (Single vs System)</t>
  </si>
  <si>
    <t>Sum of %Error (ODE vs Analytical)</t>
  </si>
  <si>
    <t>Correlation (Single vs System)</t>
  </si>
  <si>
    <t>Correlation (ODE vs Analytical)</t>
  </si>
  <si>
    <t>RK3 (system)</t>
  </si>
  <si>
    <t>RK3 (% Error)</t>
  </si>
  <si>
    <t>RK3</t>
  </si>
  <si>
    <t>RK3 (single)</t>
  </si>
  <si>
    <t>Heun (Single)</t>
  </si>
  <si>
    <t>Heun (System)</t>
  </si>
  <si>
    <t>Heun (% Error)</t>
  </si>
  <si>
    <t>RK4 -3/8 (single)</t>
  </si>
  <si>
    <t>RK4 - 3/8 (system)</t>
  </si>
  <si>
    <t>RK4 - 3/8 (% Error)</t>
  </si>
  <si>
    <t>RK4 (3/8)</t>
  </si>
  <si>
    <t>CK4 (System)</t>
  </si>
  <si>
    <t>CK4 (% Error)</t>
  </si>
  <si>
    <t>CK4</t>
  </si>
  <si>
    <t>CK5 (System)</t>
  </si>
  <si>
    <t>CK5 (% Error)</t>
  </si>
  <si>
    <t>CK5</t>
  </si>
  <si>
    <t>RKF4 (System)</t>
  </si>
  <si>
    <t>RKF4 (% Error)</t>
  </si>
  <si>
    <t>RKF5 (% Error)</t>
  </si>
  <si>
    <t>RKF4</t>
  </si>
  <si>
    <t>RKF5</t>
  </si>
  <si>
    <t>RKF5 (System)</t>
  </si>
  <si>
    <t>DP4 (System)</t>
  </si>
  <si>
    <t>DP5 (System)</t>
  </si>
  <si>
    <t>DP4 (% Error)</t>
  </si>
  <si>
    <t>DP5 (% Error)</t>
  </si>
  <si>
    <t>DP4</t>
  </si>
  <si>
    <t>DP5</t>
  </si>
  <si>
    <t>Birth rate</t>
  </si>
  <si>
    <t>Natural Death %/day</t>
  </si>
  <si>
    <t>Transmission %/day</t>
  </si>
  <si>
    <t>Resurrect %/day</t>
  </si>
  <si>
    <t>Destroy %/day</t>
  </si>
  <si>
    <t>Human (#human &gt; 100)</t>
  </si>
  <si>
    <t>Zombie (#human &gt; 100)</t>
  </si>
  <si>
    <t>Dead (#human &gt; 100)</t>
  </si>
  <si>
    <t>Human (% Error, ODE vs nonODE)</t>
  </si>
  <si>
    <t>Zombie (% Error, ODE vs nonODE)</t>
  </si>
  <si>
    <t>Dead (% Error, ODE vs nonODE)</t>
  </si>
  <si>
    <t>Human (no boundary)</t>
  </si>
  <si>
    <t>Zombie (no boundary)</t>
  </si>
  <si>
    <t>Dead (no boundary)</t>
  </si>
  <si>
    <t>Sum of % Error (Human, ODE vs nonODE)</t>
  </si>
  <si>
    <t>Sum of % Error (Zombie, ODE vs nonODE)</t>
  </si>
  <si>
    <t>Sum of % Error (Dead, ODE vs nonODE)</t>
  </si>
  <si>
    <t>Nuclei (#nuclei &gt; 10)</t>
  </si>
  <si>
    <t>Nuclei (no boundary)</t>
  </si>
  <si>
    <t>Human (#human &gt; 100, #zombie &lt; 1000)</t>
  </si>
  <si>
    <t>Zombie (#human &gt; 100, #zombie &lt; 1000)</t>
  </si>
  <si>
    <t>Dead (#human &gt; 100, #zombie &lt;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</si>
</sst>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166" fontId="0" fillId="0" borderId="0" xfId="0" applyNumberFormat="1"/>
    <xf numFmtId="0" fontId="3" fillId="0" borderId="0" xfId="1"/>
    <xf numFmtId="11" fontId="3" fillId="0" borderId="0" xfId="1" applyNumberFormat="1"/>
    <xf numFmtId="11" fontId="0" fillId="0" borderId="0" xfId="0" applyNumberFormat="1" applyFont="1" applyAlignment="1">
      <alignment wrapText="1"/>
    </xf>
    <xf numFmtId="0" fontId="2" fillId="0" borderId="0" xfId="4"/>
    <xf numFmtId="11" fontId="2" fillId="0" borderId="0" xfId="4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4" applyAlignment="1">
      <alignment wrapText="1"/>
    </xf>
    <xf numFmtId="0" fontId="1" fillId="0" borderId="0" xfId="9"/>
  </cellXfs>
  <cellStyles count="44"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2" xfId="1"/>
    <cellStyle name="Normal 3" xfId="4"/>
    <cellStyle name="Normal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(A) Effect of Boundary Value on Number of Nuclei</a:t>
            </a:r>
          </a:p>
        </c:rich>
      </c:tx>
      <c:layout>
        <c:manualLayout>
          <c:xMode val="edge"/>
          <c:yMode val="edge"/>
          <c:x val="0.217575471984921"/>
          <c:y val="1.1458050502307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12681309573101"/>
          <c:y val="6.0185185185185203E-2"/>
          <c:w val="0.78676425315256604"/>
          <c:h val="0.76123237130855603"/>
        </c:manualLayout>
      </c:layout>
      <c:lineChart>
        <c:grouping val="standard"/>
        <c:varyColors val="0"/>
        <c:ser>
          <c:idx val="0"/>
          <c:order val="0"/>
          <c:tx>
            <c:v>No boundary</c:v>
          </c:tx>
          <c:marker>
            <c:symbol val="none"/>
          </c:marker>
          <c:cat>
            <c:numRef>
              <c:f>'DP5 (boundary - single)'!$A$2:$A$502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single)'!$B$2:$B$503</c:f>
              <c:numCache>
                <c:formatCode>General</c:formatCode>
                <c:ptCount val="502"/>
                <c:pt idx="0">
                  <c:v>10000</c:v>
                </c:pt>
                <c:pt idx="1">
                  <c:v>9801.9867330699999</c:v>
                </c:pt>
                <c:pt idx="2">
                  <c:v>9607.8943915199998</c:v>
                </c:pt>
                <c:pt idx="3">
                  <c:v>9417.6453358399995</c:v>
                </c:pt>
                <c:pt idx="4">
                  <c:v>9231.1634638699998</c:v>
                </c:pt>
                <c:pt idx="5">
                  <c:v>9048.3741803600005</c:v>
                </c:pt>
                <c:pt idx="6">
                  <c:v>8869.2043671699994</c:v>
                </c:pt>
                <c:pt idx="7">
                  <c:v>8693.5823539899993</c:v>
                </c:pt>
                <c:pt idx="8">
                  <c:v>8521.4378896599992</c:v>
                </c:pt>
                <c:pt idx="9">
                  <c:v>8352.7021141099995</c:v>
                </c:pt>
                <c:pt idx="10">
                  <c:v>8187.30753078</c:v>
                </c:pt>
                <c:pt idx="11">
                  <c:v>8025.18797963</c:v>
                </c:pt>
                <c:pt idx="12">
                  <c:v>7866.2786106699996</c:v>
                </c:pt>
                <c:pt idx="13">
                  <c:v>7710.5158580400002</c:v>
                </c:pt>
                <c:pt idx="14">
                  <c:v>7557.8374145600001</c:v>
                </c:pt>
                <c:pt idx="15">
                  <c:v>7408.1822068199999</c:v>
                </c:pt>
                <c:pt idx="16">
                  <c:v>7261.4903707399999</c:v>
                </c:pt>
                <c:pt idx="17">
                  <c:v>7117.7032276299997</c:v>
                </c:pt>
                <c:pt idx="18">
                  <c:v>6976.7632607100004</c:v>
                </c:pt>
                <c:pt idx="19">
                  <c:v>6838.6140921300002</c:v>
                </c:pt>
                <c:pt idx="20">
                  <c:v>6703.2004603599999</c:v>
                </c:pt>
                <c:pt idx="21">
                  <c:v>6570.4681981499998</c:v>
                </c:pt>
                <c:pt idx="22">
                  <c:v>6440.36421083</c:v>
                </c:pt>
                <c:pt idx="23">
                  <c:v>6312.8364550699998</c:v>
                </c:pt>
                <c:pt idx="24">
                  <c:v>6187.8339180599996</c:v>
                </c:pt>
                <c:pt idx="25">
                  <c:v>6065.3065971300002</c:v>
                </c:pt>
                <c:pt idx="26">
                  <c:v>5945.2054797000001</c:v>
                </c:pt>
                <c:pt idx="27">
                  <c:v>5827.48252374</c:v>
                </c:pt>
                <c:pt idx="28">
                  <c:v>5712.0906384899999</c:v>
                </c:pt>
                <c:pt idx="29">
                  <c:v>5598.98366566</c:v>
                </c:pt>
                <c:pt idx="30">
                  <c:v>5488.11636094</c:v>
                </c:pt>
                <c:pt idx="31">
                  <c:v>5379.44437595</c:v>
                </c:pt>
                <c:pt idx="32">
                  <c:v>5272.9242404300003</c:v>
                </c:pt>
                <c:pt idx="33">
                  <c:v>5168.5133449200002</c:v>
                </c:pt>
                <c:pt idx="34">
                  <c:v>5066.1699236599998</c:v>
                </c:pt>
                <c:pt idx="35">
                  <c:v>4965.8530379200001</c:v>
                </c:pt>
                <c:pt idx="36">
                  <c:v>4867.5225596</c:v>
                </c:pt>
                <c:pt idx="37">
                  <c:v>4771.1391552100004</c:v>
                </c:pt>
                <c:pt idx="38">
                  <c:v>4676.6642701000001</c:v>
                </c:pt>
                <c:pt idx="39">
                  <c:v>4584.0601130599998</c:v>
                </c:pt>
                <c:pt idx="40">
                  <c:v>4493.2896411800002</c:v>
                </c:pt>
                <c:pt idx="41">
                  <c:v>4404.31654506</c:v>
                </c:pt>
                <c:pt idx="42">
                  <c:v>4317.1052342900002</c:v>
                </c:pt>
                <c:pt idx="43">
                  <c:v>4231.6208231800001</c:v>
                </c:pt>
                <c:pt idx="44">
                  <c:v>4147.8291168200003</c:v>
                </c:pt>
                <c:pt idx="45">
                  <c:v>4065.6965974099999</c:v>
                </c:pt>
                <c:pt idx="46">
                  <c:v>3985.1904108499998</c:v>
                </c:pt>
                <c:pt idx="47">
                  <c:v>3906.2783535899998</c:v>
                </c:pt>
                <c:pt idx="48">
                  <c:v>3828.9288597499999</c:v>
                </c:pt>
                <c:pt idx="49">
                  <c:v>3753.1109885199999</c:v>
                </c:pt>
                <c:pt idx="50">
                  <c:v>3678.79441172</c:v>
                </c:pt>
                <c:pt idx="51">
                  <c:v>3605.9494017299999</c:v>
                </c:pt>
                <c:pt idx="52">
                  <c:v>3534.5468195899998</c:v>
                </c:pt>
                <c:pt idx="53">
                  <c:v>3464.5581032999999</c:v>
                </c:pt>
                <c:pt idx="54">
                  <c:v>3395.95525645</c:v>
                </c:pt>
                <c:pt idx="55">
                  <c:v>3328.7108369799998</c:v>
                </c:pt>
                <c:pt idx="56">
                  <c:v>3262.79794623</c:v>
                </c:pt>
                <c:pt idx="57">
                  <c:v>3198.1902181700002</c:v>
                </c:pt>
                <c:pt idx="58">
                  <c:v>3134.86180883</c:v>
                </c:pt>
                <c:pt idx="59">
                  <c:v>3072.7873860099999</c:v>
                </c:pt>
                <c:pt idx="60">
                  <c:v>3011.9421191299998</c:v>
                </c:pt>
                <c:pt idx="61">
                  <c:v>2952.3016692400001</c:v>
                </c:pt>
                <c:pt idx="62">
                  <c:v>2893.8421793900002</c:v>
                </c:pt>
                <c:pt idx="63">
                  <c:v>2836.5402650000001</c:v>
                </c:pt>
                <c:pt idx="64">
                  <c:v>2780.3730045399998</c:v>
                </c:pt>
                <c:pt idx="65">
                  <c:v>2725.3179303400002</c:v>
                </c:pt>
                <c:pt idx="66">
                  <c:v>2671.35301966</c:v>
                </c:pt>
                <c:pt idx="67">
                  <c:v>2618.4566858100002</c:v>
                </c:pt>
                <c:pt idx="68">
                  <c:v>2566.6077695399999</c:v>
                </c:pt>
                <c:pt idx="69">
                  <c:v>2515.7855306000001</c:v>
                </c:pt>
                <c:pt idx="70">
                  <c:v>2465.96963942</c:v>
                </c:pt>
                <c:pt idx="71">
                  <c:v>2417.1401689700001</c:v>
                </c:pt>
                <c:pt idx="72">
                  <c:v>2369.2775868200001</c:v>
                </c:pt>
                <c:pt idx="73">
                  <c:v>2322.3627473000001</c:v>
                </c:pt>
                <c:pt idx="74">
                  <c:v>2276.3768838400001</c:v>
                </c:pt>
                <c:pt idx="75">
                  <c:v>2231.3016014899999</c:v>
                </c:pt>
                <c:pt idx="76">
                  <c:v>2187.1188695300002</c:v>
                </c:pt>
                <c:pt idx="77">
                  <c:v>2143.8110142700002</c:v>
                </c:pt>
                <c:pt idx="78">
                  <c:v>2101.36071201</c:v>
                </c:pt>
                <c:pt idx="79">
                  <c:v>2059.7509820499999</c:v>
                </c:pt>
                <c:pt idx="80">
                  <c:v>2018.96517995</c:v>
                </c:pt>
                <c:pt idx="81">
                  <c:v>1978.9869908400001</c:v>
                </c:pt>
                <c:pt idx="82">
                  <c:v>1939.80042291</c:v>
                </c:pt>
                <c:pt idx="83">
                  <c:v>1901.38980102</c:v>
                </c:pt>
                <c:pt idx="84">
                  <c:v>1863.7397604</c:v>
                </c:pt>
                <c:pt idx="85">
                  <c:v>1826.83524053</c:v>
                </c:pt>
                <c:pt idx="86">
                  <c:v>1790.66147912</c:v>
                </c:pt>
                <c:pt idx="87">
                  <c:v>1755.20400617</c:v>
                </c:pt>
                <c:pt idx="88">
                  <c:v>1720.4486382299999</c:v>
                </c:pt>
                <c:pt idx="89">
                  <c:v>1686.38147269</c:v>
                </c:pt>
                <c:pt idx="90">
                  <c:v>1652.9888822200001</c:v>
                </c:pt>
                <c:pt idx="91">
                  <c:v>1620.2575093400001</c:v>
                </c:pt>
                <c:pt idx="92">
                  <c:v>1588.1742610700001</c:v>
                </c:pt>
                <c:pt idx="93">
                  <c:v>1556.72630368</c:v>
                </c:pt>
                <c:pt idx="94">
                  <c:v>1525.9010575699999</c:v>
                </c:pt>
                <c:pt idx="95">
                  <c:v>1495.68619223</c:v>
                </c:pt>
                <c:pt idx="96">
                  <c:v>1466.06962131</c:v>
                </c:pt>
                <c:pt idx="97">
                  <c:v>1437.0394977799999</c:v>
                </c:pt>
                <c:pt idx="98">
                  <c:v>1408.5842092099999</c:v>
                </c:pt>
                <c:pt idx="99">
                  <c:v>1380.6923731100001</c:v>
                </c:pt>
                <c:pt idx="100">
                  <c:v>1353.35283237</c:v>
                </c:pt>
                <c:pt idx="101">
                  <c:v>1326.5546508</c:v>
                </c:pt>
                <c:pt idx="102">
                  <c:v>1300.28710879</c:v>
                </c:pt>
                <c:pt idx="103">
                  <c:v>1274.53969895</c:v>
                </c:pt>
                <c:pt idx="104">
                  <c:v>1249.3021219899999</c:v>
                </c:pt>
                <c:pt idx="105">
                  <c:v>1224.5642825299999</c:v>
                </c:pt>
                <c:pt idx="106">
                  <c:v>1200.31628512</c:v>
                </c:pt>
                <c:pt idx="107">
                  <c:v>1176.54843022</c:v>
                </c:pt>
                <c:pt idx="108">
                  <c:v>1153.25121038</c:v>
                </c:pt>
                <c:pt idx="109">
                  <c:v>1130.4153064100001</c:v>
                </c:pt>
                <c:pt idx="110">
                  <c:v>1108.0315836299999</c:v>
                </c:pt>
                <c:pt idx="111">
                  <c:v>1086.09108825</c:v>
                </c:pt>
                <c:pt idx="112">
                  <c:v>1064.5850437900001</c:v>
                </c:pt>
                <c:pt idx="113">
                  <c:v>1043.50484755</c:v>
                </c:pt>
                <c:pt idx="114">
                  <c:v>1022.8420671600001</c:v>
                </c:pt>
                <c:pt idx="115">
                  <c:v>1002.58843723</c:v>
                </c:pt>
                <c:pt idx="116">
                  <c:v>982.73585604599998</c:v>
                </c:pt>
                <c:pt idx="117">
                  <c:v>963.27638230699995</c:v>
                </c:pt>
                <c:pt idx="118">
                  <c:v>944.20223196500001</c:v>
                </c:pt>
                <c:pt idx="119">
                  <c:v>925.505775105</c:v>
                </c:pt>
                <c:pt idx="120">
                  <c:v>907.17953289599996</c:v>
                </c:pt>
                <c:pt idx="121">
                  <c:v>889.21617459599997</c:v>
                </c:pt>
                <c:pt idx="122">
                  <c:v>871.60851462200003</c:v>
                </c:pt>
                <c:pt idx="123">
                  <c:v>854.34950967500004</c:v>
                </c:pt>
                <c:pt idx="124">
                  <c:v>837.43225592399995</c:v>
                </c:pt>
                <c:pt idx="125">
                  <c:v>820.84998624100001</c:v>
                </c:pt>
                <c:pt idx="126">
                  <c:v>804.59606749700004</c:v>
                </c:pt>
                <c:pt idx="127">
                  <c:v>788.66399790900005</c:v>
                </c:pt>
                <c:pt idx="128">
                  <c:v>773.04740443499998</c:v>
                </c:pt>
                <c:pt idx="129">
                  <c:v>757.74004022999998</c:v>
                </c:pt>
                <c:pt idx="130">
                  <c:v>742.73578214500003</c:v>
                </c:pt>
                <c:pt idx="131">
                  <c:v>728.02862827599995</c:v>
                </c:pt>
                <c:pt idx="132">
                  <c:v>713.61269556599996</c:v>
                </c:pt>
                <c:pt idx="133">
                  <c:v>699.48221744800003</c:v>
                </c:pt>
                <c:pt idx="134">
                  <c:v>685.63154154400002</c:v>
                </c:pt>
                <c:pt idx="135">
                  <c:v>672.05512739899996</c:v>
                </c:pt>
                <c:pt idx="136">
                  <c:v>658.74754426599998</c:v>
                </c:pt>
                <c:pt idx="137">
                  <c:v>645.70346893299995</c:v>
                </c:pt>
                <c:pt idx="138">
                  <c:v>632.91768359800005</c:v>
                </c:pt>
                <c:pt idx="139">
                  <c:v>620.38507377500002</c:v>
                </c:pt>
                <c:pt idx="140">
                  <c:v>608.10062625399996</c:v>
                </c:pt>
                <c:pt idx="141">
                  <c:v>596.05942709099998</c:v>
                </c:pt>
                <c:pt idx="142">
                  <c:v>584.25665964699999</c:v>
                </c:pt>
                <c:pt idx="143">
                  <c:v>572.68760265599997</c:v>
                </c:pt>
                <c:pt idx="144">
                  <c:v>561.347628343</c:v>
                </c:pt>
                <c:pt idx="145">
                  <c:v>550.23220056599996</c:v>
                </c:pt>
                <c:pt idx="146">
                  <c:v>539.33687300500003</c:v>
                </c:pt>
                <c:pt idx="147">
                  <c:v>528.65728738500002</c:v>
                </c:pt>
                <c:pt idx="148">
                  <c:v>518.18917172900001</c:v>
                </c:pt>
                <c:pt idx="149">
                  <c:v>507.92833865</c:v>
                </c:pt>
                <c:pt idx="150">
                  <c:v>497.87068368000001</c:v>
                </c:pt>
                <c:pt idx="151">
                  <c:v>488.01218362100002</c:v>
                </c:pt>
                <c:pt idx="152">
                  <c:v>478.348894943</c:v>
                </c:pt>
                <c:pt idx="153">
                  <c:v>468.87695220099999</c:v>
                </c:pt>
                <c:pt idx="154">
                  <c:v>459.592566492</c:v>
                </c:pt>
                <c:pt idx="155">
                  <c:v>450.492023937</c:v>
                </c:pt>
                <c:pt idx="156">
                  <c:v>441.57168419800001</c:v>
                </c:pt>
                <c:pt idx="157">
                  <c:v>432.82797902099998</c:v>
                </c:pt>
                <c:pt idx="158">
                  <c:v>424.257410806</c:v>
                </c:pt>
                <c:pt idx="159">
                  <c:v>415.85655121299999</c:v>
                </c:pt>
                <c:pt idx="160">
                  <c:v>407.62203978500003</c:v>
                </c:pt>
                <c:pt idx="161">
                  <c:v>399.55058260800001</c:v>
                </c:pt>
                <c:pt idx="162">
                  <c:v>391.638950991</c:v>
                </c:pt>
                <c:pt idx="163">
                  <c:v>383.88398017700001</c:v>
                </c:pt>
                <c:pt idx="164">
                  <c:v>376.28256807299999</c:v>
                </c:pt>
                <c:pt idx="165">
                  <c:v>368.83167401399999</c:v>
                </c:pt>
                <c:pt idx="166">
                  <c:v>361.52831754200002</c:v>
                </c:pt>
                <c:pt idx="167">
                  <c:v>354.36957721700003</c:v>
                </c:pt>
                <c:pt idx="168">
                  <c:v>347.352589448</c:v>
                </c:pt>
                <c:pt idx="169">
                  <c:v>340.474547347</c:v>
                </c:pt>
                <c:pt idx="170">
                  <c:v>333.732699604</c:v>
                </c:pt>
                <c:pt idx="171">
                  <c:v>327.12434939100001</c:v>
                </c:pt>
                <c:pt idx="172">
                  <c:v>320.64685328000002</c:v>
                </c:pt>
                <c:pt idx="173">
                  <c:v>314.29762018500003</c:v>
                </c:pt>
                <c:pt idx="174">
                  <c:v>308.07411032800002</c:v>
                </c:pt>
                <c:pt idx="175">
                  <c:v>301.97383422399997</c:v>
                </c:pt>
                <c:pt idx="176">
                  <c:v>295.99435168000002</c:v>
                </c:pt>
                <c:pt idx="177">
                  <c:v>290.13327082299998</c:v>
                </c:pt>
                <c:pt idx="178">
                  <c:v>284.388247143</c:v>
                </c:pt>
                <c:pt idx="179">
                  <c:v>278.756982553</c:v>
                </c:pt>
                <c:pt idx="180">
                  <c:v>273.23722447400002</c:v>
                </c:pt>
                <c:pt idx="181">
                  <c:v>267.826764927</c:v>
                </c:pt>
                <c:pt idx="182">
                  <c:v>262.52343965799997</c:v>
                </c:pt>
                <c:pt idx="183">
                  <c:v>257.325127264</c:v>
                </c:pt>
                <c:pt idx="184">
                  <c:v>252.22974835299999</c:v>
                </c:pt>
                <c:pt idx="185">
                  <c:v>247.235264704</c:v>
                </c:pt>
                <c:pt idx="186">
                  <c:v>242.33967845800001</c:v>
                </c:pt>
                <c:pt idx="187">
                  <c:v>237.54103131400001</c:v>
                </c:pt>
                <c:pt idx="188">
                  <c:v>232.83740374999999</c:v>
                </c:pt>
                <c:pt idx="189">
                  <c:v>228.226914252</c:v>
                </c:pt>
                <c:pt idx="190">
                  <c:v>223.707718562</c:v>
                </c:pt>
                <c:pt idx="191">
                  <c:v>219.278008943</c:v>
                </c:pt>
                <c:pt idx="192">
                  <c:v>214.936013452</c:v>
                </c:pt>
                <c:pt idx="193">
                  <c:v>210.67999523099999</c:v>
                </c:pt>
                <c:pt idx="194">
                  <c:v>206.50825181799999</c:v>
                </c:pt>
                <c:pt idx="195">
                  <c:v>202.41911445900001</c:v>
                </c:pt>
                <c:pt idx="196">
                  <c:v>198.41094744399999</c:v>
                </c:pt>
                <c:pt idx="197">
                  <c:v>194.48214745499999</c:v>
                </c:pt>
                <c:pt idx="198">
                  <c:v>190.63114291700001</c:v>
                </c:pt>
                <c:pt idx="199">
                  <c:v>186.85639337800001</c:v>
                </c:pt>
                <c:pt idx="200">
                  <c:v>183.15638888800001</c:v>
                </c:pt>
                <c:pt idx="201">
                  <c:v>179.529649396</c:v>
                </c:pt>
                <c:pt idx="202">
                  <c:v>175.974724157</c:v>
                </c:pt>
                <c:pt idx="203">
                  <c:v>172.490191154</c:v>
                </c:pt>
                <c:pt idx="204">
                  <c:v>169.07465652799999</c:v>
                </c:pt>
                <c:pt idx="205">
                  <c:v>165.72675401800001</c:v>
                </c:pt>
                <c:pt idx="206">
                  <c:v>162.44514441999999</c:v>
                </c:pt>
                <c:pt idx="207">
                  <c:v>159.22851504600001</c:v>
                </c:pt>
                <c:pt idx="208">
                  <c:v>156.07557919999999</c:v>
                </c:pt>
                <c:pt idx="209">
                  <c:v>152.98507566800001</c:v>
                </c:pt>
                <c:pt idx="210">
                  <c:v>149.955768205</c:v>
                </c:pt>
                <c:pt idx="211">
                  <c:v>146.98644504999999</c:v>
                </c:pt>
                <c:pt idx="212">
                  <c:v>144.07591843200001</c:v>
                </c:pt>
                <c:pt idx="213">
                  <c:v>141.22302410200001</c:v>
                </c:pt>
                <c:pt idx="214">
                  <c:v>138.42662086499999</c:v>
                </c:pt>
                <c:pt idx="215">
                  <c:v>135.685590123</c:v>
                </c:pt>
                <c:pt idx="216">
                  <c:v>132.99883542500001</c:v>
                </c:pt>
                <c:pt idx="217">
                  <c:v>130.36528203500001</c:v>
                </c:pt>
                <c:pt idx="218">
                  <c:v>127.783876496</c:v>
                </c:pt>
                <c:pt idx="219">
                  <c:v>125.253586211</c:v>
                </c:pt>
                <c:pt idx="220">
                  <c:v>122.773399031</c:v>
                </c:pt>
                <c:pt idx="221">
                  <c:v>120.34232284799999</c:v>
                </c:pt>
                <c:pt idx="222">
                  <c:v>117.95938519800001</c:v>
                </c:pt>
                <c:pt idx="223">
                  <c:v>115.623632875</c:v>
                </c:pt>
                <c:pt idx="224">
                  <c:v>113.334131547</c:v>
                </c:pt>
                <c:pt idx="225">
                  <c:v>111.08996538300001</c:v>
                </c:pt>
                <c:pt idx="226">
                  <c:v>108.89023668599999</c:v>
                </c:pt>
                <c:pt idx="227">
                  <c:v>106.734065536</c:v>
                </c:pt>
                <c:pt idx="228">
                  <c:v>104.620589435</c:v>
                </c:pt>
                <c:pt idx="229">
                  <c:v>102.548962964</c:v>
                </c:pt>
                <c:pt idx="230">
                  <c:v>100.518357447</c:v>
                </c:pt>
                <c:pt idx="231">
                  <c:v>98.527960612300006</c:v>
                </c:pt>
                <c:pt idx="232">
                  <c:v>96.576976275800007</c:v>
                </c:pt>
                <c:pt idx="233">
                  <c:v>94.664624017500003</c:v>
                </c:pt>
                <c:pt idx="234">
                  <c:v>92.790138870999996</c:v>
                </c:pt>
                <c:pt idx="235">
                  <c:v>90.952771017399996</c:v>
                </c:pt>
                <c:pt idx="236">
                  <c:v>89.151785484800001</c:v>
                </c:pt>
                <c:pt idx="237">
                  <c:v>87.386461855099995</c:v>
                </c:pt>
                <c:pt idx="238">
                  <c:v>85.656093975399997</c:v>
                </c:pt>
                <c:pt idx="239">
                  <c:v>83.959989675299994</c:v>
                </c:pt>
                <c:pt idx="240">
                  <c:v>82.297470490600006</c:v>
                </c:pt>
                <c:pt idx="241">
                  <c:v>80.667871391399999</c:v>
                </c:pt>
                <c:pt idx="242">
                  <c:v>79.070540516299999</c:v>
                </c:pt>
                <c:pt idx="243">
                  <c:v>77.504838911700006</c:v>
                </c:pt>
                <c:pt idx="244">
                  <c:v>75.970140276099997</c:v>
                </c:pt>
                <c:pt idx="245">
                  <c:v>74.465830709599999</c:v>
                </c:pt>
                <c:pt idx="246">
                  <c:v>72.991308468200003</c:v>
                </c:pt>
                <c:pt idx="247">
                  <c:v>71.545983723500001</c:v>
                </c:pt>
                <c:pt idx="248">
                  <c:v>70.129278326199994</c:v>
                </c:pt>
                <c:pt idx="249">
                  <c:v>68.740625575300001</c:v>
                </c:pt>
                <c:pt idx="250">
                  <c:v>67.379469991199997</c:v>
                </c:pt>
                <c:pt idx="251">
                  <c:v>66.045267093500001</c:v>
                </c:pt>
                <c:pt idx="252">
                  <c:v>64.737483183199998</c:v>
                </c:pt>
                <c:pt idx="253">
                  <c:v>63.455595129400002</c:v>
                </c:pt>
                <c:pt idx="254">
                  <c:v>62.199090159699999</c:v>
                </c:pt>
                <c:pt idx="255">
                  <c:v>60.967465655399998</c:v>
                </c:pt>
                <c:pt idx="256">
                  <c:v>59.760228950299997</c:v>
                </c:pt>
                <c:pt idx="257">
                  <c:v>58.576897133599999</c:v>
                </c:pt>
                <c:pt idx="258">
                  <c:v>57.416996856799997</c:v>
                </c:pt>
                <c:pt idx="259">
                  <c:v>56.280064144299999</c:v>
                </c:pt>
                <c:pt idx="260">
                  <c:v>55.165644207900002</c:v>
                </c:pt>
                <c:pt idx="261">
                  <c:v>54.073291264700003</c:v>
                </c:pt>
                <c:pt idx="262">
                  <c:v>53.002568359000001</c:v>
                </c:pt>
                <c:pt idx="263">
                  <c:v>51.953047187300001</c:v>
                </c:pt>
                <c:pt idx="264">
                  <c:v>50.924307927199997</c:v>
                </c:pt>
                <c:pt idx="265">
                  <c:v>49.915939069300002</c:v>
                </c:pt>
                <c:pt idx="266">
                  <c:v>48.927537252599997</c:v>
                </c:pt>
                <c:pt idx="267">
                  <c:v>47.958707103199998</c:v>
                </c:pt>
                <c:pt idx="268">
                  <c:v>47.009061076099997</c:v>
                </c:pt>
                <c:pt idx="269">
                  <c:v>46.078219300199997</c:v>
                </c:pt>
                <c:pt idx="270">
                  <c:v>45.165809426400003</c:v>
                </c:pt>
                <c:pt idx="271">
                  <c:v>44.271466478500002</c:v>
                </c:pt>
                <c:pt idx="272">
                  <c:v>43.394832707600003</c:v>
                </c:pt>
                <c:pt idx="273">
                  <c:v>42.535557448399999</c:v>
                </c:pt>
                <c:pt idx="274">
                  <c:v>41.693296979300001</c:v>
                </c:pt>
                <c:pt idx="275">
                  <c:v>40.867714384800003</c:v>
                </c:pt>
                <c:pt idx="276">
                  <c:v>40.058479421100003</c:v>
                </c:pt>
                <c:pt idx="277">
                  <c:v>39.265268383299997</c:v>
                </c:pt>
                <c:pt idx="278">
                  <c:v>38.487763976300002</c:v>
                </c:pt>
                <c:pt idx="279">
                  <c:v>37.725655188099999</c:v>
                </c:pt>
                <c:pt idx="280">
                  <c:v>36.978637165000002</c:v>
                </c:pt>
                <c:pt idx="281">
                  <c:v>36.246411089799999</c:v>
                </c:pt>
                <c:pt idx="282">
                  <c:v>35.528684062400004</c:v>
                </c:pt>
                <c:pt idx="283">
                  <c:v>34.825168982299999</c:v>
                </c:pt>
                <c:pt idx="284">
                  <c:v>34.135584434099997</c:v>
                </c:pt>
                <c:pt idx="285">
                  <c:v>33.4596545749</c:v>
                </c:pt>
                <c:pt idx="286">
                  <c:v>32.797109023600001</c:v>
                </c:pt>
                <c:pt idx="287">
                  <c:v>32.147682753200002</c:v>
                </c:pt>
                <c:pt idx="288">
                  <c:v>31.5111159846</c:v>
                </c:pt>
                <c:pt idx="289">
                  <c:v>30.8871540825</c:v>
                </c:pt>
                <c:pt idx="290">
                  <c:v>30.2755474539</c:v>
                </c:pt>
                <c:pt idx="291">
                  <c:v>29.676051447999999</c:v>
                </c:pt>
                <c:pt idx="292">
                  <c:v>29.0884262583</c:v>
                </c:pt>
                <c:pt idx="293">
                  <c:v>28.5124368269</c:v>
                </c:pt>
                <c:pt idx="294">
                  <c:v>27.947852750500001</c:v>
                </c:pt>
                <c:pt idx="295">
                  <c:v>27.394448187799998</c:v>
                </c:pt>
                <c:pt idx="296">
                  <c:v>26.852001769699999</c:v>
                </c:pt>
                <c:pt idx="297">
                  <c:v>26.3202965103</c:v>
                </c:pt>
                <c:pt idx="298">
                  <c:v>25.7991197204</c:v>
                </c:pt>
                <c:pt idx="299">
                  <c:v>25.288262922400001</c:v>
                </c:pt>
                <c:pt idx="300">
                  <c:v>24.787521766800001</c:v>
                </c:pt>
                <c:pt idx="301">
                  <c:v>24.2966959504</c:v>
                </c:pt>
                <c:pt idx="302">
                  <c:v>23.815589136300002</c:v>
                </c:pt>
                <c:pt idx="303">
                  <c:v>23.3440088754</c:v>
                </c:pt>
                <c:pt idx="304">
                  <c:v>22.881766529299998</c:v>
                </c:pt>
                <c:pt idx="305">
                  <c:v>22.428677194999999</c:v>
                </c:pt>
                <c:pt idx="306">
                  <c:v>21.984559630500002</c:v>
                </c:pt>
                <c:pt idx="307">
                  <c:v>21.5492361831</c:v>
                </c:pt>
                <c:pt idx="308">
                  <c:v>21.122532717399999</c:v>
                </c:pt>
                <c:pt idx="309">
                  <c:v>20.704278546499999</c:v>
                </c:pt>
                <c:pt idx="310">
                  <c:v>20.294306363099999</c:v>
                </c:pt>
                <c:pt idx="311">
                  <c:v>19.892452172799999</c:v>
                </c:pt>
                <c:pt idx="312">
                  <c:v>19.498555228600001</c:v>
                </c:pt>
                <c:pt idx="313">
                  <c:v>19.112457966400001</c:v>
                </c:pt>
                <c:pt idx="314">
                  <c:v>18.734005942300001</c:v>
                </c:pt>
                <c:pt idx="315">
                  <c:v>18.363047770400001</c:v>
                </c:pt>
                <c:pt idx="316">
                  <c:v>17.9994350624</c:v>
                </c:pt>
                <c:pt idx="317">
                  <c:v>17.6430223684</c:v>
                </c:pt>
                <c:pt idx="318">
                  <c:v>17.2936671187</c:v>
                </c:pt>
                <c:pt idx="319">
                  <c:v>16.9512295663</c:v>
                </c:pt>
                <c:pt idx="320">
                  <c:v>16.6155727318</c:v>
                </c:pt>
                <c:pt idx="321">
                  <c:v>16.286562348</c:v>
                </c:pt>
                <c:pt idx="322">
                  <c:v>15.9640668062</c:v>
                </c:pt>
                <c:pt idx="323">
                  <c:v>15.647957104</c:v>
                </c:pt>
                <c:pt idx="324">
                  <c:v>15.3381067933</c:v>
                </c:pt>
                <c:pt idx="325">
                  <c:v>15.0343919299</c:v>
                </c:pt>
                <c:pt idx="326">
                  <c:v>14.736691023600001</c:v>
                </c:pt>
                <c:pt idx="327">
                  <c:v>14.4448849903</c:v>
                </c:pt>
                <c:pt idx="328">
                  <c:v>14.158857103600001</c:v>
                </c:pt>
                <c:pt idx="329">
                  <c:v>13.8784929484</c:v>
                </c:pt>
                <c:pt idx="330">
                  <c:v>13.6036803756</c:v>
                </c:pt>
                <c:pt idx="331">
                  <c:v>13.3343094562</c:v>
                </c:pt>
                <c:pt idx="332">
                  <c:v>13.0702724384</c:v>
                </c:pt>
                <c:pt idx="333">
                  <c:v>12.811463703899999</c:v>
                </c:pt>
                <c:pt idx="334">
                  <c:v>12.5577797257</c:v>
                </c:pt>
                <c:pt idx="335">
                  <c:v>12.309119026799999</c:v>
                </c:pt>
                <c:pt idx="336">
                  <c:v>12.065382139700001</c:v>
                </c:pt>
                <c:pt idx="337">
                  <c:v>11.8264715662</c:v>
                </c:pt>
                <c:pt idx="338">
                  <c:v>11.5922917391</c:v>
                </c:pt>
                <c:pt idx="339">
                  <c:v>11.362748983299999</c:v>
                </c:pt>
                <c:pt idx="340">
                  <c:v>11.1377514785</c:v>
                </c:pt>
                <c:pt idx="341">
                  <c:v>10.9172092229</c:v>
                </c:pt>
                <c:pt idx="342">
                  <c:v>10.7010339965</c:v>
                </c:pt>
                <c:pt idx="343">
                  <c:v>10.4891393263</c:v>
                </c:pt>
                <c:pt idx="344">
                  <c:v>10.2814404518</c:v>
                </c:pt>
                <c:pt idx="345">
                  <c:v>10.077854290499999</c:v>
                </c:pt>
                <c:pt idx="346">
                  <c:v>9.87829940538</c:v>
                </c:pt>
                <c:pt idx="347">
                  <c:v>9.6826959716799994</c:v>
                </c:pt>
                <c:pt idx="348">
                  <c:v>9.4909657454699996</c:v>
                </c:pt>
                <c:pt idx="349">
                  <c:v>9.30303203211</c:v>
                </c:pt>
                <c:pt idx="350">
                  <c:v>9.1188196555999994</c:v>
                </c:pt>
                <c:pt idx="351">
                  <c:v>8.9382549285500001</c:v>
                </c:pt>
                <c:pt idx="352">
                  <c:v>8.7612656226399999</c:v>
                </c:pt>
                <c:pt idx="353">
                  <c:v>8.5877809398</c:v>
                </c:pt>
                <c:pt idx="354">
                  <c:v>8.4177314838400008</c:v>
                </c:pt>
                <c:pt idx="355">
                  <c:v>8.2510492327100007</c:v>
                </c:pt>
                <c:pt idx="356">
                  <c:v>8.0876675112900003</c:v>
                </c:pt>
                <c:pt idx="357">
                  <c:v>7.9275209647200002</c:v>
                </c:pt>
                <c:pt idx="358">
                  <c:v>7.7705455322299999</c:v>
                </c:pt>
                <c:pt idx="359">
                  <c:v>7.6166784215599996</c:v>
                </c:pt>
                <c:pt idx="360">
                  <c:v>7.4658580838199997</c:v>
                </c:pt>
                <c:pt idx="361">
                  <c:v>7.3180241888499999</c:v>
                </c:pt>
                <c:pt idx="362">
                  <c:v>7.1731176011400004</c:v>
                </c:pt>
                <c:pt idx="363">
                  <c:v>7.0310803561100004</c:v>
                </c:pt>
                <c:pt idx="364">
                  <c:v>6.8918556369699999</c:v>
                </c:pt>
                <c:pt idx="365">
                  <c:v>6.7553877519799999</c:v>
                </c:pt>
                <c:pt idx="366">
                  <c:v>6.6216221121699999</c:v>
                </c:pt>
                <c:pt idx="367">
                  <c:v>6.4905052094900002</c:v>
                </c:pt>
                <c:pt idx="368">
                  <c:v>6.3619845954300001</c:v>
                </c:pt>
                <c:pt idx="369">
                  <c:v>6.2360088600400001</c:v>
                </c:pt>
                <c:pt idx="370">
                  <c:v>6.11252761134</c:v>
                </c:pt>
                <c:pt idx="371">
                  <c:v>5.9914914551800003</c:v>
                </c:pt>
                <c:pt idx="372">
                  <c:v>5.8728519754999997</c:v>
                </c:pt>
                <c:pt idx="373">
                  <c:v>5.7565617149100001</c:v>
                </c:pt>
                <c:pt idx="374">
                  <c:v>5.6425741557700002</c:v>
                </c:pt>
                <c:pt idx="375">
                  <c:v>5.5308437015200003</c:v>
                </c:pt>
                <c:pt idx="376">
                  <c:v>5.4213256584899998</c:v>
                </c:pt>
                <c:pt idx="377">
                  <c:v>5.3139762180199996</c:v>
                </c:pt>
                <c:pt idx="378">
                  <c:v>5.2087524388900004</c:v>
                </c:pt>
                <c:pt idx="379">
                  <c:v>5.1056122301800002</c:v>
                </c:pt>
                <c:pt idx="380">
                  <c:v>5.0045143344399996</c:v>
                </c:pt>
                <c:pt idx="381">
                  <c:v>4.90541831116</c:v>
                </c:pt>
                <c:pt idx="382">
                  <c:v>4.80828452062</c:v>
                </c:pt>
                <c:pt idx="383">
                  <c:v>4.7130741079899998</c:v>
                </c:pt>
                <c:pt idx="384">
                  <c:v>4.6197489878500004</c:v>
                </c:pt>
                <c:pt idx="385">
                  <c:v>4.5282718289000004</c:v>
                </c:pt>
                <c:pt idx="386">
                  <c:v>4.4386060390599997</c:v>
                </c:pt>
                <c:pt idx="387">
                  <c:v>4.3507157508200001</c:v>
                </c:pt>
                <c:pt idx="388">
                  <c:v>4.2645658068900003</c:v>
                </c:pt>
                <c:pt idx="389">
                  <c:v>4.1801217461400002</c:v>
                </c:pt>
                <c:pt idx="390">
                  <c:v>4.09734978983</c:v>
                </c:pt>
                <c:pt idx="391">
                  <c:v>4.0162168280600001</c:v>
                </c:pt>
                <c:pt idx="392">
                  <c:v>3.9366904065799999</c:v>
                </c:pt>
                <c:pt idx="393">
                  <c:v>3.8587387137500002</c:v>
                </c:pt>
                <c:pt idx="394">
                  <c:v>3.7823305678499999</c:v>
                </c:pt>
                <c:pt idx="395">
                  <c:v>3.70743540462</c:v>
                </c:pt>
                <c:pt idx="396">
                  <c:v>3.6340232649800002</c:v>
                </c:pt>
                <c:pt idx="397">
                  <c:v>3.5620647830999999</c:v>
                </c:pt>
                <c:pt idx="398">
                  <c:v>3.49153117462</c:v>
                </c:pt>
                <c:pt idx="399">
                  <c:v>3.4223942251800001</c:v>
                </c:pt>
                <c:pt idx="400">
                  <c:v>3.3546262790500001</c:v>
                </c:pt>
                <c:pt idx="401">
                  <c:v>3.28820022816</c:v>
                </c:pt>
                <c:pt idx="402">
                  <c:v>3.22308950121</c:v>
                </c:pt>
                <c:pt idx="403">
                  <c:v>3.1592680530399999</c:v>
                </c:pt>
                <c:pt idx="404">
                  <c:v>3.0967103542099998</c:v>
                </c:pt>
                <c:pt idx="405">
                  <c:v>3.0353913808100002</c:v>
                </c:pt>
                <c:pt idx="406">
                  <c:v>2.9752866044399999</c:v>
                </c:pt>
                <c:pt idx="407">
                  <c:v>2.9163719823799998</c:v>
                </c:pt>
                <c:pt idx="408">
                  <c:v>2.858623948</c:v>
                </c:pt>
                <c:pt idx="409">
                  <c:v>2.8020194013099999</c:v>
                </c:pt>
                <c:pt idx="410">
                  <c:v>2.7465356997399999</c:v>
                </c:pt>
                <c:pt idx="411">
                  <c:v>2.6921506490799998</c:v>
                </c:pt>
                <c:pt idx="412">
                  <c:v>2.63884249457</c:v>
                </c:pt>
                <c:pt idx="413">
                  <c:v>2.58658991224</c:v>
                </c:pt>
                <c:pt idx="414">
                  <c:v>2.5353720003700002</c:v>
                </c:pt>
                <c:pt idx="415">
                  <c:v>2.4851682711</c:v>
                </c:pt>
                <c:pt idx="416">
                  <c:v>2.4359586422700001</c:v>
                </c:pt>
                <c:pt idx="417">
                  <c:v>2.3877234293899998</c:v>
                </c:pt>
                <c:pt idx="418">
                  <c:v>2.34044333771</c:v>
                </c:pt>
                <c:pt idx="419">
                  <c:v>2.29409945457</c:v>
                </c:pt>
                <c:pt idx="420">
                  <c:v>2.2486732418100002</c:v>
                </c:pt>
                <c:pt idx="421">
                  <c:v>2.2041465283199999</c:v>
                </c:pt>
                <c:pt idx="422">
                  <c:v>2.1605015028299999</c:v>
                </c:pt>
                <c:pt idx="423">
                  <c:v>2.1177207067500001</c:v>
                </c:pt>
                <c:pt idx="424">
                  <c:v>2.0757870271900001</c:v>
                </c:pt>
                <c:pt idx="425">
                  <c:v>2.0346836901200001</c:v>
                </c:pt>
                <c:pt idx="426">
                  <c:v>1.9943942536599999</c:v>
                </c:pt>
                <c:pt idx="427">
                  <c:v>1.9549026014899999</c:v>
                </c:pt>
                <c:pt idx="428">
                  <c:v>1.9161929364200001</c:v>
                </c:pt>
                <c:pt idx="429">
                  <c:v>1.8782497740799999</c:v>
                </c:pt>
                <c:pt idx="430">
                  <c:v>1.84105793669</c:v>
                </c:pt>
                <c:pt idx="431">
                  <c:v>1.80460254702</c:v>
                </c:pt>
                <c:pt idx="432">
                  <c:v>1.7688690224400001</c:v>
                </c:pt>
                <c:pt idx="433">
                  <c:v>1.73384306905</c:v>
                </c:pt>
                <c:pt idx="434">
                  <c:v>1.6995106760000001</c:v>
                </c:pt>
                <c:pt idx="435">
                  <c:v>1.66585810989</c:v>
                </c:pt>
                <c:pt idx="436">
                  <c:v>1.6328719092299999</c:v>
                </c:pt>
                <c:pt idx="437">
                  <c:v>1.6005388791099999</c:v>
                </c:pt>
                <c:pt idx="438">
                  <c:v>1.56884608588</c:v>
                </c:pt>
                <c:pt idx="439">
                  <c:v>1.537780852</c:v>
                </c:pt>
                <c:pt idx="440">
                  <c:v>1.50733075097</c:v>
                </c:pt>
                <c:pt idx="441">
                  <c:v>1.47748360233</c:v>
                </c:pt>
                <c:pt idx="442">
                  <c:v>1.4482274668399999</c:v>
                </c:pt>
                <c:pt idx="443">
                  <c:v>1.4195506416400001</c:v>
                </c:pt>
                <c:pt idx="444">
                  <c:v>1.39144165563</c:v>
                </c:pt>
                <c:pt idx="445">
                  <c:v>1.3638892648300001</c:v>
                </c:pt>
                <c:pt idx="446">
                  <c:v>1.3368824479200001</c:v>
                </c:pt>
                <c:pt idx="447">
                  <c:v>1.31041040182</c:v>
                </c:pt>
                <c:pt idx="448">
                  <c:v>1.28446253735</c:v>
                </c:pt>
                <c:pt idx="449">
                  <c:v>1.25902847503</c:v>
                </c:pt>
                <c:pt idx="450">
                  <c:v>1.23409804088</c:v>
                </c:pt>
                <c:pt idx="451">
                  <c:v>1.2096612624</c:v>
                </c:pt>
                <c:pt idx="452">
                  <c:v>1.1857083645499999</c:v>
                </c:pt>
                <c:pt idx="453">
                  <c:v>1.16222976586</c:v>
                </c:pt>
                <c:pt idx="454">
                  <c:v>1.13921607458</c:v>
                </c:pt>
                <c:pt idx="455">
                  <c:v>1.1166580849100001</c:v>
                </c:pt>
                <c:pt idx="456">
                  <c:v>1.0945467733700001</c:v>
                </c:pt>
                <c:pt idx="457">
                  <c:v>1.07287329513</c:v>
                </c:pt>
                <c:pt idx="458">
                  <c:v>1.0516289805100001</c:v>
                </c:pt>
                <c:pt idx="459">
                  <c:v>1.0308053315100001</c:v>
                </c:pt>
                <c:pt idx="460">
                  <c:v>1.01039401838</c:v>
                </c:pt>
                <c:pt idx="461">
                  <c:v>0.99038687633300004</c:v>
                </c:pt>
                <c:pt idx="462">
                  <c:v>0.97077590224200005</c:v>
                </c:pt>
                <c:pt idx="463">
                  <c:v>0.951553251456</c:v>
                </c:pt>
                <c:pt idx="464">
                  <c:v>0.93271123465700001</c:v>
                </c:pt>
                <c:pt idx="465">
                  <c:v>0.91424231478999995</c:v>
                </c:pt>
                <c:pt idx="466">
                  <c:v>0.89613910403800001</c:v>
                </c:pt>
                <c:pt idx="467">
                  <c:v>0.87839436087599998</c:v>
                </c:pt>
                <c:pt idx="468">
                  <c:v>0.86100098717100004</c:v>
                </c:pt>
                <c:pt idx="469">
                  <c:v>0.843952025341</c:v>
                </c:pt>
                <c:pt idx="470">
                  <c:v>0.82724065557299997</c:v>
                </c:pt>
                <c:pt idx="471">
                  <c:v>0.81086019309900004</c:v>
                </c:pt>
                <c:pt idx="472">
                  <c:v>0.79480408551199999</c:v>
                </c:pt>
                <c:pt idx="473">
                  <c:v>0.77906591015799997</c:v>
                </c:pt>
                <c:pt idx="474">
                  <c:v>0.76363937155600004</c:v>
                </c:pt>
                <c:pt idx="475">
                  <c:v>0.74851829888400001</c:v>
                </c:pt>
                <c:pt idx="476">
                  <c:v>0.73369664351099995</c:v>
                </c:pt>
                <c:pt idx="477">
                  <c:v>0.71916847658000005</c:v>
                </c:pt>
                <c:pt idx="478">
                  <c:v>0.70492798662699996</c:v>
                </c:pt>
                <c:pt idx="479">
                  <c:v>0.69096947726900004</c:v>
                </c:pt>
                <c:pt idx="480">
                  <c:v>0.67728736491499997</c:v>
                </c:pt>
                <c:pt idx="481">
                  <c:v>0.66387617653700004</c:v>
                </c:pt>
                <c:pt idx="482">
                  <c:v>0.65073054748100001</c:v>
                </c:pt>
                <c:pt idx="483">
                  <c:v>0.63784521932100002</c:v>
                </c:pt>
                <c:pt idx="484">
                  <c:v>0.625215037754</c:v>
                </c:pt>
                <c:pt idx="485">
                  <c:v>0.61283495053799997</c:v>
                </c:pt>
                <c:pt idx="486">
                  <c:v>0.60070000547299995</c:v>
                </c:pt>
                <c:pt idx="487">
                  <c:v>0.58880534841999999</c:v>
                </c:pt>
                <c:pt idx="488">
                  <c:v>0.577146221357</c:v>
                </c:pt>
                <c:pt idx="489">
                  <c:v>0.56571796047800005</c:v>
                </c:pt>
                <c:pt idx="490">
                  <c:v>0.55451599432700005</c:v>
                </c:pt>
                <c:pt idx="491">
                  <c:v>0.54353584196600002</c:v>
                </c:pt>
                <c:pt idx="492">
                  <c:v>0.53277311119000004</c:v>
                </c:pt>
                <c:pt idx="493">
                  <c:v>0.52222349676199997</c:v>
                </c:pt>
                <c:pt idx="494">
                  <c:v>0.51188277869599996</c:v>
                </c:pt>
                <c:pt idx="495">
                  <c:v>0.50174682056599995</c:v>
                </c:pt>
                <c:pt idx="496">
                  <c:v>0.49181156785500002</c:v>
                </c:pt>
                <c:pt idx="497">
                  <c:v>0.48207304632800002</c:v>
                </c:pt>
                <c:pt idx="498">
                  <c:v>0.47252736044799998</c:v>
                </c:pt>
                <c:pt idx="499">
                  <c:v>0.46317069181199999</c:v>
                </c:pt>
                <c:pt idx="500">
                  <c:v>0.45399929762899999</c:v>
                </c:pt>
              </c:numCache>
            </c:numRef>
          </c:val>
          <c:smooth val="0"/>
        </c:ser>
        <c:ser>
          <c:idx val="1"/>
          <c:order val="1"/>
          <c:tx>
            <c:v>At least 3000 nuclei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'DP5 (boundary - single)'!$A$2:$A$502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single)'!$C$2:$C$503</c:f>
              <c:numCache>
                <c:formatCode>General</c:formatCode>
                <c:ptCount val="502"/>
                <c:pt idx="0">
                  <c:v>10000</c:v>
                </c:pt>
                <c:pt idx="1">
                  <c:v>9801.9867330699999</c:v>
                </c:pt>
                <c:pt idx="2">
                  <c:v>9607.8943915199998</c:v>
                </c:pt>
                <c:pt idx="3">
                  <c:v>9417.6453358399995</c:v>
                </c:pt>
                <c:pt idx="4">
                  <c:v>9231.1634638699998</c:v>
                </c:pt>
                <c:pt idx="5">
                  <c:v>9048.3741803600005</c:v>
                </c:pt>
                <c:pt idx="6">
                  <c:v>8869.2043671699994</c:v>
                </c:pt>
                <c:pt idx="7">
                  <c:v>8693.5823539899993</c:v>
                </c:pt>
                <c:pt idx="8">
                  <c:v>8521.4378896599992</c:v>
                </c:pt>
                <c:pt idx="9">
                  <c:v>8352.7021141099995</c:v>
                </c:pt>
                <c:pt idx="10">
                  <c:v>8187.30753078</c:v>
                </c:pt>
                <c:pt idx="11">
                  <c:v>8025.18797963</c:v>
                </c:pt>
                <c:pt idx="12">
                  <c:v>7866.2786106699996</c:v>
                </c:pt>
                <c:pt idx="13">
                  <c:v>7710.5158580400002</c:v>
                </c:pt>
                <c:pt idx="14">
                  <c:v>7557.8374145600001</c:v>
                </c:pt>
                <c:pt idx="15">
                  <c:v>7408.1822068199999</c:v>
                </c:pt>
                <c:pt idx="16">
                  <c:v>7261.4903707399999</c:v>
                </c:pt>
                <c:pt idx="17">
                  <c:v>7117.7032276299997</c:v>
                </c:pt>
                <c:pt idx="18">
                  <c:v>6976.7632607100004</c:v>
                </c:pt>
                <c:pt idx="19">
                  <c:v>6838.6140921300002</c:v>
                </c:pt>
                <c:pt idx="20">
                  <c:v>6703.2004603599999</c:v>
                </c:pt>
                <c:pt idx="21">
                  <c:v>6570.4681981499998</c:v>
                </c:pt>
                <c:pt idx="22">
                  <c:v>6440.36421083</c:v>
                </c:pt>
                <c:pt idx="23">
                  <c:v>6312.8364550699998</c:v>
                </c:pt>
                <c:pt idx="24">
                  <c:v>6187.8339180599996</c:v>
                </c:pt>
                <c:pt idx="25">
                  <c:v>6065.3065971300002</c:v>
                </c:pt>
                <c:pt idx="26">
                  <c:v>5945.2054797000001</c:v>
                </c:pt>
                <c:pt idx="27">
                  <c:v>5827.48252374</c:v>
                </c:pt>
                <c:pt idx="28">
                  <c:v>5712.0906384899999</c:v>
                </c:pt>
                <c:pt idx="29">
                  <c:v>5598.98366566</c:v>
                </c:pt>
                <c:pt idx="30">
                  <c:v>5488.11636094</c:v>
                </c:pt>
                <c:pt idx="31">
                  <c:v>5379.44437595</c:v>
                </c:pt>
                <c:pt idx="32">
                  <c:v>5272.9242404300003</c:v>
                </c:pt>
                <c:pt idx="33">
                  <c:v>5168.5133449200002</c:v>
                </c:pt>
                <c:pt idx="34">
                  <c:v>5066.1699236599998</c:v>
                </c:pt>
                <c:pt idx="35">
                  <c:v>4965.8530379200001</c:v>
                </c:pt>
                <c:pt idx="36">
                  <c:v>4867.5225596</c:v>
                </c:pt>
                <c:pt idx="37">
                  <c:v>4771.1391552100004</c:v>
                </c:pt>
                <c:pt idx="38">
                  <c:v>4676.6642701000001</c:v>
                </c:pt>
                <c:pt idx="39">
                  <c:v>4584.0601130599998</c:v>
                </c:pt>
                <c:pt idx="40">
                  <c:v>4493.2896411800002</c:v>
                </c:pt>
                <c:pt idx="41">
                  <c:v>4404.31654506</c:v>
                </c:pt>
                <c:pt idx="42">
                  <c:v>4317.1052342900002</c:v>
                </c:pt>
                <c:pt idx="43">
                  <c:v>4231.6208231800001</c:v>
                </c:pt>
                <c:pt idx="44">
                  <c:v>4147.8291168200003</c:v>
                </c:pt>
                <c:pt idx="45">
                  <c:v>4065.6965974099999</c:v>
                </c:pt>
                <c:pt idx="46">
                  <c:v>3985.1904108499998</c:v>
                </c:pt>
                <c:pt idx="47">
                  <c:v>3906.2783535899998</c:v>
                </c:pt>
                <c:pt idx="48">
                  <c:v>3828.9288597499999</c:v>
                </c:pt>
                <c:pt idx="49">
                  <c:v>3753.1109885199999</c:v>
                </c:pt>
                <c:pt idx="50">
                  <c:v>3678.79441172</c:v>
                </c:pt>
                <c:pt idx="51">
                  <c:v>3605.9494017299999</c:v>
                </c:pt>
                <c:pt idx="52">
                  <c:v>3534.5468195899998</c:v>
                </c:pt>
                <c:pt idx="53">
                  <c:v>3464.5581032999999</c:v>
                </c:pt>
                <c:pt idx="54">
                  <c:v>3395.95525645</c:v>
                </c:pt>
                <c:pt idx="55">
                  <c:v>3328.7108369799998</c:v>
                </c:pt>
                <c:pt idx="56">
                  <c:v>3262.79794623</c:v>
                </c:pt>
                <c:pt idx="57">
                  <c:v>3198.1902181700002</c:v>
                </c:pt>
                <c:pt idx="58">
                  <c:v>3134.86180883</c:v>
                </c:pt>
                <c:pt idx="59">
                  <c:v>3072.7873860099999</c:v>
                </c:pt>
                <c:pt idx="60">
                  <c:v>3011.9421191299998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3000</c:v>
                </c:pt>
                <c:pt idx="483">
                  <c:v>3000</c:v>
                </c:pt>
                <c:pt idx="484">
                  <c:v>3000</c:v>
                </c:pt>
                <c:pt idx="485">
                  <c:v>3000</c:v>
                </c:pt>
                <c:pt idx="486">
                  <c:v>3000</c:v>
                </c:pt>
                <c:pt idx="487">
                  <c:v>3000</c:v>
                </c:pt>
                <c:pt idx="488">
                  <c:v>3000</c:v>
                </c:pt>
                <c:pt idx="489">
                  <c:v>3000</c:v>
                </c:pt>
                <c:pt idx="490">
                  <c:v>3000</c:v>
                </c:pt>
                <c:pt idx="491">
                  <c:v>3000</c:v>
                </c:pt>
                <c:pt idx="492">
                  <c:v>3000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3000</c:v>
                </c:pt>
                <c:pt idx="497">
                  <c:v>3000</c:v>
                </c:pt>
                <c:pt idx="498">
                  <c:v>3000</c:v>
                </c:pt>
                <c:pt idx="499">
                  <c:v>3000</c:v>
                </c:pt>
                <c:pt idx="50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5536"/>
        <c:axId val="88627456"/>
      </c:lineChart>
      <c:catAx>
        <c:axId val="886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27456"/>
        <c:crosses val="autoZero"/>
        <c:auto val="1"/>
        <c:lblAlgn val="ctr"/>
        <c:lblOffset val="100"/>
        <c:noMultiLvlLbl val="0"/>
      </c:catAx>
      <c:valAx>
        <c:axId val="88627456"/>
        <c:scaling>
          <c:orientation val="minMax"/>
          <c:max val="1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Nuclei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2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48126221064505"/>
          <c:y val="0.26842631486480001"/>
          <c:w val="0.48851873778935501"/>
          <c:h val="0.1392764849627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(B) Human vs Zombie - No Boundary Condition</a:t>
            </a:r>
          </a:p>
        </c:rich>
      </c:tx>
      <c:layout>
        <c:manualLayout>
          <c:xMode val="edge"/>
          <c:yMode val="edge"/>
          <c:x val="0.16825760593155401"/>
          <c:y val="1.38887871574192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731023622047"/>
          <c:y val="6.0185185185185203E-2"/>
          <c:w val="0.80707433070866097"/>
          <c:h val="0.78738153824521895"/>
        </c:manualLayout>
      </c:layout>
      <c:lineChart>
        <c:grouping val="standard"/>
        <c:varyColors val="0"/>
        <c:ser>
          <c:idx val="0"/>
          <c:order val="0"/>
          <c:tx>
            <c:v>Human</c:v>
          </c:tx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system)'!$B$2:$B$502</c:f>
              <c:numCache>
                <c:formatCode>General</c:formatCode>
                <c:ptCount val="501"/>
                <c:pt idx="0">
                  <c:v>500</c:v>
                </c:pt>
                <c:pt idx="1">
                  <c:v>499.99500002100001</c:v>
                </c:pt>
                <c:pt idx="2">
                  <c:v>499.99000005900001</c:v>
                </c:pt>
                <c:pt idx="3">
                  <c:v>499.98500006699999</c:v>
                </c:pt>
                <c:pt idx="4">
                  <c:v>499.979999964</c:v>
                </c:pt>
                <c:pt idx="5">
                  <c:v>499.97499962400002</c:v>
                </c:pt>
                <c:pt idx="6">
                  <c:v>499.96999884600001</c:v>
                </c:pt>
                <c:pt idx="7">
                  <c:v>499.96499730400001</c:v>
                </c:pt>
                <c:pt idx="8">
                  <c:v>499.95999448200001</c:v>
                </c:pt>
                <c:pt idx="9">
                  <c:v>499.95498955099998</c:v>
                </c:pt>
                <c:pt idx="10">
                  <c:v>499.94998118500001</c:v>
                </c:pt>
                <c:pt idx="11">
                  <c:v>499.94496726300002</c:v>
                </c:pt>
                <c:pt idx="12">
                  <c:v>499.93994439099998</c:v>
                </c:pt>
                <c:pt idx="13">
                  <c:v>499.93490714299998</c:v>
                </c:pt>
                <c:pt idx="14">
                  <c:v>499.92984683100002</c:v>
                </c:pt>
                <c:pt idx="15">
                  <c:v>499.92474956299998</c:v>
                </c:pt>
                <c:pt idx="16">
                  <c:v>499.91959310800002</c:v>
                </c:pt>
                <c:pt idx="17">
                  <c:v>499.91434190299998</c:v>
                </c:pt>
                <c:pt idx="18">
                  <c:v>499.90893905500002</c:v>
                </c:pt>
                <c:pt idx="19">
                  <c:v>499.90329354199997</c:v>
                </c:pt>
                <c:pt idx="20">
                  <c:v>499.89725975200002</c:v>
                </c:pt>
                <c:pt idx="21">
                  <c:v>499.89060473199999</c:v>
                </c:pt>
                <c:pt idx="22">
                  <c:v>499.88295581699998</c:v>
                </c:pt>
                <c:pt idx="23">
                  <c:v>499.87371684300001</c:v>
                </c:pt>
                <c:pt idx="24">
                  <c:v>499.86193413199999</c:v>
                </c:pt>
                <c:pt idx="25">
                  <c:v>499.84608215600002</c:v>
                </c:pt>
                <c:pt idx="26">
                  <c:v>499.82372078999998</c:v>
                </c:pt>
                <c:pt idx="27">
                  <c:v>499.79094735199999</c:v>
                </c:pt>
                <c:pt idx="28">
                  <c:v>499.74152090199999</c:v>
                </c:pt>
                <c:pt idx="29">
                  <c:v>499.66546362399998</c:v>
                </c:pt>
                <c:pt idx="30">
                  <c:v>499.54682922299997</c:v>
                </c:pt>
                <c:pt idx="31">
                  <c:v>499.36014778600003</c:v>
                </c:pt>
                <c:pt idx="32">
                  <c:v>499.06477631299998</c:v>
                </c:pt>
                <c:pt idx="33">
                  <c:v>498.59595734200002</c:v>
                </c:pt>
                <c:pt idx="34">
                  <c:v>497.85075952099999</c:v>
                </c:pt>
                <c:pt idx="35">
                  <c:v>496.66620432500002</c:v>
                </c:pt>
                <c:pt idx="36">
                  <c:v>494.78582696000001</c:v>
                </c:pt>
                <c:pt idx="37">
                  <c:v>491.81003945499998</c:v>
                </c:pt>
                <c:pt idx="38">
                  <c:v>487.126139174</c:v>
                </c:pt>
                <c:pt idx="39">
                  <c:v>479.81867416199998</c:v>
                </c:pt>
                <c:pt idx="40">
                  <c:v>468.57661821699998</c:v>
                </c:pt>
                <c:pt idx="41">
                  <c:v>451.65085182299998</c:v>
                </c:pt>
                <c:pt idx="42">
                  <c:v>426.980511788</c:v>
                </c:pt>
                <c:pt idx="43">
                  <c:v>392.67105937100001</c:v>
                </c:pt>
                <c:pt idx="44">
                  <c:v>347.94720579099999</c:v>
                </c:pt>
                <c:pt idx="45">
                  <c:v>294.32320418</c:v>
                </c:pt>
                <c:pt idx="46">
                  <c:v>236.113689857</c:v>
                </c:pt>
                <c:pt idx="47">
                  <c:v>179.367017068</c:v>
                </c:pt>
                <c:pt idx="48">
                  <c:v>129.557632423</c:v>
                </c:pt>
                <c:pt idx="49">
                  <c:v>89.707694807400003</c:v>
                </c:pt>
                <c:pt idx="50">
                  <c:v>60.1244712234</c:v>
                </c:pt>
                <c:pt idx="51">
                  <c:v>39.3606497245</c:v>
                </c:pt>
                <c:pt idx="52">
                  <c:v>25.3540681474</c:v>
                </c:pt>
                <c:pt idx="53">
                  <c:v>16.1568784806</c:v>
                </c:pt>
                <c:pt idx="54">
                  <c:v>10.224084620599999</c:v>
                </c:pt>
                <c:pt idx="55">
                  <c:v>6.4408016609300001</c:v>
                </c:pt>
                <c:pt idx="56">
                  <c:v>4.04590399816</c:v>
                </c:pt>
                <c:pt idx="57">
                  <c:v>2.5369284145400002</c:v>
                </c:pt>
                <c:pt idx="58">
                  <c:v>1.5889426357700001</c:v>
                </c:pt>
                <c:pt idx="59">
                  <c:v>0.99448678672799995</c:v>
                </c:pt>
                <c:pt idx="60">
                  <c:v>0.62215131857799999</c:v>
                </c:pt>
                <c:pt idx="61">
                  <c:v>0.38910937172100002</c:v>
                </c:pt>
                <c:pt idx="62">
                  <c:v>0.243316419443</c:v>
                </c:pt>
                <c:pt idx="63">
                  <c:v>0.15213307135699999</c:v>
                </c:pt>
                <c:pt idx="64">
                  <c:v>9.5114368665900006E-2</c:v>
                </c:pt>
                <c:pt idx="65">
                  <c:v>5.9463440591399998E-2</c:v>
                </c:pt>
                <c:pt idx="66">
                  <c:v>3.7174257774799997E-2</c:v>
                </c:pt>
                <c:pt idx="67">
                  <c:v>2.3239527667299999E-2</c:v>
                </c:pt>
                <c:pt idx="68">
                  <c:v>1.4528063432999999E-2</c:v>
                </c:pt>
                <c:pt idx="69">
                  <c:v>9.0820794835699999E-3</c:v>
                </c:pt>
                <c:pt idx="70">
                  <c:v>5.6775513821500003E-3</c:v>
                </c:pt>
                <c:pt idx="71">
                  <c:v>3.5492428565200001E-3</c:v>
                </c:pt>
                <c:pt idx="72">
                  <c:v>2.2187565108900001E-3</c:v>
                </c:pt>
                <c:pt idx="73">
                  <c:v>1.3870212565999999E-3</c:v>
                </c:pt>
                <c:pt idx="74">
                  <c:v>8.6707426288200004E-4</c:v>
                </c:pt>
                <c:pt idx="75">
                  <c:v>5.4203743560299995E-4</c:v>
                </c:pt>
                <c:pt idx="76">
                  <c:v>3.3884582584500002E-4</c:v>
                </c:pt>
                <c:pt idx="77">
                  <c:v>2.11823875386E-4</c:v>
                </c:pt>
                <c:pt idx="78">
                  <c:v>1.3241818003699999E-4</c:v>
                </c:pt>
                <c:pt idx="79" formatCode="0.00E+00">
                  <c:v>8.2779018248800001E-5</c:v>
                </c:pt>
                <c:pt idx="80" formatCode="0.00E+00">
                  <c:v>5.1747918964700002E-5</c:v>
                </c:pt>
                <c:pt idx="81" formatCode="0.00E+00">
                  <c:v>3.2349343733899998E-5</c:v>
                </c:pt>
                <c:pt idx="82" formatCode="0.00E+00">
                  <c:v>2.0222648392E-5</c:v>
                </c:pt>
                <c:pt idx="83" formatCode="0.00E+00">
                  <c:v>1.26418478939E-5</c:v>
                </c:pt>
                <c:pt idx="84" formatCode="0.00E+00">
                  <c:v>7.9028377409099997E-6</c:v>
                </c:pt>
                <c:pt idx="85" formatCode="0.00E+00">
                  <c:v>4.9403252915099997E-6</c:v>
                </c:pt>
                <c:pt idx="86" formatCode="0.00E+00">
                  <c:v>3.0883605939700001E-6</c:v>
                </c:pt>
                <c:pt idx="87" formatCode="0.00E+00">
                  <c:v>1.9306361596000002E-6</c:v>
                </c:pt>
                <c:pt idx="88" formatCode="0.00E+00">
                  <c:v>1.2069043331600001E-6</c:v>
                </c:pt>
                <c:pt idx="89" formatCode="0.00E+00">
                  <c:v>7.5447566101599998E-7</c:v>
                </c:pt>
                <c:pt idx="90" formatCode="0.00E+00">
                  <c:v>4.7164756771500003E-7</c:v>
                </c:pt>
                <c:pt idx="91" formatCode="0.00E+00">
                  <c:v>2.9484240245800002E-7</c:v>
                </c:pt>
                <c:pt idx="92" formatCode="0.00E+00">
                  <c:v>1.8431567063099999E-7</c:v>
                </c:pt>
                <c:pt idx="93" formatCode="0.00E+00">
                  <c:v>1.15221774016E-7</c:v>
                </c:pt>
                <c:pt idx="94" formatCode="0.00E+00">
                  <c:v>7.2028908173900006E-8</c:v>
                </c:pt>
                <c:pt idx="95" formatCode="0.00E+00">
                  <c:v>4.5027629425300003E-8</c:v>
                </c:pt>
                <c:pt idx="96" formatCode="0.00E+00">
                  <c:v>2.81482443279E-8</c:v>
                </c:pt>
                <c:pt idx="97" formatCode="0.00E+00">
                  <c:v>1.75963875414E-8</c:v>
                </c:pt>
                <c:pt idx="98" formatCode="0.00E+00">
                  <c:v>1.10000764083E-8</c:v>
                </c:pt>
                <c:pt idx="99" formatCode="0.00E+00">
                  <c:v>6.8765065782700001E-9</c:v>
                </c:pt>
                <c:pt idx="100" formatCode="0.00E+00">
                  <c:v>4.2987283452500001E-9</c:v>
                </c:pt>
                <c:pt idx="101" formatCode="0.00E+00">
                  <c:v>2.6872750302499999E-9</c:v>
                </c:pt>
                <c:pt idx="102" formatCode="0.00E+00">
                  <c:v>1.67990301592E-9</c:v>
                </c:pt>
                <c:pt idx="103" formatCode="0.00E+00">
                  <c:v>1.05016195368E-9</c:v>
                </c:pt>
                <c:pt idx="104" formatCode="0.00E+00">
                  <c:v>6.5649032177700001E-10</c:v>
                </c:pt>
                <c:pt idx="105" formatCode="0.00E+00">
                  <c:v>4.1039338610300001E-10</c:v>
                </c:pt>
                <c:pt idx="106" formatCode="0.00E+00">
                  <c:v>2.56550198826E-10</c:v>
                </c:pt>
                <c:pt idx="107" formatCode="0.00E+00">
                  <c:v>1.6037783092200001E-10</c:v>
                </c:pt>
                <c:pt idx="108" formatCode="0.00E+00">
                  <c:v>1.00257366505E-10</c:v>
                </c:pt>
                <c:pt idx="109" formatCode="0.00E+00">
                  <c:v>6.2674117470099997E-11</c:v>
                </c:pt>
                <c:pt idx="110" formatCode="0.00E+00">
                  <c:v>3.9179612759300003E-11</c:v>
                </c:pt>
                <c:pt idx="111" formatCode="0.00E+00">
                  <c:v>2.4492438632399999E-11</c:v>
                </c:pt>
                <c:pt idx="112" formatCode="0.00E+00">
                  <c:v>1.5311011943600001E-11</c:v>
                </c:pt>
                <c:pt idx="113" formatCode="0.00E+00">
                  <c:v>9.57140601792E-12</c:v>
                </c:pt>
                <c:pt idx="114" formatCode="0.00E+00">
                  <c:v>5.9833934375899999E-12</c:v>
                </c:pt>
                <c:pt idx="115" formatCode="0.00E+00">
                  <c:v>3.7404112934299998E-12</c:v>
                </c:pt>
                <c:pt idx="116" formatCode="0.00E+00">
                  <c:v>2.3382510377900002E-12</c:v>
                </c:pt>
                <c:pt idx="117" formatCode="0.00E+00">
                  <c:v>1.4617156248099999E-12</c:v>
                </c:pt>
                <c:pt idx="118" formatCode="0.00E+00">
                  <c:v>9.1376521252599996E-13</c:v>
                </c:pt>
                <c:pt idx="119" formatCode="0.00E+00">
                  <c:v>5.7122384541900002E-13</c:v>
                </c:pt>
                <c:pt idx="120" formatCode="0.00E+00">
                  <c:v>3.57090267938E-13</c:v>
                </c:pt>
                <c:pt idx="121" formatCode="0.00E+00">
                  <c:v>2.23228518617E-13</c:v>
                </c:pt>
                <c:pt idx="122" formatCode="0.00E+00">
                  <c:v>1.39547261299E-13</c:v>
                </c:pt>
                <c:pt idx="123" formatCode="0.00E+00">
                  <c:v>8.7235435876000006E-14</c:v>
                </c:pt>
                <c:pt idx="124" formatCode="0.00E+00">
                  <c:v>5.4533645483899998E-14</c:v>
                </c:pt>
                <c:pt idx="125" formatCode="0.00E+00">
                  <c:v>3.4090714455099997E-14</c:v>
                </c:pt>
                <c:pt idx="126" formatCode="0.00E+00">
                  <c:v>2.13111876382E-14</c:v>
                </c:pt>
                <c:pt idx="127" formatCode="0.00E+00">
                  <c:v>1.3322299111200001E-14</c:v>
                </c:pt>
                <c:pt idx="128" formatCode="0.00E+00">
                  <c:v>8.3281911536499994E-15</c:v>
                </c:pt>
                <c:pt idx="129" formatCode="0.00E+00">
                  <c:v>5.2062158114599997E-15</c:v>
                </c:pt>
                <c:pt idx="130" formatCode="0.00E+00">
                  <c:v>3.2545700696800001E-15</c:v>
                </c:pt>
                <c:pt idx="131" formatCode="0.00E+00">
                  <c:v>2.03453451993E-15</c:v>
                </c:pt>
                <c:pt idx="132" formatCode="0.00E+00">
                  <c:v>1.2718517065199999E-15</c:v>
                </c:pt>
                <c:pt idx="133" formatCode="0.00E+00">
                  <c:v>7.9507458008600002E-16</c:v>
                </c:pt>
                <c:pt idx="134" formatCode="0.00E+00">
                  <c:v>4.9702614835000001E-16</c:v>
                </c:pt>
                <c:pt idx="135" formatCode="0.00E+00">
                  <c:v>3.10706675148E-16</c:v>
                </c:pt>
                <c:pt idx="136" formatCode="0.00E+00">
                  <c:v>1.94232503204E-16</c:v>
                </c:pt>
                <c:pt idx="137" formatCode="0.00E+00">
                  <c:v>1.2142083306599999E-16</c:v>
                </c:pt>
                <c:pt idx="138" formatCode="0.00E+00">
                  <c:v>7.5903969166100004E-17</c:v>
                </c:pt>
                <c:pt idx="139" formatCode="0.00E+00">
                  <c:v>4.7449948164099998E-17</c:v>
                </c:pt>
                <c:pt idx="140" formatCode="0.00E+00">
                  <c:v>2.9662447013300001E-17</c:v>
                </c:pt>
                <c:pt idx="141" formatCode="0.00E+00">
                  <c:v>1.8542922616799999E-17</c:v>
                </c:pt>
                <c:pt idx="142" formatCode="0.00E+00">
                  <c:v>1.1591759813500001E-17</c:v>
                </c:pt>
                <c:pt idx="143" formatCode="0.00E+00">
                  <c:v>7.2463705614900004E-18</c:v>
                </c:pt>
                <c:pt idx="144" formatCode="0.00E+00">
                  <c:v>4.52993198822E-18</c:v>
                </c:pt>
                <c:pt idx="145" formatCode="0.00E+00">
                  <c:v>2.8318014618199999E-18</c:v>
                </c:pt>
                <c:pt idx="146" formatCode="0.00E+00">
                  <c:v>1.7702471300399999E-18</c:v>
                </c:pt>
                <c:pt idx="147" formatCode="0.00E+00">
                  <c:v>1.10663645754E-18</c:v>
                </c:pt>
                <c:pt idx="148" formatCode="0.00E+00">
                  <c:v>6.9179278111999998E-19</c:v>
                </c:pt>
                <c:pt idx="149" formatCode="0.00E+00">
                  <c:v>4.32461106644E-19</c:v>
                </c:pt>
                <c:pt idx="150" formatCode="0.00E+00">
                  <c:v>2.7034482596699999E-19</c:v>
                </c:pt>
                <c:pt idx="151" formatCode="0.00E+00">
                  <c:v>1.6900091129000001E-19</c:v>
                </c:pt>
                <c:pt idx="152" formatCode="0.00E+00">
                  <c:v>1.056476906E-19</c:v>
                </c:pt>
                <c:pt idx="153" formatCode="0.00E+00">
                  <c:v>6.6043631732200002E-20</c:v>
                </c:pt>
                <c:pt idx="154" formatCode="0.00E+00">
                  <c:v>4.1285910183400001E-20</c:v>
                </c:pt>
                <c:pt idx="155" formatCode="0.00E+00">
                  <c:v>2.5809093869900001E-20</c:v>
                </c:pt>
                <c:pt idx="156" formatCode="0.00E+00">
                  <c:v>1.6134058537900001E-20</c:v>
                </c:pt>
                <c:pt idx="157" formatCode="0.00E+00">
                  <c:v>1.00858957954E-20</c:v>
                </c:pt>
                <c:pt idx="158" formatCode="0.00E+00">
                  <c:v>6.3050030751800003E-21</c:v>
                </c:pt>
                <c:pt idx="159" formatCode="0.00E+00">
                  <c:v>3.9414507659000003E-21</c:v>
                </c:pt>
                <c:pt idx="160" formatCode="0.00E+00">
                  <c:v>2.46392161044E-21</c:v>
                </c:pt>
                <c:pt idx="161" formatCode="0.00E+00">
                  <c:v>1.5402727946599999E-21</c:v>
                </c:pt>
                <c:pt idx="162" formatCode="0.00E+00">
                  <c:v>9.6287160611699992E-22</c:v>
                </c:pt>
                <c:pt idx="163" formatCode="0.00E+00">
                  <c:v>6.0192044214E-22</c:v>
                </c:pt>
                <c:pt idx="164" formatCode="0.00E+00">
                  <c:v>3.7627882834500001E-22</c:v>
                </c:pt>
                <c:pt idx="165" formatCode="0.00E+00">
                  <c:v>2.3522336071999998E-22</c:v>
                </c:pt>
                <c:pt idx="166" formatCode="0.00E+00">
                  <c:v>1.4704528232399999E-22</c:v>
                </c:pt>
                <c:pt idx="167" formatCode="0.00E+00">
                  <c:v>9.1922476838399999E-23</c:v>
                </c:pt>
                <c:pt idx="168" formatCode="0.00E+00">
                  <c:v>5.7463532147900003E-23</c:v>
                </c:pt>
                <c:pt idx="169" formatCode="0.00E+00">
                  <c:v>3.5922197361399999E-23</c:v>
                </c:pt>
                <c:pt idx="170" formatCode="0.00E+00">
                  <c:v>2.24560542632E-23</c:v>
                </c:pt>
                <c:pt idx="171" formatCode="0.00E+00">
                  <c:v>1.4037959363500001E-23</c:v>
                </c:pt>
                <c:pt idx="172" formatCode="0.00E+00">
                  <c:v>8.7755529319100002E-24</c:v>
                </c:pt>
                <c:pt idx="173" formatCode="0.00E+00">
                  <c:v>5.4858632409400001E-24</c:v>
                </c:pt>
                <c:pt idx="174" formatCode="0.00E+00">
                  <c:v>3.4293786573299997E-24</c:v>
                </c:pt>
                <c:pt idx="175" formatCode="0.00E+00">
                  <c:v>2.1438079744900002E-24</c:v>
                </c:pt>
                <c:pt idx="176" formatCode="0.00E+00">
                  <c:v>1.34015891839E-24</c:v>
                </c:pt>
                <c:pt idx="177" formatCode="0.00E+00">
                  <c:v>8.37773650612E-25</c:v>
                </c:pt>
                <c:pt idx="178" formatCode="0.00E+00">
                  <c:v>5.2371748117200001E-25</c:v>
                </c:pt>
                <c:pt idx="179" formatCode="0.00E+00">
                  <c:v>3.2739151631399998E-25</c:v>
                </c:pt>
                <c:pt idx="180" formatCode="0.00E+00">
                  <c:v>2.0466225250499999E-25</c:v>
                </c:pt>
                <c:pt idx="181" formatCode="0.00E+00">
                  <c:v>1.2794050343900001E-25</c:v>
                </c:pt>
                <c:pt idx="182" formatCode="0.00E+00">
                  <c:v>7.9979436205699997E-26</c:v>
                </c:pt>
                <c:pt idx="183" formatCode="0.00E+00">
                  <c:v>4.9997535656899998E-26</c:v>
                </c:pt>
                <c:pt idx="184" formatCode="0.00E+00">
                  <c:v>3.1254952025000001E-26</c:v>
                </c:pt>
                <c:pt idx="185" formatCode="0.00E+00">
                  <c:v>1.9538402490900001E-26</c:v>
                </c:pt>
                <c:pt idx="186" formatCode="0.00E+00">
                  <c:v>1.22140373695E-26</c:v>
                </c:pt>
                <c:pt idx="187" formatCode="0.00E+00">
                  <c:v>7.6353581704400007E-27</c:v>
                </c:pt>
                <c:pt idx="188" formatCode="0.00E+00">
                  <c:v>4.7730893226699999E-27</c:v>
                </c:pt>
                <c:pt idx="189" formatCode="0.00E+00">
                  <c:v>2.9837998411200002E-27</c:v>
                </c:pt>
                <c:pt idx="190" formatCode="0.00E+00">
                  <c:v>1.8652617678899999E-27</c:v>
                </c:pt>
                <c:pt idx="191" formatCode="0.00E+00">
                  <c:v>1.16603038637E-27</c:v>
                </c:pt>
                <c:pt idx="192" formatCode="0.00E+00">
                  <c:v>7.2892009826300003E-28</c:v>
                </c:pt>
                <c:pt idx="193" formatCode="0.00E+00">
                  <c:v>4.5566949901E-28</c:v>
                </c:pt>
                <c:pt idx="194" formatCode="0.00E+00">
                  <c:v>2.8485245778200002E-28</c:v>
                </c:pt>
                <c:pt idx="195" formatCode="0.00E+00">
                  <c:v>1.7806967255000001E-28</c:v>
                </c:pt>
                <c:pt idx="196" formatCode="0.00E+00">
                  <c:v>1.11316598346E-28</c:v>
                </c:pt>
                <c:pt idx="197" formatCode="0.00E+00">
                  <c:v>6.9587281454599999E-29</c:v>
                </c:pt>
                <c:pt idx="198" formatCode="0.00E+00">
                  <c:v>4.3501055188999999E-29</c:v>
                </c:pt>
                <c:pt idx="199" formatCode="0.00E+00">
                  <c:v>2.7193786917300001E-29</c:v>
                </c:pt>
                <c:pt idx="200" formatCode="0.00E+00">
                  <c:v>1.6999633806299999E-29</c:v>
                </c:pt>
                <c:pt idx="201" formatCode="0.00E+00">
                  <c:v>1.06269691448E-29</c:v>
                </c:pt>
                <c:pt idx="202" formatCode="0.00E+00">
                  <c:v>6.6432294137999997E-30</c:v>
                </c:pt>
                <c:pt idx="203" formatCode="0.00E+00">
                  <c:v>4.1528769064000003E-30</c:v>
                </c:pt>
                <c:pt idx="204" formatCode="0.00E+00">
                  <c:v>2.5960846190300001E-30</c:v>
                </c:pt>
                <c:pt idx="205" formatCode="0.00E+00">
                  <c:v>1.62288821705E-30</c:v>
                </c:pt>
                <c:pt idx="206" formatCode="0.00E+00">
                  <c:v>1.0145147075E-30</c:v>
                </c:pt>
                <c:pt idx="207" formatCode="0.00E+00">
                  <c:v>6.3420266863599996E-31</c:v>
                </c:pt>
                <c:pt idx="208" formatCode="0.00E+00">
                  <c:v>3.9645852444699999E-31</c:v>
                </c:pt>
                <c:pt idx="209" formatCode="0.00E+00">
                  <c:v>2.47837735785E-31</c:v>
                </c:pt>
                <c:pt idx="210" formatCode="0.00E+00">
                  <c:v>1.54930557155E-31</c:v>
                </c:pt>
                <c:pt idx="211" formatCode="0.00E+00">
                  <c:v>9.6851579985400001E-32</c:v>
                </c:pt>
                <c:pt idx="212" formatCode="0.00E+00">
                  <c:v>6.0544725518099999E-32</c:v>
                </c:pt>
                <c:pt idx="213" formatCode="0.00E+00">
                  <c:v>3.78482581057E-32</c:v>
                </c:pt>
                <c:pt idx="214" formatCode="0.00E+00">
                  <c:v>2.3660039001E-32</c:v>
                </c:pt>
                <c:pt idx="215" formatCode="0.00E+00">
                  <c:v>1.47905727874E-32</c:v>
                </c:pt>
                <c:pt idx="216" formatCode="0.00E+00">
                  <c:v>9.2460131609099999E-33</c:v>
                </c:pt>
                <c:pt idx="217" formatCode="0.00E+00">
                  <c:v>5.7799489005799999E-33</c:v>
                </c:pt>
                <c:pt idx="218" formatCode="0.00E+00">
                  <c:v>3.6132121999800001E-33</c:v>
                </c:pt>
                <c:pt idx="219" formatCode="0.00E+00">
                  <c:v>2.2587226889199999E-33</c:v>
                </c:pt>
                <c:pt idx="220" formatCode="0.00E+00">
                  <c:v>1.4119923318800001E-33</c:v>
                </c:pt>
                <c:pt idx="221" formatCode="0.00E+00">
                  <c:v>8.8267685595199997E-34</c:v>
                </c:pt>
                <c:pt idx="222" formatCode="0.00E+00">
                  <c:v>5.5178655994299998E-34</c:v>
                </c:pt>
                <c:pt idx="223" formatCode="0.00E+00">
                  <c:v>3.4493754971800001E-34</c:v>
                </c:pt>
                <c:pt idx="224" formatCode="0.00E+00">
                  <c:v>2.1563031006900002E-34</c:v>
                </c:pt>
                <c:pt idx="225" formatCode="0.00E+00">
                  <c:v>1.3479665591100001E-34</c:v>
                </c:pt>
                <c:pt idx="226" formatCode="0.00E+00">
                  <c:v>8.4265229193199996E-35</c:v>
                </c:pt>
                <c:pt idx="227" formatCode="0.00E+00">
                  <c:v>5.2676592259700003E-35</c:v>
                </c:pt>
                <c:pt idx="228" formatCode="0.00E+00">
                  <c:v>3.2929634847400001E-35</c:v>
                </c:pt>
                <c:pt idx="229" formatCode="0.00E+00">
                  <c:v>2.0585249505000001E-35</c:v>
                </c:pt>
                <c:pt idx="230" formatCode="0.00E+00">
                  <c:v>1.2868423142E-35</c:v>
                </c:pt>
                <c:pt idx="231" formatCode="0.00E+00">
                  <c:v>8.0444157600500006E-36</c:v>
                </c:pt>
                <c:pt idx="232" formatCode="0.00E+00">
                  <c:v>5.02879186037E-36</c:v>
                </c:pt>
                <c:pt idx="233" formatCode="0.00E+00">
                  <c:v>3.1436398879600001E-36</c:v>
                </c:pt>
                <c:pt idx="234" formatCode="0.00E+00">
                  <c:v>1.96517801994E-36</c:v>
                </c:pt>
                <c:pt idx="235" formatCode="0.00E+00">
                  <c:v>1.2284881814300001E-36</c:v>
                </c:pt>
                <c:pt idx="236" formatCode="0.00E+00">
                  <c:v>7.67962555076E-37</c:v>
                </c:pt>
                <c:pt idx="237" formatCode="0.00E+00">
                  <c:v>4.8007499316399997E-37</c:v>
                </c:pt>
                <c:pt idx="238" formatCode="0.00E+00">
                  <c:v>3.0010836536700001E-37</c:v>
                </c:pt>
                <c:pt idx="239" formatCode="0.00E+00">
                  <c:v>1.87606160617E-37</c:v>
                </c:pt>
                <c:pt idx="240" formatCode="0.00E+00">
                  <c:v>1.17277869368E-37</c:v>
                </c:pt>
                <c:pt idx="241" formatCode="0.00E+00">
                  <c:v>7.3313679478100003E-38</c:v>
                </c:pt>
                <c:pt idx="242" formatCode="0.00E+00">
                  <c:v>4.5830431162100001E-38</c:v>
                </c:pt>
                <c:pt idx="243" formatCode="0.00E+00">
                  <c:v>2.8649882615999998E-38</c:v>
                </c:pt>
                <c:pt idx="244" formatCode="0.00E+00">
                  <c:v>1.79098409153E-38</c:v>
                </c:pt>
                <c:pt idx="245" formatCode="0.00E+00">
                  <c:v>1.11959406332E-38</c:v>
                </c:pt>
                <c:pt idx="246" formatCode="0.00E+00">
                  <c:v>6.9988941125900005E-39</c:v>
                </c:pt>
                <c:pt idx="247" formatCode="0.00E+00">
                  <c:v>4.3752032861500003E-39</c:v>
                </c:pt>
                <c:pt idx="248" formatCode="0.00E+00">
                  <c:v>2.7350610669400001E-39</c:v>
                </c:pt>
                <c:pt idx="249" formatCode="0.00E+00">
                  <c:v>1.70976253247E-39</c:v>
                </c:pt>
                <c:pt idx="250" formatCode="0.00E+00">
                  <c:v>1.0688199253199999E-39</c:v>
                </c:pt>
                <c:pt idx="251" formatCode="0.00E+00">
                  <c:v>6.6814891051499997E-40</c:v>
                </c:pt>
                <c:pt idx="252" formatCode="0.00E+00">
                  <c:v>4.1767835050299998E-40</c:v>
                </c:pt>
                <c:pt idx="253" formatCode="0.00E+00">
                  <c:v>2.6110226725699999E-40</c:v>
                </c:pt>
                <c:pt idx="254" formatCode="0.00E+00">
                  <c:v>1.6322222671299999E-40</c:v>
                </c:pt>
                <c:pt idx="255" formatCode="0.00E+00">
                  <c:v>1.02034709184E-40</c:v>
                </c:pt>
                <c:pt idx="256" formatCode="0.00E+00">
                  <c:v>6.3784703506500002E-41</c:v>
                </c:pt>
                <c:pt idx="257" formatCode="0.00E+00">
                  <c:v>3.9873570692000002E-41</c:v>
                </c:pt>
                <c:pt idx="258" formatCode="0.00E+00">
                  <c:v>2.4926063297300003E-41</c:v>
                </c:pt>
                <c:pt idx="259" formatCode="0.00E+00">
                  <c:v>1.55819654069E-41</c:v>
                </c:pt>
                <c:pt idx="260" formatCode="0.00E+00">
                  <c:v>9.7407131808499997E-42</c:v>
                </c:pt>
                <c:pt idx="261" formatCode="0.00E+00">
                  <c:v>6.0891861749800002E-42</c:v>
                </c:pt>
                <c:pt idx="262" formatCode="0.00E+00">
                  <c:v>3.8065165923600002E-42</c:v>
                </c:pt>
                <c:pt idx="263" formatCode="0.00E+00">
                  <c:v>2.3795573657300001E-42</c:v>
                </c:pt>
                <c:pt idx="264" formatCode="0.00E+00">
                  <c:v>1.48752614754E-42</c:v>
                </c:pt>
                <c:pt idx="265" formatCode="0.00E+00">
                  <c:v>9.2989307858199995E-43</c:v>
                </c:pt>
                <c:pt idx="266" formatCode="0.00E+00">
                  <c:v>5.8130144067300001E-43</c:v>
                </c:pt>
                <c:pt idx="267" formatCode="0.00E+00">
                  <c:v>3.6338731315499997E-43</c:v>
                </c:pt>
                <c:pt idx="268" formatCode="0.00E+00">
                  <c:v>2.2716326375900001E-43</c:v>
                </c:pt>
                <c:pt idx="269" formatCode="0.00E+00">
                  <c:v>1.42005908981E-43</c:v>
                </c:pt>
                <c:pt idx="270" formatCode="0.00E+00">
                  <c:v>8.8771735370700004E-44</c:v>
                </c:pt>
                <c:pt idx="271" formatCode="0.00E+00">
                  <c:v>5.54936104227E-44</c:v>
                </c:pt>
                <c:pt idx="272" formatCode="0.00E+00">
                  <c:v>3.4690553526600001E-44</c:v>
                </c:pt>
                <c:pt idx="273" formatCode="0.00E+00">
                  <c:v>2.1686000103500001E-44</c:v>
                </c:pt>
                <c:pt idx="274" formatCode="0.00E+00">
                  <c:v>1.3556502511900001E-44</c:v>
                </c:pt>
                <c:pt idx="275" formatCode="0.00E+00">
                  <c:v>8.4745342578400005E-45</c:v>
                </c:pt>
                <c:pt idx="276" formatCode="0.00E+00">
                  <c:v>5.2976589712699999E-45</c:v>
                </c:pt>
                <c:pt idx="277" formatCode="0.00E+00">
                  <c:v>3.3117087336999999E-45</c:v>
                </c:pt>
                <c:pt idx="278" formatCode="0.00E+00">
                  <c:v>2.0702378589900001E-45</c:v>
                </c:pt>
                <c:pt idx="279" formatCode="0.00E+00">
                  <c:v>1.29416108554E-45</c:v>
                </c:pt>
                <c:pt idx="280" formatCode="0.00E+00">
                  <c:v>8.0901468443700003E-46</c:v>
                </c:pt>
                <c:pt idx="281" formatCode="0.00E+00">
                  <c:v>5.0573667598000001E-46</c:v>
                </c:pt>
                <c:pt idx="282" formatCode="0.00E+00">
                  <c:v>3.1614948040700001E-46</c:v>
                </c:pt>
                <c:pt idx="283" formatCode="0.00E+00">
                  <c:v>1.97633459286E-46</c:v>
                </c:pt>
                <c:pt idx="284" formatCode="0.00E+00">
                  <c:v>1.23545931966E-46</c:v>
                </c:pt>
                <c:pt idx="285" formatCode="0.00E+00">
                  <c:v>7.7231844073499998E-47</c:v>
                </c:pt>
                <c:pt idx="286" formatCode="0.00E+00">
                  <c:v>4.8279674885300001E-47</c:v>
                </c:pt>
                <c:pt idx="287" formatCode="0.00E+00">
                  <c:v>3.01809041819E-47</c:v>
                </c:pt>
                <c:pt idx="288" formatCode="0.00E+00">
                  <c:v>1.8866882016399999E-47</c:v>
                </c:pt>
                <c:pt idx="289" formatCode="0.00E+00">
                  <c:v>1.1794186693699999E-47</c:v>
                </c:pt>
                <c:pt idx="290" formatCode="0.00E+00">
                  <c:v>7.3728574974900003E-48</c:v>
                </c:pt>
                <c:pt idx="291" formatCode="0.00E+00">
                  <c:v>4.60896764335E-48</c:v>
                </c:pt>
                <c:pt idx="292" formatCode="0.00E+00">
                  <c:v>2.8811870620900002E-48</c:v>
                </c:pt>
                <c:pt idx="293" formatCode="0.00E+00">
                  <c:v>1.80110582181E-48</c:v>
                </c:pt>
                <c:pt idx="294" formatCode="0.00E+00">
                  <c:v>1.1259185685300001E-48</c:v>
                </c:pt>
                <c:pt idx="295" formatCode="0.00E+00">
                  <c:v>7.0384124112399993E-49</c:v>
                </c:pt>
                <c:pt idx="296" formatCode="0.00E+00">
                  <c:v>4.3998960563099997E-49</c:v>
                </c:pt>
                <c:pt idx="297" formatCode="0.00E+00">
                  <c:v>2.7504901912799999E-49</c:v>
                </c:pt>
                <c:pt idx="298" formatCode="0.00E+00">
                  <c:v>1.71940332272E-49</c:v>
                </c:pt>
                <c:pt idx="299" formatCode="0.00E+00">
                  <c:v>1.07484391029E-49</c:v>
                </c:pt>
                <c:pt idx="300" formatCode="0.00E+00">
                  <c:v>6.7191295732299997E-50</c:v>
                </c:pt>
                <c:pt idx="301" formatCode="0.00E+00">
                  <c:v>4.2003028943399998E-50</c:v>
                </c:pt>
                <c:pt idx="302" formatCode="0.00E+00">
                  <c:v>2.6257185985600001E-50</c:v>
                </c:pt>
                <c:pt idx="303" formatCode="0.00E+00">
                  <c:v>1.6414049114200001E-50</c:v>
                </c:pt>
                <c:pt idx="304" formatCode="0.00E+00">
                  <c:v>1.02608480002E-50</c:v>
                </c:pt>
                <c:pt idx="305" formatCode="0.00E+00">
                  <c:v>6.4143219917699997E-51</c:v>
                </c:pt>
                <c:pt idx="306" formatCode="0.00E+00">
                  <c:v>4.00975869376E-51</c:v>
                </c:pt>
                <c:pt idx="307" formatCode="0.00E+00">
                  <c:v>2.5066038104400001E-51</c:v>
                </c:pt>
                <c:pt idx="308" formatCode="0.00E+00">
                  <c:v>1.5669427553199999E-51</c:v>
                </c:pt>
                <c:pt idx="309" formatCode="0.00E+00">
                  <c:v>9.7953631942599996E-52</c:v>
                </c:pt>
                <c:pt idx="310" formatCode="0.00E+00">
                  <c:v>6.1233337843200001E-52</c:v>
                </c:pt>
                <c:pt idx="311" formatCode="0.00E+00">
                  <c:v>3.8278534384600002E-52</c:v>
                </c:pt>
                <c:pt idx="312" formatCode="0.00E+00">
                  <c:v>2.3928895109200001E-52</c:v>
                </c:pt>
                <c:pt idx="313" formatCode="0.00E+00">
                  <c:v>1.49585662192E-52</c:v>
                </c:pt>
                <c:pt idx="314" formatCode="0.00E+00">
                  <c:v>9.3509830134799992E-53</c:v>
                </c:pt>
                <c:pt idx="315" formatCode="0.00E+00">
                  <c:v>5.84553876954E-53</c:v>
                </c:pt>
                <c:pt idx="316" formatCode="0.00E+00">
                  <c:v>3.6541956797399998E-53</c:v>
                </c:pt>
                <c:pt idx="317" formatCode="0.00E+00">
                  <c:v>2.2843309911800001E-53</c:v>
                </c:pt>
                <c:pt idx="318" formatCode="0.00E+00">
                  <c:v>1.4279935348900001E-53</c:v>
                </c:pt>
                <c:pt idx="319" formatCode="0.00E+00">
                  <c:v>8.9267511473599997E-54</c:v>
                </c:pt>
                <c:pt idx="320" formatCode="0.00E+00">
                  <c:v>5.5803391231100005E-54</c:v>
                </c:pt>
                <c:pt idx="321" formatCode="0.00E+00">
                  <c:v>3.48841169598E-54</c:v>
                </c:pt>
                <c:pt idx="322" formatCode="0.00E+00">
                  <c:v>2.1806946243500001E-54</c:v>
                </c:pt>
                <c:pt idx="323" formatCode="0.00E+00">
                  <c:v>1.3632074456299999E-54</c:v>
                </c:pt>
                <c:pt idx="324" formatCode="0.00E+00">
                  <c:v>8.5217545934099995E-55</c:v>
                </c:pt>
                <c:pt idx="325" formatCode="0.00E+00">
                  <c:v>5.3271640942600003E-55</c:v>
                </c:pt>
                <c:pt idx="326" formatCode="0.00E+00">
                  <c:v>3.3301446903299999E-55</c:v>
                </c:pt>
                <c:pt idx="327" formatCode="0.00E+00">
                  <c:v>2.0817573638900001E-55</c:v>
                </c:pt>
                <c:pt idx="328" formatCode="0.00E+00">
                  <c:v>1.3013589197300001E-55</c:v>
                </c:pt>
                <c:pt idx="329" formatCode="0.00E+00">
                  <c:v>8.13512169706E-56</c:v>
                </c:pt>
                <c:pt idx="330" formatCode="0.00E+00">
                  <c:v>5.0854687804800004E-56</c:v>
                </c:pt>
                <c:pt idx="331" formatCode="0.00E+00">
                  <c:v>3.1790540246999998E-56</c:v>
                </c:pt>
                <c:pt idx="332" formatCode="0.00E+00">
                  <c:v>1.98730626471E-56</c:v>
                </c:pt>
                <c:pt idx="333" formatCode="0.00E+00">
                  <c:v>1.2423148376E-56</c:v>
                </c:pt>
                <c:pt idx="334" formatCode="0.00E+00">
                  <c:v>7.7660202802099998E-57</c:v>
                </c:pt>
                <c:pt idx="335" formatCode="0.00E+00">
                  <c:v>4.8547329574899998E-57</c:v>
                </c:pt>
                <c:pt idx="336" formatCode="0.00E+00">
                  <c:v>3.0348144883399998E-57</c:v>
                </c:pt>
                <c:pt idx="337" formatCode="0.00E+00">
                  <c:v>1.8971380259999999E-57</c:v>
                </c:pt>
                <c:pt idx="338" formatCode="0.00E+00">
                  <c:v>1.1859481086600001E-57</c:v>
                </c:pt>
                <c:pt idx="339" formatCode="0.00E+00">
                  <c:v>7.4136558543900005E-58</c:v>
                </c:pt>
                <c:pt idx="340" formatCode="0.00E+00">
                  <c:v>4.6344599623200001E-58</c:v>
                </c:pt>
                <c:pt idx="341" formatCode="0.00E+00">
                  <c:v>2.8971155995700001E-58</c:v>
                </c:pt>
                <c:pt idx="342" formatCode="0.00E+00">
                  <c:v>1.8110585546399998E-58</c:v>
                </c:pt>
                <c:pt idx="343" formatCode="0.00E+00">
                  <c:v>1.1321373984199999E-58</c:v>
                </c:pt>
                <c:pt idx="344" formatCode="0.00E+00">
                  <c:v>7.0772699147499996E-59</c:v>
                </c:pt>
                <c:pt idx="345" formatCode="0.00E+00">
                  <c:v>4.4241756267499999E-59</c:v>
                </c:pt>
                <c:pt idx="346" formatCode="0.00E+00">
                  <c:v>2.7656609390999999E-59</c:v>
                </c:pt>
                <c:pt idx="347" formatCode="0.00E+00">
                  <c:v>1.72888254846E-59</c:v>
                </c:pt>
                <c:pt idx="348" formatCode="0.00E+00">
                  <c:v>1.08076686795E-59</c:v>
                </c:pt>
                <c:pt idx="349" formatCode="0.00E+00">
                  <c:v>6.7561383113099998E-60</c:v>
                </c:pt>
                <c:pt idx="350" formatCode="0.00E+00">
                  <c:v>4.2234272591199998E-60</c:v>
                </c:pt>
                <c:pt idx="351" formatCode="0.00E+00">
                  <c:v>2.6401675134200002E-60</c:v>
                </c:pt>
                <c:pt idx="352" formatCode="0.00E+00">
                  <c:v>1.6504330982700001E-60</c:v>
                </c:pt>
                <c:pt idx="353" formatCode="0.00E+00">
                  <c:v>1.03172592512E-60</c:v>
                </c:pt>
                <c:pt idx="354" formatCode="0.00E+00">
                  <c:v>6.4495696937899999E-61</c:v>
                </c:pt>
                <c:pt idx="355" formatCode="0.00E+00">
                  <c:v>4.0317826721299998E-61</c:v>
                </c:pt>
                <c:pt idx="356" formatCode="0.00E+00">
                  <c:v>2.52036514713E-61</c:v>
                </c:pt>
                <c:pt idx="357" formatCode="0.00E+00">
                  <c:v>1.57554130796E-61</c:v>
                </c:pt>
                <c:pt idx="358" formatCode="0.00E+00">
                  <c:v>9.8490898704999999E-62</c:v>
                </c:pt>
                <c:pt idx="359" formatCode="0.00E+00">
                  <c:v>6.1569040268499998E-62</c:v>
                </c:pt>
                <c:pt idx="360" formatCode="0.00E+00">
                  <c:v>3.84882925466E-62</c:v>
                </c:pt>
                <c:pt idx="361" formatCode="0.00E+00">
                  <c:v>2.4059959026300001E-62</c:v>
                </c:pt>
                <c:pt idx="362" formatCode="0.00E+00">
                  <c:v>1.50404593177E-62</c:v>
                </c:pt>
                <c:pt idx="363" formatCode="0.00E+00">
                  <c:v>9.4021525340899999E-63</c:v>
                </c:pt>
                <c:pt idx="364" formatCode="0.00E+00">
                  <c:v>5.8775111724899998E-63</c:v>
                </c:pt>
                <c:pt idx="365" formatCode="0.00E+00">
                  <c:v>3.6741730855600002E-63</c:v>
                </c:pt>
                <c:pt idx="366" formatCode="0.00E+00">
                  <c:v>2.2968135261300001E-63</c:v>
                </c:pt>
                <c:pt idx="367" formatCode="0.00E+00">
                  <c:v>1.43579302792E-63</c:v>
                </c:pt>
                <c:pt idx="368" formatCode="0.00E+00">
                  <c:v>8.9754848986099995E-64</c:v>
                </c:pt>
                <c:pt idx="369" formatCode="0.00E+00">
                  <c:v>5.6107895366E-64</c:v>
                </c:pt>
                <c:pt idx="370" formatCode="0.00E+00">
                  <c:v>3.5074380875700001E-64</c:v>
                </c:pt>
                <c:pt idx="371" formatCode="0.00E+00">
                  <c:v>2.19258291876E-64</c:v>
                </c:pt>
                <c:pt idx="372" formatCode="0.00E+00">
                  <c:v>1.37063562798E-64</c:v>
                </c:pt>
                <c:pt idx="373" formatCode="0.00E+00">
                  <c:v>8.5681682137300008E-65</c:v>
                </c:pt>
                <c:pt idx="374" formatCode="0.00E+00">
                  <c:v>5.3561647767200001E-65</c:v>
                </c:pt>
                <c:pt idx="375" formatCode="0.00E+00">
                  <c:v>3.3482652194400001E-65</c:v>
                </c:pt>
                <c:pt idx="376" formatCode="0.00E+00">
                  <c:v>2.09307963149E-65</c:v>
                </c:pt>
                <c:pt idx="377" formatCode="0.00E+00">
                  <c:v>1.30843342117E-65</c:v>
                </c:pt>
                <c:pt idx="378" formatCode="0.00E+00">
                  <c:v>8.1793253486200002E-66</c:v>
                </c:pt>
                <c:pt idx="379" formatCode="0.00E+00">
                  <c:v>5.1130885682999999E-66</c:v>
                </c:pt>
                <c:pt idx="380" formatCode="0.00E+00">
                  <c:v>3.1963117047299998E-66</c:v>
                </c:pt>
                <c:pt idx="381" formatCode="0.00E+00">
                  <c:v>1.99808938303E-66</c:v>
                </c:pt>
                <c:pt idx="382" formatCode="0.00E+00">
                  <c:v>1.2490524529199999E-66</c:v>
                </c:pt>
                <c:pt idx="383" formatCode="0.00E+00">
                  <c:v>7.8081189075900002E-67</c:v>
                </c:pt>
                <c:pt idx="384" formatCode="0.00E+00">
                  <c:v>4.8810374267399997E-67</c:v>
                </c:pt>
                <c:pt idx="385" formatCode="0.00E+00">
                  <c:v>3.0512502953699999E-67</c:v>
                </c:pt>
                <c:pt idx="386" formatCode="0.00E+00">
                  <c:v>1.90740759949E-67</c:v>
                </c:pt>
                <c:pt idx="387" formatCode="0.00E+00">
                  <c:v>1.1923648371399999E-67</c:v>
                </c:pt>
                <c:pt idx="388" formatCode="0.00E+00">
                  <c:v>7.4537494311600007E-68</c:v>
                </c:pt>
                <c:pt idx="389" formatCode="0.00E+00">
                  <c:v>4.6595115827600002E-68</c:v>
                </c:pt>
                <c:pt idx="390" formatCode="0.00E+00">
                  <c:v>2.91276856864E-68</c:v>
                </c:pt>
                <c:pt idx="391" formatCode="0.00E+00">
                  <c:v>1.8208389748300001E-68</c:v>
                </c:pt>
                <c:pt idx="392" formatCode="0.00E+00">
                  <c:v>1.1382484814199999E-68</c:v>
                </c:pt>
                <c:pt idx="393" formatCode="0.00E+00">
                  <c:v>7.1154536783899998E-69</c:v>
                </c:pt>
                <c:pt idx="394" formatCode="0.00E+00">
                  <c:v>4.4480339086700002E-69</c:v>
                </c:pt>
                <c:pt idx="395" formatCode="0.00E+00">
                  <c:v>2.78056825592E-69</c:v>
                </c:pt>
                <c:pt idx="396" formatCode="0.00E+00">
                  <c:v>1.7381970512800001E-69</c:v>
                </c:pt>
                <c:pt idx="397" formatCode="0.00E+00">
                  <c:v>1.08658682471E-69</c:v>
                </c:pt>
                <c:pt idx="398" formatCode="0.00E+00">
                  <c:v>6.7925029870200004E-70</c:v>
                </c:pt>
                <c:pt idx="399" formatCode="0.00E+00">
                  <c:v>4.24614889321E-70</c:v>
                </c:pt>
                <c:pt idx="400" formatCode="0.00E+00">
                  <c:v>2.6543646018100001E-70</c:v>
                </c:pt>
                <c:pt idx="401" formatCode="0.00E+00">
                  <c:v>1.65930381869E-70</c:v>
                </c:pt>
                <c:pt idx="402" formatCode="0.00E+00">
                  <c:v>1.0372685869100001E-70</c:v>
                </c:pt>
                <c:pt idx="403" formatCode="0.00E+00">
                  <c:v>6.48420170778E-71</c:v>
                </c:pt>
                <c:pt idx="404" formatCode="0.00E+00">
                  <c:v>4.0534216627300003E-71</c:v>
                </c:pt>
                <c:pt idx="405" formatCode="0.00E+00">
                  <c:v>2.5338857522699998E-71</c:v>
                </c:pt>
                <c:pt idx="406" formatCode="0.00E+00">
                  <c:v>1.58398933202E-71</c:v>
                </c:pt>
                <c:pt idx="407" formatCode="0.00E+00">
                  <c:v>9.901875297049999E-72</c:v>
                </c:pt>
                <c:pt idx="408" formatCode="0.00E+00">
                  <c:v>6.1898857095800004E-72</c:v>
                </c:pt>
                <c:pt idx="409" formatCode="0.00E+00">
                  <c:v>3.8694370467799998E-72</c:v>
                </c:pt>
                <c:pt idx="410" formatCode="0.00E+00">
                  <c:v>2.4188721704299998E-72</c:v>
                </c:pt>
                <c:pt idx="411" formatCode="0.00E+00">
                  <c:v>1.51209134615E-72</c:v>
                </c:pt>
                <c:pt idx="412" formatCode="0.00E+00">
                  <c:v>9.4524222828099995E-73</c:v>
                </c:pt>
                <c:pt idx="413" formatCode="0.00E+00">
                  <c:v>5.9089209522999997E-73</c:v>
                </c:pt>
                <c:pt idx="414" formatCode="0.00E+00">
                  <c:v>3.6937986858700002E-73</c:v>
                </c:pt>
                <c:pt idx="415" formatCode="0.00E+00">
                  <c:v>2.3090760788699999E-73</c:v>
                </c:pt>
                <c:pt idx="416" formatCode="0.00E+00">
                  <c:v>1.4434549672100001E-73</c:v>
                </c:pt>
                <c:pt idx="417" formatCode="0.00E+00">
                  <c:v>9.0233585336800006E-74</c:v>
                </c:pt>
                <c:pt idx="418" formatCode="0.00E+00">
                  <c:v>5.6407021242099997E-74</c:v>
                </c:pt>
                <c:pt idx="419" formatCode="0.00E+00">
                  <c:v>3.5261281796899999E-74</c:v>
                </c:pt>
                <c:pt idx="420" formatCode="0.00E+00">
                  <c:v>2.20426092708E-74</c:v>
                </c:pt>
                <c:pt idx="421" formatCode="0.00E+00">
                  <c:v>1.3779323197E-74</c:v>
                </c:pt>
                <c:pt idx="422" formatCode="0.00E+00">
                  <c:v>8.6137596312999998E-75</c:v>
                </c:pt>
                <c:pt idx="423" formatCode="0.00E+00">
                  <c:v>5.3846513410200003E-75</c:v>
                </c:pt>
                <c:pt idx="424" formatCode="0.00E+00">
                  <c:v>3.3660642738099999E-75</c:v>
                </c:pt>
                <c:pt idx="425" formatCode="0.00E+00">
                  <c:v>2.1042008830799999E-75</c:v>
                </c:pt>
                <c:pt idx="426" formatCode="0.00E+00">
                  <c:v>1.3153822286699999E-75</c:v>
                </c:pt>
                <c:pt idx="427" formatCode="0.00E+00">
                  <c:v>8.2227430448199995E-76</c:v>
                </c:pt>
                <c:pt idx="428" formatCode="0.00E+00">
                  <c:v>5.14021690388E-76</c:v>
                </c:pt>
                <c:pt idx="429" formatCode="0.00E+00">
                  <c:v>3.2132620832699998E-76</c:v>
                </c:pt>
                <c:pt idx="430" formatCode="0.00E+00">
                  <c:v>2.0086803480299999E-76</c:v>
                </c:pt>
                <c:pt idx="431" formatCode="0.00E+00">
                  <c:v>1.2556699162500001E-76</c:v>
                </c:pt>
                <c:pt idx="432" formatCode="0.00E+00">
                  <c:v>7.8494662339600002E-77</c:v>
                </c:pt>
                <c:pt idx="433" formatCode="0.00E+00">
                  <c:v>4.9068721134700002E-77</c:v>
                </c:pt>
                <c:pt idx="434" formatCode="0.00E+00">
                  <c:v>3.0673923512199998E-77</c:v>
                </c:pt>
                <c:pt idx="435" formatCode="0.00E+00">
                  <c:v>1.91749349281E-77</c:v>
                </c:pt>
                <c:pt idx="436" formatCode="0.00E+00">
                  <c:v>1.1986667119799999E-77</c:v>
                </c:pt>
                <c:pt idx="437" formatCode="0.00E+00">
                  <c:v>7.4931248380100002E-78</c:v>
                </c:pt>
                <c:pt idx="438" formatCode="0.00E+00">
                  <c:v>4.6841141378700003E-78</c:v>
                </c:pt>
                <c:pt idx="439" formatCode="0.00E+00">
                  <c:v>2.9281407411799998E-78</c:v>
                </c:pt>
                <c:pt idx="440" formatCode="0.00E+00">
                  <c:v>1.83044381552E-78</c:v>
                </c:pt>
                <c:pt idx="441" formatCode="0.00E+00">
                  <c:v>1.14424977619E-78</c:v>
                </c:pt>
                <c:pt idx="442" formatCode="0.00E+00">
                  <c:v>7.1529509466400001E-79</c:v>
                </c:pt>
                <c:pt idx="443" formatCode="0.00E+00">
                  <c:v>4.4714629316399998E-79</c:v>
                </c:pt>
                <c:pt idx="444" formatCode="0.00E+00">
                  <c:v>2.7952071613199999E-79</c:v>
                </c:pt>
                <c:pt idx="445" formatCode="0.00E+00">
                  <c:v>1.7473437191199999E-79</c:v>
                </c:pt>
                <c:pt idx="446" formatCode="0.00E+00">
                  <c:v>1.09230183595E-79</c:v>
                </c:pt>
                <c:pt idx="447" formatCode="0.00E+00">
                  <c:v>6.8282114491599996E-80</c:v>
                </c:pt>
                <c:pt idx="448" formatCode="0.00E+00">
                  <c:v>4.2684602038100004E-80</c:v>
                </c:pt>
                <c:pt idx="449" formatCode="0.00E+00">
                  <c:v>2.6683051192699999E-80</c:v>
                </c:pt>
                <c:pt idx="450" formatCode="0.00E+00">
                  <c:v>1.6680141080799999E-80</c:v>
                </c:pt>
                <c:pt idx="451" formatCode="0.00E+00">
                  <c:v>1.04271093293E-80</c:v>
                </c:pt>
                <c:pt idx="452" formatCode="0.00E+00">
                  <c:v>6.5182064583600003E-81</c:v>
                </c:pt>
                <c:pt idx="453" formatCode="0.00E+00">
                  <c:v>4.0746684325800001E-81</c:v>
                </c:pt>
                <c:pt idx="454" formatCode="0.00E+00">
                  <c:v>2.54716110624E-81</c:v>
                </c:pt>
                <c:pt idx="455" formatCode="0.00E+00">
                  <c:v>1.5922840033699999E-81</c:v>
                </c:pt>
                <c:pt idx="456" formatCode="0.00E+00">
                  <c:v>9.9537018270999995E-82</c:v>
                </c:pt>
                <c:pt idx="457" formatCode="0.00E+00">
                  <c:v>6.2222678057399999E-82</c:v>
                </c:pt>
                <c:pt idx="458" formatCode="0.00E+00">
                  <c:v>3.8896699246500003E-82</c:v>
                </c:pt>
                <c:pt idx="459" formatCode="0.00E+00">
                  <c:v>2.4315140089400001E-82</c:v>
                </c:pt>
                <c:pt idx="460" formatCode="0.00E+00">
                  <c:v>1.51999017479E-82</c:v>
                </c:pt>
                <c:pt idx="461" formatCode="0.00E+00">
                  <c:v>9.5017754493100001E-83</c:v>
                </c:pt>
                <c:pt idx="462" formatCode="0.00E+00">
                  <c:v>5.9397576048899999E-83</c:v>
                </c:pt>
                <c:pt idx="463" formatCode="0.00E+00">
                  <c:v>3.7130659171099996E-83</c:v>
                </c:pt>
                <c:pt idx="464" formatCode="0.00E+00">
                  <c:v>2.32111454809E-83</c:v>
                </c:pt>
                <c:pt idx="465" formatCode="0.00E+00">
                  <c:v>1.4509767900399999E-83</c:v>
                </c:pt>
                <c:pt idx="466" formatCode="0.00E+00">
                  <c:v>9.0703560392200008E-84</c:v>
                </c:pt>
                <c:pt idx="467" formatCode="0.00E+00">
                  <c:v>5.6700668798500002E-84</c:v>
                </c:pt>
                <c:pt idx="468" formatCode="0.00E+00">
                  <c:v>3.54447571998E-84</c:v>
                </c:pt>
                <c:pt idx="469" formatCode="0.00E+00">
                  <c:v>2.21572474247E-84</c:v>
                </c:pt>
                <c:pt idx="470" formatCode="0.00E+00">
                  <c:v>1.38509507959E-84</c:v>
                </c:pt>
                <c:pt idx="471" formatCode="0.00E+00">
                  <c:v>8.65851359205E-85</c:v>
                </c:pt>
                <c:pt idx="472" formatCode="0.00E+00">
                  <c:v>5.41261425556E-85</c:v>
                </c:pt>
                <c:pt idx="473" formatCode="0.00E+00">
                  <c:v>3.38353589757E-85</c:v>
                </c:pt>
                <c:pt idx="474" formatCode="0.00E+00">
                  <c:v>2.1151173970999999E-85</c:v>
                </c:pt>
                <c:pt idx="475" formatCode="0.00E+00">
                  <c:v>1.3222030168E-85</c:v>
                </c:pt>
                <c:pt idx="476" formatCode="0.00E+00">
                  <c:v>8.2653602550099996E-86</c:v>
                </c:pt>
                <c:pt idx="477" formatCode="0.00E+00">
                  <c:v>5.1668447076600001E-86</c:v>
                </c:pt>
                <c:pt idx="478" formatCode="0.00E+00">
                  <c:v>3.2298994869299998E-86</c:v>
                </c:pt>
                <c:pt idx="479" formatCode="0.00E+00">
                  <c:v>2.0190756146699999E-86</c:v>
                </c:pt>
                <c:pt idx="480" formatCode="0.00E+00">
                  <c:v>1.26216501244E-86</c:v>
                </c:pt>
                <c:pt idx="481" formatCode="0.00E+00">
                  <c:v>7.8900484179000002E-87</c:v>
                </c:pt>
                <c:pt idx="482" formatCode="0.00E+00">
                  <c:v>4.9322283688100003E-87</c:v>
                </c:pt>
                <c:pt idx="483" formatCode="0.00E+00">
                  <c:v>3.0832352516199999E-87</c:v>
                </c:pt>
                <c:pt idx="484" formatCode="0.00E+00">
                  <c:v>1.9273923290799999E-87</c:v>
                </c:pt>
                <c:pt idx="485" formatCode="0.00E+00">
                  <c:v>1.2048516231E-87</c:v>
                </c:pt>
                <c:pt idx="486" formatCode="0.00E+00">
                  <c:v>7.5317688901399996E-88</c:v>
                </c:pt>
                <c:pt idx="487" formatCode="0.00E+00">
                  <c:v>4.7082593890999998E-88</c:v>
                </c:pt>
                <c:pt idx="488" formatCode="0.00E+00">
                  <c:v>2.9432269693300002E-88</c:v>
                </c:pt>
                <c:pt idx="489" formatCode="0.00E+00">
                  <c:v>1.83986986004E-88</c:v>
                </c:pt>
                <c:pt idx="490" formatCode="0.00E+00">
                  <c:v>1.1501392727899999E-88</c:v>
                </c:pt>
                <c:pt idx="491" formatCode="0.00E+00">
                  <c:v>7.1897491603200002E-89</c:v>
                </c:pt>
                <c:pt idx="492" formatCode="0.00E+00">
                  <c:v>4.4944548480200002E-89</c:v>
                </c:pt>
                <c:pt idx="493" formatCode="0.00E+00">
                  <c:v>2.80957275168E-89</c:v>
                </c:pt>
                <c:pt idx="494" formatCode="0.00E+00">
                  <c:v>1.7563194879300001E-89</c:v>
                </c:pt>
                <c:pt idx="495" formatCode="0.00E+00">
                  <c:v>1.0979099871E-89</c:v>
                </c:pt>
                <c:pt idx="496" formatCode="0.00E+00">
                  <c:v>6.8632517345800002E-90</c:v>
                </c:pt>
                <c:pt idx="497" formatCode="0.00E+00">
                  <c:v>4.2903537157300001E-90</c:v>
                </c:pt>
                <c:pt idx="498" formatCode="0.00E+00">
                  <c:v>2.6819843949199998E-90</c:v>
                </c:pt>
                <c:pt idx="499" formatCode="0.00E+00">
                  <c:v>1.67656104783E-90</c:v>
                </c:pt>
                <c:pt idx="500" formatCode="0.00E+00">
                  <c:v>1.0480511394900001E-90</c:v>
                </c:pt>
              </c:numCache>
            </c:numRef>
          </c:val>
          <c:smooth val="0"/>
        </c:ser>
        <c:ser>
          <c:idx val="1"/>
          <c:order val="1"/>
          <c:tx>
            <c:v>Zombie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system)'!$C$2:$C$502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2.9423976057599999E-8</c:v>
                </c:pt>
                <c:pt idx="2">
                  <c:v>1.40329724213E-7</c:v>
                </c:pt>
                <c:pt idx="3">
                  <c:v>3.8160242428099998E-7</c:v>
                </c:pt>
                <c:pt idx="4">
                  <c:v>8.3145505772099997E-7</c:v>
                </c:pt>
                <c:pt idx="5">
                  <c:v>1.61502251669E-6</c:v>
                </c:pt>
                <c:pt idx="6">
                  <c:v>2.93251028228E-6</c:v>
                </c:pt>
                <c:pt idx="7">
                  <c:v>5.1042290633600003E-6</c:v>
                </c:pt>
                <c:pt idx="8">
                  <c:v>8.6426446841900004E-6</c:v>
                </c:pt>
                <c:pt idx="9">
                  <c:v>1.43676485026E-5</c:v>
                </c:pt>
                <c:pt idx="10">
                  <c:v>2.3590974155799998E-5</c:v>
                </c:pt>
                <c:pt idx="11">
                  <c:v>3.8411237454599998E-5</c:v>
                </c:pt>
                <c:pt idx="12">
                  <c:v>6.2185954864399994E-5</c:v>
                </c:pt>
                <c:pt idx="13" formatCode="General">
                  <c:v>1.00286696727E-4</c:v>
                </c:pt>
                <c:pt idx="14" formatCode="General">
                  <c:v>1.6130720396299999E-4</c:v>
                </c:pt>
                <c:pt idx="15" formatCode="General">
                  <c:v>2.5899615857800001E-4</c:v>
                </c:pt>
                <c:pt idx="16" formatCode="General">
                  <c:v>4.1534925190099997E-4</c:v>
                </c:pt>
                <c:pt idx="17" formatCode="General">
                  <c:v>6.6555587661600002E-4</c:v>
                </c:pt>
                <c:pt idx="18" formatCode="General">
                  <c:v>1.06591278232E-3</c:v>
                </c:pt>
                <c:pt idx="19" formatCode="General">
                  <c:v>1.7064841127299999E-3</c:v>
                </c:pt>
                <c:pt idx="20" formatCode="General">
                  <c:v>2.7313542934500001E-3</c:v>
                </c:pt>
                <c:pt idx="21" formatCode="General">
                  <c:v>4.3710269697599998E-3</c:v>
                </c:pt>
                <c:pt idx="22" formatCode="General">
                  <c:v>6.9942528043800004E-3</c:v>
                </c:pt>
                <c:pt idx="23" formatCode="General">
                  <c:v>1.1190933774E-2</c:v>
                </c:pt>
                <c:pt idx="24" formatCode="General">
                  <c:v>1.7904729488299999E-2</c:v>
                </c:pt>
                <c:pt idx="25" formatCode="General">
                  <c:v>2.8645141852100001E-2</c:v>
                </c:pt>
                <c:pt idx="26" formatCode="General">
                  <c:v>4.5826662158799998E-2</c:v>
                </c:pt>
                <c:pt idx="27" formatCode="General">
                  <c:v>7.3310974447099997E-2</c:v>
                </c:pt>
                <c:pt idx="28" formatCode="General">
                  <c:v>0.11727345809799999</c:v>
                </c:pt>
                <c:pt idx="29" formatCode="General">
                  <c:v>0.187587111798</c:v>
                </c:pt>
                <c:pt idx="30" formatCode="General">
                  <c:v>0.30003071425900002</c:v>
                </c:pt>
                <c:pt idx="31" formatCode="General">
                  <c:v>0.47980661833299998</c:v>
                </c:pt>
                <c:pt idx="32" formatCode="General">
                  <c:v>0.76713086900399996</c:v>
                </c:pt>
                <c:pt idx="33" formatCode="General">
                  <c:v>1.22608065888</c:v>
                </c:pt>
                <c:pt idx="34" formatCode="General">
                  <c:v>1.9585060601099999</c:v>
                </c:pt>
                <c:pt idx="35" formatCode="General">
                  <c:v>3.1256735509400002</c:v>
                </c:pt>
                <c:pt idx="36" formatCode="General">
                  <c:v>4.98135387609</c:v>
                </c:pt>
                <c:pt idx="37" formatCode="General">
                  <c:v>7.92093762868</c:v>
                </c:pt>
                <c:pt idx="38" formatCode="General">
                  <c:v>12.5506917486</c:v>
                </c:pt>
                <c:pt idx="39" formatCode="General">
                  <c:v>19.7764532188</c:v>
                </c:pt>
                <c:pt idx="40" formatCode="General">
                  <c:v>30.895480393900002</c:v>
                </c:pt>
                <c:pt idx="41" formatCode="General">
                  <c:v>47.638528744799999</c:v>
                </c:pt>
                <c:pt idx="42" formatCode="General">
                  <c:v>72.044835177400003</c:v>
                </c:pt>
                <c:pt idx="43" formatCode="General">
                  <c:v>105.989083299</c:v>
                </c:pt>
                <c:pt idx="44" formatCode="General">
                  <c:v>150.238502657</c:v>
                </c:pt>
                <c:pt idx="45" formatCode="General">
                  <c:v>203.294878504</c:v>
                </c:pt>
                <c:pt idx="46" formatCode="General">
                  <c:v>260.88906231999999</c:v>
                </c:pt>
                <c:pt idx="47" formatCode="General">
                  <c:v>317.03638291999999</c:v>
                </c:pt>
                <c:pt idx="48" formatCode="General">
                  <c:v>366.319975973</c:v>
                </c:pt>
                <c:pt idx="49" formatCode="General">
                  <c:v>405.74940789300001</c:v>
                </c:pt>
                <c:pt idx="50" formatCode="General">
                  <c:v>435.02054296400001</c:v>
                </c:pt>
                <c:pt idx="51" formatCode="General">
                  <c:v>455.56536189100001</c:v>
                </c:pt>
                <c:pt idx="52" formatCode="General">
                  <c:v>469.424241849</c:v>
                </c:pt>
                <c:pt idx="53" formatCode="General">
                  <c:v>478.52446962099998</c:v>
                </c:pt>
                <c:pt idx="54" formatCode="General">
                  <c:v>484.39473819800003</c:v>
                </c:pt>
                <c:pt idx="55" formatCode="General">
                  <c:v>488.13817011899999</c:v>
                </c:pt>
                <c:pt idx="56" formatCode="General">
                  <c:v>490.507861703</c:v>
                </c:pt>
                <c:pt idx="57" formatCode="General">
                  <c:v>492.00097588800003</c:v>
                </c:pt>
                <c:pt idx="58" formatCode="General">
                  <c:v>492.93901749499997</c:v>
                </c:pt>
                <c:pt idx="59" formatCode="General">
                  <c:v>493.527258115</c:v>
                </c:pt>
                <c:pt idx="60" formatCode="General">
                  <c:v>493.89572121100002</c:v>
                </c:pt>
                <c:pt idx="61" formatCode="General">
                  <c:v>494.12636000600003</c:v>
                </c:pt>
                <c:pt idx="62" formatCode="General">
                  <c:v>494.27067007599999</c:v>
                </c:pt>
                <c:pt idx="63" formatCode="General">
                  <c:v>494.360946544</c:v>
                </c:pt>
                <c:pt idx="64" formatCode="General">
                  <c:v>494.41741872</c:v>
                </c:pt>
                <c:pt idx="65" formatCode="General">
                  <c:v>494.45274850099997</c:v>
                </c:pt>
                <c:pt idx="66" formatCode="General">
                  <c:v>494.47485747000002</c:v>
                </c:pt>
                <c:pt idx="67" formatCode="General">
                  <c:v>494.48870010600001</c:v>
                </c:pt>
                <c:pt idx="68" formatCode="General">
                  <c:v>494.497374568</c:v>
                </c:pt>
                <c:pt idx="69" formatCode="General">
                  <c:v>494.50281799200002</c:v>
                </c:pt>
                <c:pt idx="70" formatCode="General">
                  <c:v>494.50624149200002</c:v>
                </c:pt>
                <c:pt idx="71" formatCode="General">
                  <c:v>494.50840223300003</c:v>
                </c:pt>
                <c:pt idx="72" formatCode="General">
                  <c:v>494.50977356599998</c:v>
                </c:pt>
                <c:pt idx="73" formatCode="General">
                  <c:v>494.51065140899999</c:v>
                </c:pt>
                <c:pt idx="74" formatCode="General">
                  <c:v>494.511220751</c:v>
                </c:pt>
                <c:pt idx="75" formatCode="General">
                  <c:v>494.51159723900003</c:v>
                </c:pt>
                <c:pt idx="76" formatCode="General">
                  <c:v>494.51185316499999</c:v>
                </c:pt>
                <c:pt idx="77" formatCode="General">
                  <c:v>494.51203372499998</c:v>
                </c:pt>
                <c:pt idx="78" formatCode="General">
                  <c:v>494.51216717099999</c:v>
                </c:pt>
                <c:pt idx="79" formatCode="General">
                  <c:v>494.51227116299998</c:v>
                </c:pt>
                <c:pt idx="80" formatCode="General">
                  <c:v>494.512356743</c:v>
                </c:pt>
                <c:pt idx="81" formatCode="General">
                  <c:v>494.51243081299998</c:v>
                </c:pt>
                <c:pt idx="82" formatCode="General">
                  <c:v>494.51249768700001</c:v>
                </c:pt>
                <c:pt idx="83" formatCode="General">
                  <c:v>494.51256006199998</c:v>
                </c:pt>
                <c:pt idx="84" formatCode="General">
                  <c:v>494.51261962500001</c:v>
                </c:pt>
                <c:pt idx="85" formatCode="General">
                  <c:v>494.51267743</c:v>
                </c:pt>
                <c:pt idx="86" formatCode="General">
                  <c:v>494.51273413500002</c:v>
                </c:pt>
                <c:pt idx="87" formatCode="General">
                  <c:v>494.51279015300003</c:v>
                </c:pt>
                <c:pt idx="88" formatCode="General">
                  <c:v>494.51284574099998</c:v>
                </c:pt>
                <c:pt idx="89" formatCode="General">
                  <c:v>494.51290105999999</c:v>
                </c:pt>
                <c:pt idx="90" formatCode="General">
                  <c:v>494.51295621000003</c:v>
                </c:pt>
                <c:pt idx="91" formatCode="General">
                  <c:v>494.51301125499998</c:v>
                </c:pt>
                <c:pt idx="92" formatCode="General">
                  <c:v>494.51306623400001</c:v>
                </c:pt>
                <c:pt idx="93" formatCode="General">
                  <c:v>494.51312117200001</c:v>
                </c:pt>
                <c:pt idx="94" formatCode="General">
                  <c:v>494.51317608300002</c:v>
                </c:pt>
                <c:pt idx="95" formatCode="General">
                  <c:v>494.51323097800002</c:v>
                </c:pt>
                <c:pt idx="96" formatCode="General">
                  <c:v>494.51328586199998</c:v>
                </c:pt>
                <c:pt idx="97" formatCode="General">
                  <c:v>494.513340739</c:v>
                </c:pt>
                <c:pt idx="98" formatCode="General">
                  <c:v>494.51339561200001</c:v>
                </c:pt>
                <c:pt idx="99" formatCode="General">
                  <c:v>494.513450482</c:v>
                </c:pt>
                <c:pt idx="100" formatCode="General">
                  <c:v>494.51350535</c:v>
                </c:pt>
                <c:pt idx="101" formatCode="General">
                  <c:v>494.51356021599997</c:v>
                </c:pt>
                <c:pt idx="102" formatCode="General">
                  <c:v>494.51361508100001</c:v>
                </c:pt>
                <c:pt idx="103" formatCode="General">
                  <c:v>494.513669945</c:v>
                </c:pt>
                <c:pt idx="104" formatCode="General">
                  <c:v>494.513724809</c:v>
                </c:pt>
                <c:pt idx="105" formatCode="General">
                  <c:v>494.51377967100001</c:v>
                </c:pt>
                <c:pt idx="106" formatCode="General">
                  <c:v>494.51383453300002</c:v>
                </c:pt>
                <c:pt idx="107" formatCode="General">
                  <c:v>494.51388939499998</c:v>
                </c:pt>
                <c:pt idx="108" formatCode="General">
                  <c:v>494.513944256</c:v>
                </c:pt>
                <c:pt idx="109" formatCode="General">
                  <c:v>494.51399911599998</c:v>
                </c:pt>
                <c:pt idx="110" formatCode="General">
                  <c:v>494.51405397600001</c:v>
                </c:pt>
                <c:pt idx="111" formatCode="General">
                  <c:v>494.514108835</c:v>
                </c:pt>
                <c:pt idx="112" formatCode="General">
                  <c:v>494.51416369399999</c:v>
                </c:pt>
                <c:pt idx="113" formatCode="General">
                  <c:v>494.51421855199999</c:v>
                </c:pt>
                <c:pt idx="114" formatCode="General">
                  <c:v>494.514273409</c:v>
                </c:pt>
                <c:pt idx="115" formatCode="General">
                  <c:v>494.51432826600001</c:v>
                </c:pt>
                <c:pt idx="116" formatCode="General">
                  <c:v>494.51438312300002</c:v>
                </c:pt>
                <c:pt idx="117" formatCode="General">
                  <c:v>494.51443797899998</c:v>
                </c:pt>
                <c:pt idx="118" formatCode="General">
                  <c:v>494.51449283400001</c:v>
                </c:pt>
                <c:pt idx="119" formatCode="General">
                  <c:v>494.51454768899998</c:v>
                </c:pt>
                <c:pt idx="120" formatCode="General">
                  <c:v>494.51460254300002</c:v>
                </c:pt>
                <c:pt idx="121" formatCode="General">
                  <c:v>494.51465739700001</c:v>
                </c:pt>
                <c:pt idx="122" formatCode="General">
                  <c:v>494.51471225</c:v>
                </c:pt>
                <c:pt idx="123" formatCode="General">
                  <c:v>494.514767103</c:v>
                </c:pt>
                <c:pt idx="124" formatCode="General">
                  <c:v>494.514821955</c:v>
                </c:pt>
                <c:pt idx="125" formatCode="General">
                  <c:v>494.51487680600002</c:v>
                </c:pt>
                <c:pt idx="126" formatCode="General">
                  <c:v>494.51493165699998</c:v>
                </c:pt>
                <c:pt idx="127" formatCode="General">
                  <c:v>494.51498650799999</c:v>
                </c:pt>
                <c:pt idx="128" formatCode="General">
                  <c:v>494.51504135699997</c:v>
                </c:pt>
                <c:pt idx="129" formatCode="General">
                  <c:v>494.515096207</c:v>
                </c:pt>
                <c:pt idx="130" formatCode="General">
                  <c:v>494.51515105499999</c:v>
                </c:pt>
                <c:pt idx="131" formatCode="General">
                  <c:v>494.51520590400003</c:v>
                </c:pt>
                <c:pt idx="132" formatCode="General">
                  <c:v>494.51526075100003</c:v>
                </c:pt>
                <c:pt idx="133" formatCode="General">
                  <c:v>494.51531559799997</c:v>
                </c:pt>
                <c:pt idx="134" formatCode="General">
                  <c:v>494.51537044499997</c:v>
                </c:pt>
                <c:pt idx="135" formatCode="General">
                  <c:v>494.51542529099999</c:v>
                </c:pt>
                <c:pt idx="136" formatCode="General">
                  <c:v>494.515480137</c:v>
                </c:pt>
                <c:pt idx="137" formatCode="General">
                  <c:v>494.51553498099997</c:v>
                </c:pt>
                <c:pt idx="138" formatCode="General">
                  <c:v>494.515589826</c:v>
                </c:pt>
                <c:pt idx="139" formatCode="General">
                  <c:v>494.51564466999997</c:v>
                </c:pt>
                <c:pt idx="140" formatCode="General">
                  <c:v>494.51569951300002</c:v>
                </c:pt>
                <c:pt idx="141" formatCode="General">
                  <c:v>494.515754356</c:v>
                </c:pt>
                <c:pt idx="142" formatCode="General">
                  <c:v>494.515809198</c:v>
                </c:pt>
                <c:pt idx="143" formatCode="General">
                  <c:v>494.51586403900001</c:v>
                </c:pt>
                <c:pt idx="144" formatCode="General">
                  <c:v>494.515918881</c:v>
                </c:pt>
                <c:pt idx="145" formatCode="General">
                  <c:v>494.51597372100002</c:v>
                </c:pt>
                <c:pt idx="146" formatCode="General">
                  <c:v>494.51602856099998</c:v>
                </c:pt>
                <c:pt idx="147" formatCode="General">
                  <c:v>494.516083401</c:v>
                </c:pt>
                <c:pt idx="148" formatCode="General">
                  <c:v>494.51613823899999</c:v>
                </c:pt>
                <c:pt idx="149" formatCode="General">
                  <c:v>494.51619307800001</c:v>
                </c:pt>
                <c:pt idx="150" formatCode="General">
                  <c:v>494.516247916</c:v>
                </c:pt>
                <c:pt idx="151" formatCode="General">
                  <c:v>494.51630275299999</c:v>
                </c:pt>
                <c:pt idx="152" formatCode="General">
                  <c:v>494.51635758899999</c:v>
                </c:pt>
                <c:pt idx="153" formatCode="General">
                  <c:v>494.51641242599999</c:v>
                </c:pt>
                <c:pt idx="154" formatCode="General">
                  <c:v>494.516467261</c:v>
                </c:pt>
                <c:pt idx="155" formatCode="General">
                  <c:v>494.51652209600002</c:v>
                </c:pt>
                <c:pt idx="156" formatCode="General">
                  <c:v>494.51657693099997</c:v>
                </c:pt>
                <c:pt idx="157" formatCode="General">
                  <c:v>494.516631765</c:v>
                </c:pt>
                <c:pt idx="158" formatCode="General">
                  <c:v>494.51668659799998</c:v>
                </c:pt>
                <c:pt idx="159" formatCode="General">
                  <c:v>494.51674143100001</c:v>
                </c:pt>
                <c:pt idx="160" formatCode="General">
                  <c:v>494.516796263</c:v>
                </c:pt>
                <c:pt idx="161" formatCode="General">
                  <c:v>494.51685109499999</c:v>
                </c:pt>
                <c:pt idx="162" formatCode="General">
                  <c:v>494.51690592599999</c:v>
                </c:pt>
                <c:pt idx="163" formatCode="General">
                  <c:v>494.51696075699999</c:v>
                </c:pt>
                <c:pt idx="164" formatCode="General">
                  <c:v>494.517015587</c:v>
                </c:pt>
                <c:pt idx="165" formatCode="General">
                  <c:v>494.51707041700001</c:v>
                </c:pt>
                <c:pt idx="166" formatCode="General">
                  <c:v>494.51712524599998</c:v>
                </c:pt>
                <c:pt idx="167" formatCode="General">
                  <c:v>494.51718007400001</c:v>
                </c:pt>
                <c:pt idx="168" formatCode="General">
                  <c:v>494.51723490199998</c:v>
                </c:pt>
                <c:pt idx="169" formatCode="General">
                  <c:v>494.51728972900003</c:v>
                </c:pt>
                <c:pt idx="170" formatCode="General">
                  <c:v>494.51734455600001</c:v>
                </c:pt>
                <c:pt idx="171" formatCode="General">
                  <c:v>494.517399383</c:v>
                </c:pt>
                <c:pt idx="172" formatCode="General">
                  <c:v>494.517454208</c:v>
                </c:pt>
                <c:pt idx="173" formatCode="General">
                  <c:v>494.51750903300001</c:v>
                </c:pt>
                <c:pt idx="174" formatCode="General">
                  <c:v>494.51756385800002</c:v>
                </c:pt>
                <c:pt idx="175" formatCode="General">
                  <c:v>494.51761868199998</c:v>
                </c:pt>
                <c:pt idx="176" formatCode="General">
                  <c:v>494.51767350599999</c:v>
                </c:pt>
                <c:pt idx="177" formatCode="General">
                  <c:v>494.51772832900002</c:v>
                </c:pt>
                <c:pt idx="178" formatCode="General">
                  <c:v>494.517783151</c:v>
                </c:pt>
                <c:pt idx="179" formatCode="General">
                  <c:v>494.51783797299998</c:v>
                </c:pt>
                <c:pt idx="180" formatCode="General">
                  <c:v>494.51789279399998</c:v>
                </c:pt>
                <c:pt idx="181" formatCode="General">
                  <c:v>494.51794761500003</c:v>
                </c:pt>
                <c:pt idx="182" formatCode="General">
                  <c:v>494.51800243500003</c:v>
                </c:pt>
                <c:pt idx="183" formatCode="General">
                  <c:v>494.51805725499997</c:v>
                </c:pt>
                <c:pt idx="184" formatCode="General">
                  <c:v>494.51811207399999</c:v>
                </c:pt>
                <c:pt idx="185" formatCode="General">
                  <c:v>494.518166893</c:v>
                </c:pt>
                <c:pt idx="186" formatCode="General">
                  <c:v>494.51822171100002</c:v>
                </c:pt>
                <c:pt idx="187" formatCode="General">
                  <c:v>494.51827652899999</c:v>
                </c:pt>
                <c:pt idx="188" formatCode="General">
                  <c:v>494.51833134499998</c:v>
                </c:pt>
                <c:pt idx="189" formatCode="General">
                  <c:v>494.51838616200001</c:v>
                </c:pt>
                <c:pt idx="190" formatCode="General">
                  <c:v>494.518440978</c:v>
                </c:pt>
                <c:pt idx="191" formatCode="General">
                  <c:v>494.518495793</c:v>
                </c:pt>
                <c:pt idx="192" formatCode="General">
                  <c:v>494.518550608</c:v>
                </c:pt>
                <c:pt idx="193" formatCode="General">
                  <c:v>494.51860542200001</c:v>
                </c:pt>
                <c:pt idx="194" formatCode="General">
                  <c:v>494.51866023600002</c:v>
                </c:pt>
                <c:pt idx="195" formatCode="General">
                  <c:v>494.51871504899998</c:v>
                </c:pt>
                <c:pt idx="196" formatCode="General">
                  <c:v>494.51876986100001</c:v>
                </c:pt>
                <c:pt idx="197" formatCode="General">
                  <c:v>494.51882467299998</c:v>
                </c:pt>
                <c:pt idx="198" formatCode="General">
                  <c:v>494.51887948500001</c:v>
                </c:pt>
                <c:pt idx="199" formatCode="General">
                  <c:v>494.518934296</c:v>
                </c:pt>
                <c:pt idx="200" formatCode="General">
                  <c:v>494.51898910599999</c:v>
                </c:pt>
                <c:pt idx="201" formatCode="General">
                  <c:v>494.51904391599999</c:v>
                </c:pt>
                <c:pt idx="202" formatCode="General">
                  <c:v>494.51909872499999</c:v>
                </c:pt>
                <c:pt idx="203" formatCode="General">
                  <c:v>494.519153534</c:v>
                </c:pt>
                <c:pt idx="204" formatCode="General">
                  <c:v>494.51920834200001</c:v>
                </c:pt>
                <c:pt idx="205" formatCode="General">
                  <c:v>494.51926314999997</c:v>
                </c:pt>
                <c:pt idx="206" formatCode="General">
                  <c:v>494.519317957</c:v>
                </c:pt>
                <c:pt idx="207" formatCode="General">
                  <c:v>494.51937276400002</c:v>
                </c:pt>
                <c:pt idx="208" formatCode="General">
                  <c:v>494.51942757</c:v>
                </c:pt>
                <c:pt idx="209" formatCode="General">
                  <c:v>494.519482375</c:v>
                </c:pt>
                <c:pt idx="210" formatCode="General">
                  <c:v>494.51953717999999</c:v>
                </c:pt>
                <c:pt idx="211" formatCode="General">
                  <c:v>494.51959198399999</c:v>
                </c:pt>
                <c:pt idx="212" formatCode="General">
                  <c:v>494.51964678799999</c:v>
                </c:pt>
                <c:pt idx="213" formatCode="General">
                  <c:v>494.519701591</c:v>
                </c:pt>
                <c:pt idx="214" formatCode="General">
                  <c:v>494.51975639400001</c:v>
                </c:pt>
                <c:pt idx="215" formatCode="General">
                  <c:v>494.51981119599998</c:v>
                </c:pt>
                <c:pt idx="216" formatCode="General">
                  <c:v>494.519865998</c:v>
                </c:pt>
                <c:pt idx="217" formatCode="General">
                  <c:v>494.51992079899998</c:v>
                </c:pt>
                <c:pt idx="218" formatCode="General">
                  <c:v>494.51997559900002</c:v>
                </c:pt>
                <c:pt idx="219" formatCode="General">
                  <c:v>494.52003039900001</c:v>
                </c:pt>
                <c:pt idx="220" formatCode="General">
                  <c:v>494.52008519899999</c:v>
                </c:pt>
                <c:pt idx="221" formatCode="General">
                  <c:v>494.52013999799999</c:v>
                </c:pt>
                <c:pt idx="222" formatCode="General">
                  <c:v>494.520194796</c:v>
                </c:pt>
                <c:pt idx="223" formatCode="General">
                  <c:v>494.52024959400001</c:v>
                </c:pt>
                <c:pt idx="224" formatCode="General">
                  <c:v>494.52030439100002</c:v>
                </c:pt>
                <c:pt idx="225" formatCode="General">
                  <c:v>494.52035918799999</c:v>
                </c:pt>
                <c:pt idx="226" formatCode="General">
                  <c:v>494.52041398400002</c:v>
                </c:pt>
                <c:pt idx="227" formatCode="General">
                  <c:v>494.520468779</c:v>
                </c:pt>
                <c:pt idx="228" formatCode="General">
                  <c:v>494.52052357399998</c:v>
                </c:pt>
                <c:pt idx="229" formatCode="General">
                  <c:v>494.52057836900002</c:v>
                </c:pt>
                <c:pt idx="230" formatCode="General">
                  <c:v>494.52063316300001</c:v>
                </c:pt>
                <c:pt idx="231" formatCode="General">
                  <c:v>494.52068795600002</c:v>
                </c:pt>
                <c:pt idx="232" formatCode="General">
                  <c:v>494.52074274900002</c:v>
                </c:pt>
                <c:pt idx="233" formatCode="General">
                  <c:v>494.52079754099998</c:v>
                </c:pt>
                <c:pt idx="234" formatCode="General">
                  <c:v>494.52085233299999</c:v>
                </c:pt>
                <c:pt idx="235" formatCode="General">
                  <c:v>494.52090712400002</c:v>
                </c:pt>
                <c:pt idx="236" formatCode="General">
                  <c:v>494.52096191499999</c:v>
                </c:pt>
                <c:pt idx="237" formatCode="General">
                  <c:v>494.52101670500002</c:v>
                </c:pt>
                <c:pt idx="238" formatCode="General">
                  <c:v>494.521071495</c:v>
                </c:pt>
                <c:pt idx="239" formatCode="General">
                  <c:v>494.52112628399999</c:v>
                </c:pt>
                <c:pt idx="240" formatCode="General">
                  <c:v>494.52118107199999</c:v>
                </c:pt>
                <c:pt idx="241" formatCode="General">
                  <c:v>494.52123585999999</c:v>
                </c:pt>
                <c:pt idx="242" formatCode="General">
                  <c:v>494.521290647</c:v>
                </c:pt>
                <c:pt idx="243" formatCode="General">
                  <c:v>494.52134543400001</c:v>
                </c:pt>
                <c:pt idx="244" formatCode="General">
                  <c:v>494.52140022100002</c:v>
                </c:pt>
                <c:pt idx="245" formatCode="General">
                  <c:v>494.521455006</c:v>
                </c:pt>
                <c:pt idx="246" formatCode="General">
                  <c:v>494.52150979100003</c:v>
                </c:pt>
                <c:pt idx="247" formatCode="General">
                  <c:v>494.521564576</c:v>
                </c:pt>
                <c:pt idx="248" formatCode="General">
                  <c:v>494.52161935999999</c:v>
                </c:pt>
                <c:pt idx="249" formatCode="General">
                  <c:v>494.52167414399997</c:v>
                </c:pt>
                <c:pt idx="250" formatCode="General">
                  <c:v>494.52172892700003</c:v>
                </c:pt>
                <c:pt idx="251" formatCode="General">
                  <c:v>494.52178370899998</c:v>
                </c:pt>
                <c:pt idx="252" formatCode="General">
                  <c:v>494.52183849099998</c:v>
                </c:pt>
                <c:pt idx="253" formatCode="General">
                  <c:v>494.521893272</c:v>
                </c:pt>
                <c:pt idx="254" formatCode="General">
                  <c:v>494.52194805300002</c:v>
                </c:pt>
                <c:pt idx="255" formatCode="General">
                  <c:v>494.52200283299999</c:v>
                </c:pt>
                <c:pt idx="256" formatCode="General">
                  <c:v>494.52205761300002</c:v>
                </c:pt>
                <c:pt idx="257" formatCode="General">
                  <c:v>494.522112392</c:v>
                </c:pt>
                <c:pt idx="258" formatCode="General">
                  <c:v>494.52216717099998</c:v>
                </c:pt>
                <c:pt idx="259" formatCode="General">
                  <c:v>494.52222194900003</c:v>
                </c:pt>
                <c:pt idx="260" formatCode="General">
                  <c:v>494.52227672599997</c:v>
                </c:pt>
                <c:pt idx="261" formatCode="General">
                  <c:v>494.52233150299998</c:v>
                </c:pt>
                <c:pt idx="262" formatCode="General">
                  <c:v>494.52238627999998</c:v>
                </c:pt>
                <c:pt idx="263" formatCode="General">
                  <c:v>494.52244105599999</c:v>
                </c:pt>
                <c:pt idx="264" formatCode="General">
                  <c:v>494.52249583100001</c:v>
                </c:pt>
                <c:pt idx="265" formatCode="General">
                  <c:v>494.52255060599998</c:v>
                </c:pt>
                <c:pt idx="266" formatCode="General">
                  <c:v>494.52260538000002</c:v>
                </c:pt>
                <c:pt idx="267" formatCode="General">
                  <c:v>494.52266015399999</c:v>
                </c:pt>
                <c:pt idx="268" formatCode="General">
                  <c:v>494.52271492699998</c:v>
                </c:pt>
                <c:pt idx="269" formatCode="General">
                  <c:v>494.52276969899998</c:v>
                </c:pt>
                <c:pt idx="270" formatCode="General">
                  <c:v>494.52282447099998</c:v>
                </c:pt>
                <c:pt idx="271" formatCode="General">
                  <c:v>494.52287924299998</c:v>
                </c:pt>
                <c:pt idx="272" formatCode="General">
                  <c:v>494.52293401399999</c:v>
                </c:pt>
                <c:pt idx="273" formatCode="General">
                  <c:v>494.52298878400001</c:v>
                </c:pt>
                <c:pt idx="274" formatCode="General">
                  <c:v>494.52304355400003</c:v>
                </c:pt>
                <c:pt idx="275" formatCode="General">
                  <c:v>494.523098323</c:v>
                </c:pt>
                <c:pt idx="276" formatCode="General">
                  <c:v>494.52315309199997</c:v>
                </c:pt>
                <c:pt idx="277" formatCode="General">
                  <c:v>494.52320786000001</c:v>
                </c:pt>
                <c:pt idx="278" formatCode="General">
                  <c:v>494.523262628</c:v>
                </c:pt>
                <c:pt idx="279" formatCode="General">
                  <c:v>494.52331739499999</c:v>
                </c:pt>
                <c:pt idx="280" formatCode="General">
                  <c:v>494.52337216199999</c:v>
                </c:pt>
                <c:pt idx="281" formatCode="General">
                  <c:v>494.52342692799999</c:v>
                </c:pt>
                <c:pt idx="282" formatCode="General">
                  <c:v>494.52348169300001</c:v>
                </c:pt>
                <c:pt idx="283" formatCode="General">
                  <c:v>494.52353645800002</c:v>
                </c:pt>
                <c:pt idx="284" formatCode="General">
                  <c:v>494.52359122199999</c:v>
                </c:pt>
                <c:pt idx="285" formatCode="General">
                  <c:v>494.52364598600002</c:v>
                </c:pt>
                <c:pt idx="286" formatCode="General">
                  <c:v>494.523700749</c:v>
                </c:pt>
                <c:pt idx="287" formatCode="General">
                  <c:v>494.52375551199998</c:v>
                </c:pt>
                <c:pt idx="288" formatCode="General">
                  <c:v>494.52381027400003</c:v>
                </c:pt>
                <c:pt idx="289" formatCode="General">
                  <c:v>494.52386503600002</c:v>
                </c:pt>
                <c:pt idx="290" formatCode="General">
                  <c:v>494.52391979700002</c:v>
                </c:pt>
                <c:pt idx="291" formatCode="General">
                  <c:v>494.52397455699997</c:v>
                </c:pt>
                <c:pt idx="292" formatCode="General">
                  <c:v>494.52402931699999</c:v>
                </c:pt>
                <c:pt idx="293" formatCode="General">
                  <c:v>494.524084077</c:v>
                </c:pt>
                <c:pt idx="294" formatCode="General">
                  <c:v>494.52413883600002</c:v>
                </c:pt>
                <c:pt idx="295" formatCode="General">
                  <c:v>494.524193594</c:v>
                </c:pt>
                <c:pt idx="296" formatCode="General">
                  <c:v>494.52424835199997</c:v>
                </c:pt>
                <c:pt idx="297" formatCode="General">
                  <c:v>494.52430310900002</c:v>
                </c:pt>
                <c:pt idx="298" formatCode="General">
                  <c:v>494.524357866</c:v>
                </c:pt>
                <c:pt idx="299" formatCode="General">
                  <c:v>494.524412622</c:v>
                </c:pt>
                <c:pt idx="300" formatCode="General">
                  <c:v>494.524467378</c:v>
                </c:pt>
                <c:pt idx="301" formatCode="General">
                  <c:v>494.524522133</c:v>
                </c:pt>
                <c:pt idx="302" formatCode="General">
                  <c:v>494.52457688700002</c:v>
                </c:pt>
                <c:pt idx="303" formatCode="General">
                  <c:v>494.52463164099998</c:v>
                </c:pt>
                <c:pt idx="304" formatCode="General">
                  <c:v>494.52468639400001</c:v>
                </c:pt>
                <c:pt idx="305" formatCode="General">
                  <c:v>494.52474114699999</c:v>
                </c:pt>
                <c:pt idx="306" formatCode="General">
                  <c:v>494.52479590000002</c:v>
                </c:pt>
                <c:pt idx="307" formatCode="General">
                  <c:v>494.52485065100001</c:v>
                </c:pt>
                <c:pt idx="308" formatCode="General">
                  <c:v>494.52490540299999</c:v>
                </c:pt>
                <c:pt idx="309" formatCode="General">
                  <c:v>494.52496015299999</c:v>
                </c:pt>
                <c:pt idx="310" formatCode="General">
                  <c:v>494.525014903</c:v>
                </c:pt>
                <c:pt idx="311" formatCode="General">
                  <c:v>494.525069653</c:v>
                </c:pt>
                <c:pt idx="312" formatCode="General">
                  <c:v>494.52512440200002</c:v>
                </c:pt>
                <c:pt idx="313" formatCode="General">
                  <c:v>494.52517915099997</c:v>
                </c:pt>
                <c:pt idx="314" formatCode="General">
                  <c:v>494.52523389800001</c:v>
                </c:pt>
                <c:pt idx="315" formatCode="General">
                  <c:v>494.52528864599998</c:v>
                </c:pt>
                <c:pt idx="316" formatCode="General">
                  <c:v>494.52534339300001</c:v>
                </c:pt>
                <c:pt idx="317" formatCode="General">
                  <c:v>494.525398139</c:v>
                </c:pt>
                <c:pt idx="318" formatCode="General">
                  <c:v>494.52545288499999</c:v>
                </c:pt>
                <c:pt idx="319" formatCode="General">
                  <c:v>494.52550762999999</c:v>
                </c:pt>
                <c:pt idx="320" formatCode="General">
                  <c:v>494.52556237499999</c:v>
                </c:pt>
                <c:pt idx="321" formatCode="General">
                  <c:v>494.525617119</c:v>
                </c:pt>
                <c:pt idx="322" formatCode="General">
                  <c:v>494.52567186200002</c:v>
                </c:pt>
                <c:pt idx="323" formatCode="General">
                  <c:v>494.52572660499999</c:v>
                </c:pt>
                <c:pt idx="324" formatCode="General">
                  <c:v>494.52578134800001</c:v>
                </c:pt>
                <c:pt idx="325" formatCode="General">
                  <c:v>494.52583608999998</c:v>
                </c:pt>
                <c:pt idx="326" formatCode="General">
                  <c:v>494.52589083100003</c:v>
                </c:pt>
                <c:pt idx="327" formatCode="General">
                  <c:v>494.52594557200001</c:v>
                </c:pt>
                <c:pt idx="328" formatCode="General">
                  <c:v>494.52600031200001</c:v>
                </c:pt>
                <c:pt idx="329" formatCode="General">
                  <c:v>494.526055052</c:v>
                </c:pt>
                <c:pt idx="330" formatCode="General">
                  <c:v>494.52610979100001</c:v>
                </c:pt>
                <c:pt idx="331" formatCode="General">
                  <c:v>494.52616453000002</c:v>
                </c:pt>
                <c:pt idx="332" formatCode="General">
                  <c:v>494.52621926799998</c:v>
                </c:pt>
                <c:pt idx="333" formatCode="General">
                  <c:v>494.526274005</c:v>
                </c:pt>
                <c:pt idx="334" formatCode="General">
                  <c:v>494.52632874199998</c:v>
                </c:pt>
                <c:pt idx="335" formatCode="General">
                  <c:v>494.526383479</c:v>
                </c:pt>
                <c:pt idx="336" formatCode="General">
                  <c:v>494.52643821499998</c:v>
                </c:pt>
                <c:pt idx="337" formatCode="General">
                  <c:v>494.52649294999998</c:v>
                </c:pt>
                <c:pt idx="338" formatCode="General">
                  <c:v>494.52654768500003</c:v>
                </c:pt>
                <c:pt idx="339" formatCode="General">
                  <c:v>494.52660241900003</c:v>
                </c:pt>
                <c:pt idx="340" formatCode="General">
                  <c:v>494.52665715299997</c:v>
                </c:pt>
                <c:pt idx="341" formatCode="General">
                  <c:v>494.52671188599999</c:v>
                </c:pt>
                <c:pt idx="342" formatCode="General">
                  <c:v>494.52676661800001</c:v>
                </c:pt>
                <c:pt idx="343" formatCode="General">
                  <c:v>494.52682134999998</c:v>
                </c:pt>
                <c:pt idx="344" formatCode="General">
                  <c:v>494.526876082</c:v>
                </c:pt>
                <c:pt idx="345" formatCode="General">
                  <c:v>494.52693081299998</c:v>
                </c:pt>
                <c:pt idx="346" formatCode="General">
                  <c:v>494.52698554300002</c:v>
                </c:pt>
                <c:pt idx="347" formatCode="General">
                  <c:v>494.52704027300001</c:v>
                </c:pt>
                <c:pt idx="348" formatCode="General">
                  <c:v>494.527095003</c:v>
                </c:pt>
                <c:pt idx="349" formatCode="General">
                  <c:v>494.52714973100001</c:v>
                </c:pt>
                <c:pt idx="350" formatCode="General">
                  <c:v>494.52720446000001</c:v>
                </c:pt>
                <c:pt idx="351" formatCode="General">
                  <c:v>494.52725918700003</c:v>
                </c:pt>
                <c:pt idx="352" formatCode="General">
                  <c:v>494.52731391399999</c:v>
                </c:pt>
                <c:pt idx="353" formatCode="General">
                  <c:v>494.52736864100001</c:v>
                </c:pt>
                <c:pt idx="354" formatCode="General">
                  <c:v>494.52742336699998</c:v>
                </c:pt>
                <c:pt idx="355" formatCode="General">
                  <c:v>494.52747809200002</c:v>
                </c:pt>
                <c:pt idx="356" formatCode="General">
                  <c:v>494.52753281700001</c:v>
                </c:pt>
                <c:pt idx="357" formatCode="General">
                  <c:v>494.52758754199999</c:v>
                </c:pt>
                <c:pt idx="358" formatCode="General">
                  <c:v>494.52764226599999</c:v>
                </c:pt>
                <c:pt idx="359" formatCode="General">
                  <c:v>494.52769698899999</c:v>
                </c:pt>
                <c:pt idx="360" formatCode="General">
                  <c:v>494.527751712</c:v>
                </c:pt>
                <c:pt idx="361" formatCode="General">
                  <c:v>494.52780643400001</c:v>
                </c:pt>
                <c:pt idx="362" formatCode="General">
                  <c:v>494.52786115599997</c:v>
                </c:pt>
                <c:pt idx="363" formatCode="General">
                  <c:v>494.527915877</c:v>
                </c:pt>
                <c:pt idx="364" formatCode="General">
                  <c:v>494.52797059699998</c:v>
                </c:pt>
                <c:pt idx="365" formatCode="General">
                  <c:v>494.52802531700002</c:v>
                </c:pt>
                <c:pt idx="366" formatCode="General">
                  <c:v>494.528080037</c:v>
                </c:pt>
                <c:pt idx="367" formatCode="General">
                  <c:v>494.52813475599999</c:v>
                </c:pt>
                <c:pt idx="368" formatCode="General">
                  <c:v>494.52818947399999</c:v>
                </c:pt>
                <c:pt idx="369" formatCode="General">
                  <c:v>494.52824419199999</c:v>
                </c:pt>
                <c:pt idx="370" formatCode="General">
                  <c:v>494.528298909</c:v>
                </c:pt>
                <c:pt idx="371" formatCode="General">
                  <c:v>494.52835362600001</c:v>
                </c:pt>
                <c:pt idx="372" formatCode="General">
                  <c:v>494.52840834199998</c:v>
                </c:pt>
                <c:pt idx="373" formatCode="General">
                  <c:v>494.528463058</c:v>
                </c:pt>
                <c:pt idx="374" formatCode="General">
                  <c:v>494.52851777299998</c:v>
                </c:pt>
                <c:pt idx="375" formatCode="General">
                  <c:v>494.52857248700002</c:v>
                </c:pt>
                <c:pt idx="376" formatCode="General">
                  <c:v>494.52862720100001</c:v>
                </c:pt>
                <c:pt idx="377" formatCode="General">
                  <c:v>494.52868191499999</c:v>
                </c:pt>
                <c:pt idx="378" formatCode="General">
                  <c:v>494.52873662799999</c:v>
                </c:pt>
                <c:pt idx="379" formatCode="General">
                  <c:v>494.52879134</c:v>
                </c:pt>
                <c:pt idx="380" formatCode="General">
                  <c:v>494.52884605200001</c:v>
                </c:pt>
                <c:pt idx="381" formatCode="General">
                  <c:v>494.52890076300002</c:v>
                </c:pt>
                <c:pt idx="382" formatCode="General">
                  <c:v>494.52895547399999</c:v>
                </c:pt>
                <c:pt idx="383" formatCode="General">
                  <c:v>494.52901018400001</c:v>
                </c:pt>
                <c:pt idx="384" formatCode="General">
                  <c:v>494.52906489399999</c:v>
                </c:pt>
                <c:pt idx="385" formatCode="General">
                  <c:v>494.52911960300003</c:v>
                </c:pt>
                <c:pt idx="386" formatCode="General">
                  <c:v>494.52917431100002</c:v>
                </c:pt>
                <c:pt idx="387" formatCode="General">
                  <c:v>494.52922901900001</c:v>
                </c:pt>
                <c:pt idx="388" formatCode="General">
                  <c:v>494.52928372700001</c:v>
                </c:pt>
                <c:pt idx="389" formatCode="General">
                  <c:v>494.52933843400001</c:v>
                </c:pt>
                <c:pt idx="390" formatCode="General">
                  <c:v>494.52939314000002</c:v>
                </c:pt>
                <c:pt idx="391" formatCode="General">
                  <c:v>494.52944784599998</c:v>
                </c:pt>
                <c:pt idx="392" formatCode="General">
                  <c:v>494.52950255100001</c:v>
                </c:pt>
                <c:pt idx="393" formatCode="General">
                  <c:v>494.52955725599998</c:v>
                </c:pt>
                <c:pt idx="394" formatCode="General">
                  <c:v>494.52961196000001</c:v>
                </c:pt>
                <c:pt idx="395" formatCode="General">
                  <c:v>494.529666663</c:v>
                </c:pt>
                <c:pt idx="396" formatCode="General">
                  <c:v>494.52972136699998</c:v>
                </c:pt>
                <c:pt idx="397" formatCode="General">
                  <c:v>494.52977606899998</c:v>
                </c:pt>
                <c:pt idx="398" formatCode="General">
                  <c:v>494.52983077099998</c:v>
                </c:pt>
                <c:pt idx="399" formatCode="General">
                  <c:v>494.52988547199999</c:v>
                </c:pt>
                <c:pt idx="400" formatCode="General">
                  <c:v>494.529940173</c:v>
                </c:pt>
                <c:pt idx="401" formatCode="General">
                  <c:v>494.52999487400001</c:v>
                </c:pt>
                <c:pt idx="402" formatCode="General">
                  <c:v>494.53004957299999</c:v>
                </c:pt>
                <c:pt idx="403" formatCode="General">
                  <c:v>494.53010427300001</c:v>
                </c:pt>
                <c:pt idx="404" formatCode="General">
                  <c:v>494.53015897099999</c:v>
                </c:pt>
                <c:pt idx="405" formatCode="General">
                  <c:v>494.53021366899998</c:v>
                </c:pt>
                <c:pt idx="406" formatCode="General">
                  <c:v>494.53026836700002</c:v>
                </c:pt>
                <c:pt idx="407" formatCode="General">
                  <c:v>494.53032306400002</c:v>
                </c:pt>
                <c:pt idx="408" formatCode="General">
                  <c:v>494.53037776100001</c:v>
                </c:pt>
                <c:pt idx="409" formatCode="General">
                  <c:v>494.53043245700002</c:v>
                </c:pt>
                <c:pt idx="410" formatCode="General">
                  <c:v>494.53048715199998</c:v>
                </c:pt>
                <c:pt idx="411" formatCode="General">
                  <c:v>494.53054184699999</c:v>
                </c:pt>
                <c:pt idx="412" formatCode="General">
                  <c:v>494.53059654100002</c:v>
                </c:pt>
                <c:pt idx="413" formatCode="General">
                  <c:v>494.53065123499999</c:v>
                </c:pt>
                <c:pt idx="414" formatCode="General">
                  <c:v>494.53070592799997</c:v>
                </c:pt>
                <c:pt idx="415" formatCode="General">
                  <c:v>494.53076062100001</c:v>
                </c:pt>
                <c:pt idx="416" formatCode="General">
                  <c:v>494.53081531300001</c:v>
                </c:pt>
                <c:pt idx="417" formatCode="General">
                  <c:v>494.53087000400001</c:v>
                </c:pt>
                <c:pt idx="418" formatCode="General">
                  <c:v>494.53092469500001</c:v>
                </c:pt>
                <c:pt idx="419" formatCode="General">
                  <c:v>494.53097938600001</c:v>
                </c:pt>
                <c:pt idx="420" formatCode="General">
                  <c:v>494.53103407600003</c:v>
                </c:pt>
                <c:pt idx="421" formatCode="General">
                  <c:v>494.53108876499999</c:v>
                </c:pt>
                <c:pt idx="422" formatCode="General">
                  <c:v>494.53114345400002</c:v>
                </c:pt>
                <c:pt idx="423" formatCode="General">
                  <c:v>494.53119814199999</c:v>
                </c:pt>
                <c:pt idx="424" formatCode="General">
                  <c:v>494.53125283000003</c:v>
                </c:pt>
                <c:pt idx="425" formatCode="General">
                  <c:v>494.53130751700002</c:v>
                </c:pt>
                <c:pt idx="426" formatCode="General">
                  <c:v>494.531362204</c:v>
                </c:pt>
                <c:pt idx="427" formatCode="General">
                  <c:v>494.53141689</c:v>
                </c:pt>
                <c:pt idx="428" formatCode="General">
                  <c:v>494.531471576</c:v>
                </c:pt>
                <c:pt idx="429" formatCode="General">
                  <c:v>494.53152626100001</c:v>
                </c:pt>
                <c:pt idx="430" formatCode="General">
                  <c:v>494.53158094499997</c:v>
                </c:pt>
                <c:pt idx="431" formatCode="General">
                  <c:v>494.53163562899999</c:v>
                </c:pt>
                <c:pt idx="432" formatCode="General">
                  <c:v>494.53169031200002</c:v>
                </c:pt>
                <c:pt idx="433" formatCode="General">
                  <c:v>494.531744995</c:v>
                </c:pt>
                <c:pt idx="434" formatCode="General">
                  <c:v>494.53179967800003</c:v>
                </c:pt>
                <c:pt idx="435" formatCode="General">
                  <c:v>494.53185435900002</c:v>
                </c:pt>
                <c:pt idx="436" formatCode="General">
                  <c:v>494.53190904000002</c:v>
                </c:pt>
                <c:pt idx="437" formatCode="General">
                  <c:v>494.53196372100001</c:v>
                </c:pt>
                <c:pt idx="438" formatCode="General">
                  <c:v>494.53201840100002</c:v>
                </c:pt>
                <c:pt idx="439" formatCode="General">
                  <c:v>494.53207308100002</c:v>
                </c:pt>
                <c:pt idx="440" formatCode="General">
                  <c:v>494.53212775999998</c:v>
                </c:pt>
                <c:pt idx="441" formatCode="General">
                  <c:v>494.53218243800001</c:v>
                </c:pt>
                <c:pt idx="442" formatCode="General">
                  <c:v>494.53223711599998</c:v>
                </c:pt>
                <c:pt idx="443" formatCode="General">
                  <c:v>494.53229179300001</c:v>
                </c:pt>
                <c:pt idx="444" formatCode="General">
                  <c:v>494.53234646999999</c:v>
                </c:pt>
                <c:pt idx="445" formatCode="General">
                  <c:v>494.53240114599998</c:v>
                </c:pt>
                <c:pt idx="446" formatCode="General">
                  <c:v>494.53245582199997</c:v>
                </c:pt>
                <c:pt idx="447" formatCode="General">
                  <c:v>494.53251049699998</c:v>
                </c:pt>
                <c:pt idx="448" formatCode="General">
                  <c:v>494.53256517199998</c:v>
                </c:pt>
                <c:pt idx="449" formatCode="General">
                  <c:v>494.53261984599999</c:v>
                </c:pt>
                <c:pt idx="450" formatCode="General">
                  <c:v>494.53267452</c:v>
                </c:pt>
                <c:pt idx="451" formatCode="General">
                  <c:v>494.53272919300002</c:v>
                </c:pt>
                <c:pt idx="452" formatCode="General">
                  <c:v>494.532783865</c:v>
                </c:pt>
                <c:pt idx="453" formatCode="General">
                  <c:v>494.53283853699998</c:v>
                </c:pt>
                <c:pt idx="454" formatCode="General">
                  <c:v>494.53289320800002</c:v>
                </c:pt>
                <c:pt idx="455" formatCode="General">
                  <c:v>494.53294787900001</c:v>
                </c:pt>
                <c:pt idx="456" formatCode="General">
                  <c:v>494.533002549</c:v>
                </c:pt>
                <c:pt idx="457" formatCode="General">
                  <c:v>494.533057219</c:v>
                </c:pt>
                <c:pt idx="458" formatCode="General">
                  <c:v>494.53311188800001</c:v>
                </c:pt>
                <c:pt idx="459" formatCode="General">
                  <c:v>494.53316655700002</c:v>
                </c:pt>
                <c:pt idx="460" formatCode="General">
                  <c:v>494.53322122499998</c:v>
                </c:pt>
                <c:pt idx="461" formatCode="General">
                  <c:v>494.53327589200001</c:v>
                </c:pt>
                <c:pt idx="462" formatCode="General">
                  <c:v>494.53333055899998</c:v>
                </c:pt>
                <c:pt idx="463" formatCode="General">
                  <c:v>494.53338522600001</c:v>
                </c:pt>
                <c:pt idx="464" formatCode="General">
                  <c:v>494.53343989199999</c:v>
                </c:pt>
                <c:pt idx="465" formatCode="General">
                  <c:v>494.53349455699998</c:v>
                </c:pt>
                <c:pt idx="466" formatCode="General">
                  <c:v>494.53354922199998</c:v>
                </c:pt>
                <c:pt idx="467" formatCode="General">
                  <c:v>494.53360388599998</c:v>
                </c:pt>
                <c:pt idx="468" formatCode="General">
                  <c:v>494.53365854999998</c:v>
                </c:pt>
                <c:pt idx="469" formatCode="General">
                  <c:v>494.533713213</c:v>
                </c:pt>
                <c:pt idx="470" formatCode="General">
                  <c:v>494.53376787500002</c:v>
                </c:pt>
                <c:pt idx="471" formatCode="General">
                  <c:v>494.53382253699999</c:v>
                </c:pt>
                <c:pt idx="472" formatCode="General">
                  <c:v>494.53387719900002</c:v>
                </c:pt>
                <c:pt idx="473" formatCode="General">
                  <c:v>494.53393186</c:v>
                </c:pt>
                <c:pt idx="474" formatCode="General">
                  <c:v>494.53398651999998</c:v>
                </c:pt>
                <c:pt idx="475" formatCode="General">
                  <c:v>494.53404117999997</c:v>
                </c:pt>
                <c:pt idx="476" formatCode="General">
                  <c:v>494.53409583899997</c:v>
                </c:pt>
                <c:pt idx="477" formatCode="General">
                  <c:v>494.53415049799997</c:v>
                </c:pt>
                <c:pt idx="478" formatCode="General">
                  <c:v>494.53420515599998</c:v>
                </c:pt>
                <c:pt idx="479" formatCode="General">
                  <c:v>494.534259814</c:v>
                </c:pt>
                <c:pt idx="480" formatCode="General">
                  <c:v>494.53431447100002</c:v>
                </c:pt>
                <c:pt idx="481" formatCode="General">
                  <c:v>494.53436912799998</c:v>
                </c:pt>
                <c:pt idx="482" formatCode="General">
                  <c:v>494.53442378400001</c:v>
                </c:pt>
                <c:pt idx="483" formatCode="General">
                  <c:v>494.534478439</c:v>
                </c:pt>
                <c:pt idx="484" formatCode="General">
                  <c:v>494.53453309399998</c:v>
                </c:pt>
                <c:pt idx="485" formatCode="General">
                  <c:v>494.53458774900002</c:v>
                </c:pt>
                <c:pt idx="486" formatCode="General">
                  <c:v>494.53464240300002</c:v>
                </c:pt>
                <c:pt idx="487" formatCode="General">
                  <c:v>494.53469705600003</c:v>
                </c:pt>
                <c:pt idx="488" formatCode="General">
                  <c:v>494.53475170899998</c:v>
                </c:pt>
                <c:pt idx="489" formatCode="General">
                  <c:v>494.53480636099999</c:v>
                </c:pt>
                <c:pt idx="490" formatCode="General">
                  <c:v>494.53486101200002</c:v>
                </c:pt>
                <c:pt idx="491" formatCode="General">
                  <c:v>494.53491566399998</c:v>
                </c:pt>
                <c:pt idx="492" formatCode="General">
                  <c:v>494.53497031400002</c:v>
                </c:pt>
                <c:pt idx="493" formatCode="General">
                  <c:v>494.535024964</c:v>
                </c:pt>
                <c:pt idx="494" formatCode="General">
                  <c:v>494.53507961399998</c:v>
                </c:pt>
                <c:pt idx="495" formatCode="General">
                  <c:v>494.53513426299997</c:v>
                </c:pt>
                <c:pt idx="496" formatCode="General">
                  <c:v>494.53518891099998</c:v>
                </c:pt>
                <c:pt idx="497" formatCode="General">
                  <c:v>494.53524355899998</c:v>
                </c:pt>
                <c:pt idx="498" formatCode="General">
                  <c:v>494.53529820599999</c:v>
                </c:pt>
                <c:pt idx="499" formatCode="General">
                  <c:v>494.53535285300001</c:v>
                </c:pt>
                <c:pt idx="500" formatCode="General">
                  <c:v>494.53540749899997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5072"/>
        <c:axId val="94836992"/>
      </c:lineChart>
      <c:catAx>
        <c:axId val="948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36992"/>
        <c:crosses val="autoZero"/>
        <c:auto val="1"/>
        <c:lblAlgn val="ctr"/>
        <c:lblOffset val="100"/>
        <c:noMultiLvlLbl val="0"/>
      </c:catAx>
      <c:valAx>
        <c:axId val="94836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49805447470803"/>
          <c:y val="0.61599796119235095"/>
          <c:w val="0.29961089494163401"/>
          <c:h val="0.182090988626422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(C) Human vs Zombie - At Least 10</a:t>
            </a:r>
            <a:r>
              <a:rPr lang="en-US" sz="1400" baseline="0"/>
              <a:t> Humans</a:t>
            </a:r>
            <a:endParaRPr lang="en-US" sz="1400"/>
          </a:p>
        </c:rich>
      </c:tx>
      <c:layout>
        <c:manualLayout>
          <c:xMode val="edge"/>
          <c:yMode val="edge"/>
          <c:x val="0.16773771176330199"/>
          <c:y val="2.77777777777778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545782629444"/>
          <c:y val="6.0185185185185203E-2"/>
          <c:w val="0.804219458363159"/>
          <c:h val="0.78080271216097996"/>
        </c:manualLayout>
      </c:layout>
      <c:lineChart>
        <c:grouping val="standard"/>
        <c:varyColors val="0"/>
        <c:ser>
          <c:idx val="0"/>
          <c:order val="0"/>
          <c:tx>
            <c:v>Human</c:v>
          </c:tx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system)'!$E$2:$E$502</c:f>
              <c:numCache>
                <c:formatCode>General</c:formatCode>
                <c:ptCount val="501"/>
                <c:pt idx="0">
                  <c:v>500</c:v>
                </c:pt>
                <c:pt idx="1">
                  <c:v>499.99500002100001</c:v>
                </c:pt>
                <c:pt idx="2">
                  <c:v>499.99000005900001</c:v>
                </c:pt>
                <c:pt idx="3">
                  <c:v>499.98500006699999</c:v>
                </c:pt>
                <c:pt idx="4">
                  <c:v>499.979999964</c:v>
                </c:pt>
                <c:pt idx="5">
                  <c:v>499.97499962400002</c:v>
                </c:pt>
                <c:pt idx="6">
                  <c:v>499.96999884600001</c:v>
                </c:pt>
                <c:pt idx="7">
                  <c:v>499.96499730400001</c:v>
                </c:pt>
                <c:pt idx="8">
                  <c:v>499.95999448200001</c:v>
                </c:pt>
                <c:pt idx="9">
                  <c:v>499.95498955099998</c:v>
                </c:pt>
                <c:pt idx="10">
                  <c:v>499.94998118500001</c:v>
                </c:pt>
                <c:pt idx="11">
                  <c:v>499.94496726300002</c:v>
                </c:pt>
                <c:pt idx="12">
                  <c:v>499.93994439099998</c:v>
                </c:pt>
                <c:pt idx="13">
                  <c:v>499.93490714299998</c:v>
                </c:pt>
                <c:pt idx="14">
                  <c:v>499.92984683100002</c:v>
                </c:pt>
                <c:pt idx="15">
                  <c:v>499.92474956299998</c:v>
                </c:pt>
                <c:pt idx="16">
                  <c:v>499.91959310800002</c:v>
                </c:pt>
                <c:pt idx="17">
                  <c:v>499.91434190299998</c:v>
                </c:pt>
                <c:pt idx="18">
                  <c:v>499.90893905500002</c:v>
                </c:pt>
                <c:pt idx="19">
                  <c:v>499.90329354199997</c:v>
                </c:pt>
                <c:pt idx="20">
                  <c:v>499.89725975200002</c:v>
                </c:pt>
                <c:pt idx="21">
                  <c:v>499.89060473199999</c:v>
                </c:pt>
                <c:pt idx="22">
                  <c:v>499.88295581699998</c:v>
                </c:pt>
                <c:pt idx="23">
                  <c:v>499.87371684300001</c:v>
                </c:pt>
                <c:pt idx="24">
                  <c:v>499.86193413199999</c:v>
                </c:pt>
                <c:pt idx="25">
                  <c:v>499.84608215600002</c:v>
                </c:pt>
                <c:pt idx="26">
                  <c:v>499.82372078999998</c:v>
                </c:pt>
                <c:pt idx="27">
                  <c:v>499.79094735199999</c:v>
                </c:pt>
                <c:pt idx="28">
                  <c:v>499.74152090199999</c:v>
                </c:pt>
                <c:pt idx="29">
                  <c:v>499.66546362399998</c:v>
                </c:pt>
                <c:pt idx="30">
                  <c:v>499.54682922299997</c:v>
                </c:pt>
                <c:pt idx="31">
                  <c:v>499.36014778600003</c:v>
                </c:pt>
                <c:pt idx="32">
                  <c:v>499.06477631299998</c:v>
                </c:pt>
                <c:pt idx="33">
                  <c:v>498.59595734200002</c:v>
                </c:pt>
                <c:pt idx="34">
                  <c:v>497.85075952099999</c:v>
                </c:pt>
                <c:pt idx="35">
                  <c:v>496.66620432500002</c:v>
                </c:pt>
                <c:pt idx="36">
                  <c:v>494.78582696000001</c:v>
                </c:pt>
                <c:pt idx="37">
                  <c:v>491.81003945499998</c:v>
                </c:pt>
                <c:pt idx="38">
                  <c:v>487.126139174</c:v>
                </c:pt>
                <c:pt idx="39">
                  <c:v>479.81867416199998</c:v>
                </c:pt>
                <c:pt idx="40">
                  <c:v>468.57661821699998</c:v>
                </c:pt>
                <c:pt idx="41">
                  <c:v>451.65085182299998</c:v>
                </c:pt>
                <c:pt idx="42">
                  <c:v>426.980511788</c:v>
                </c:pt>
                <c:pt idx="43">
                  <c:v>392.67105937100001</c:v>
                </c:pt>
                <c:pt idx="44">
                  <c:v>347.94720579099999</c:v>
                </c:pt>
                <c:pt idx="45">
                  <c:v>294.32320418</c:v>
                </c:pt>
                <c:pt idx="46">
                  <c:v>236.113689857</c:v>
                </c:pt>
                <c:pt idx="47">
                  <c:v>179.367017068</c:v>
                </c:pt>
                <c:pt idx="48">
                  <c:v>129.557632423</c:v>
                </c:pt>
                <c:pt idx="49">
                  <c:v>89.707694807400003</c:v>
                </c:pt>
                <c:pt idx="50">
                  <c:v>60.1244712234</c:v>
                </c:pt>
                <c:pt idx="51">
                  <c:v>39.3606497245</c:v>
                </c:pt>
                <c:pt idx="52">
                  <c:v>25.3540681474</c:v>
                </c:pt>
                <c:pt idx="53">
                  <c:v>16.1568784806</c:v>
                </c:pt>
                <c:pt idx="54">
                  <c:v>10.224084620599999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Zombie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system)'!$F$2:$F$502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2.9423976057599999E-8</c:v>
                </c:pt>
                <c:pt idx="2">
                  <c:v>1.40329724213E-7</c:v>
                </c:pt>
                <c:pt idx="3">
                  <c:v>3.8160242428099998E-7</c:v>
                </c:pt>
                <c:pt idx="4">
                  <c:v>8.3145505772099997E-7</c:v>
                </c:pt>
                <c:pt idx="5">
                  <c:v>1.61502251669E-6</c:v>
                </c:pt>
                <c:pt idx="6">
                  <c:v>2.93251028228E-6</c:v>
                </c:pt>
                <c:pt idx="7">
                  <c:v>5.1042290633600003E-6</c:v>
                </c:pt>
                <c:pt idx="8">
                  <c:v>8.6426446841900004E-6</c:v>
                </c:pt>
                <c:pt idx="9">
                  <c:v>1.43676485026E-5</c:v>
                </c:pt>
                <c:pt idx="10">
                  <c:v>2.3590974155799998E-5</c:v>
                </c:pt>
                <c:pt idx="11">
                  <c:v>3.8411237454599998E-5</c:v>
                </c:pt>
                <c:pt idx="12">
                  <c:v>6.2185954864399994E-5</c:v>
                </c:pt>
                <c:pt idx="13" formatCode="General">
                  <c:v>1.00286696727E-4</c:v>
                </c:pt>
                <c:pt idx="14" formatCode="General">
                  <c:v>1.6130720396299999E-4</c:v>
                </c:pt>
                <c:pt idx="15" formatCode="General">
                  <c:v>2.5899615857800001E-4</c:v>
                </c:pt>
                <c:pt idx="16" formatCode="General">
                  <c:v>4.1534925190099997E-4</c:v>
                </c:pt>
                <c:pt idx="17" formatCode="General">
                  <c:v>6.6555587661600002E-4</c:v>
                </c:pt>
                <c:pt idx="18" formatCode="General">
                  <c:v>1.06591278232E-3</c:v>
                </c:pt>
                <c:pt idx="19" formatCode="General">
                  <c:v>1.7064841127299999E-3</c:v>
                </c:pt>
                <c:pt idx="20" formatCode="General">
                  <c:v>2.7313542934500001E-3</c:v>
                </c:pt>
                <c:pt idx="21" formatCode="General">
                  <c:v>4.3710269697599998E-3</c:v>
                </c:pt>
                <c:pt idx="22" formatCode="General">
                  <c:v>6.9942528043800004E-3</c:v>
                </c:pt>
                <c:pt idx="23" formatCode="General">
                  <c:v>1.1190933774E-2</c:v>
                </c:pt>
                <c:pt idx="24" formatCode="General">
                  <c:v>1.7904729488299999E-2</c:v>
                </c:pt>
                <c:pt idx="25" formatCode="General">
                  <c:v>2.8645141852100001E-2</c:v>
                </c:pt>
                <c:pt idx="26" formatCode="General">
                  <c:v>4.5826662158799998E-2</c:v>
                </c:pt>
                <c:pt idx="27" formatCode="General">
                  <c:v>7.3310974447099997E-2</c:v>
                </c:pt>
                <c:pt idx="28" formatCode="General">
                  <c:v>0.11727345809799999</c:v>
                </c:pt>
                <c:pt idx="29" formatCode="General">
                  <c:v>0.187587111798</c:v>
                </c:pt>
                <c:pt idx="30" formatCode="General">
                  <c:v>0.30003071425900002</c:v>
                </c:pt>
                <c:pt idx="31" formatCode="General">
                  <c:v>0.47980661833299998</c:v>
                </c:pt>
                <c:pt idx="32" formatCode="General">
                  <c:v>0.76713086900399996</c:v>
                </c:pt>
                <c:pt idx="33" formatCode="General">
                  <c:v>1.22608065888</c:v>
                </c:pt>
                <c:pt idx="34" formatCode="General">
                  <c:v>1.9585060601099999</c:v>
                </c:pt>
                <c:pt idx="35" formatCode="General">
                  <c:v>3.1256735509400002</c:v>
                </c:pt>
                <c:pt idx="36" formatCode="General">
                  <c:v>4.98135387609</c:v>
                </c:pt>
                <c:pt idx="37" formatCode="General">
                  <c:v>7.92093762868</c:v>
                </c:pt>
                <c:pt idx="38" formatCode="General">
                  <c:v>12.5506917486</c:v>
                </c:pt>
                <c:pt idx="39" formatCode="General">
                  <c:v>19.7764532188</c:v>
                </c:pt>
                <c:pt idx="40" formatCode="General">
                  <c:v>30.895480393900002</c:v>
                </c:pt>
                <c:pt idx="41" formatCode="General">
                  <c:v>47.638528744799999</c:v>
                </c:pt>
                <c:pt idx="42" formatCode="General">
                  <c:v>72.044835177400003</c:v>
                </c:pt>
                <c:pt idx="43" formatCode="General">
                  <c:v>105.989083299</c:v>
                </c:pt>
                <c:pt idx="44" formatCode="General">
                  <c:v>150.238502657</c:v>
                </c:pt>
                <c:pt idx="45" formatCode="General">
                  <c:v>203.294878504</c:v>
                </c:pt>
                <c:pt idx="46" formatCode="General">
                  <c:v>260.88906231999999</c:v>
                </c:pt>
                <c:pt idx="47" formatCode="General">
                  <c:v>317.03638291999999</c:v>
                </c:pt>
                <c:pt idx="48" formatCode="General">
                  <c:v>366.319975973</c:v>
                </c:pt>
                <c:pt idx="49" formatCode="General">
                  <c:v>405.74940789300001</c:v>
                </c:pt>
                <c:pt idx="50" formatCode="General">
                  <c:v>435.02054296400001</c:v>
                </c:pt>
                <c:pt idx="51" formatCode="General">
                  <c:v>455.56536189100001</c:v>
                </c:pt>
                <c:pt idx="52" formatCode="General">
                  <c:v>469.424241849</c:v>
                </c:pt>
                <c:pt idx="53" formatCode="General">
                  <c:v>478.52446962099998</c:v>
                </c:pt>
                <c:pt idx="54" formatCode="General">
                  <c:v>484.39473819800003</c:v>
                </c:pt>
                <c:pt idx="55" formatCode="General">
                  <c:v>488.13817011899999</c:v>
                </c:pt>
                <c:pt idx="56" formatCode="General">
                  <c:v>491.82150006000001</c:v>
                </c:pt>
                <c:pt idx="57" formatCode="General">
                  <c:v>495.52660096</c:v>
                </c:pt>
                <c:pt idx="58" formatCode="General">
                  <c:v>499.25352428500003</c:v>
                </c:pt>
                <c:pt idx="59" formatCode="General">
                  <c:v>503.00232071099998</c:v>
                </c:pt>
                <c:pt idx="60" formatCode="General">
                  <c:v>506.77304011799998</c:v>
                </c:pt>
                <c:pt idx="61" formatCode="General">
                  <c:v>510.56573157899999</c:v>
                </c:pt>
                <c:pt idx="62" formatCode="General">
                  <c:v>514.38044335699999</c:v>
                </c:pt>
                <c:pt idx="63" formatCode="General">
                  <c:v>518.21722289100001</c:v>
                </c:pt>
                <c:pt idx="64" formatCode="General">
                  <c:v>522.07611679199999</c:v>
                </c:pt>
                <c:pt idx="65" formatCode="General">
                  <c:v>525.95717083399995</c:v>
                </c:pt>
                <c:pt idx="66" formatCode="General">
                  <c:v>529.86042994699994</c:v>
                </c:pt>
                <c:pt idx="67" formatCode="General">
                  <c:v>533.78593820699996</c:v>
                </c:pt>
                <c:pt idx="68" formatCode="General">
                  <c:v>537.73373883199997</c:v>
                </c:pt>
                <c:pt idx="69" formatCode="General">
                  <c:v>541.70387417300003</c:v>
                </c:pt>
                <c:pt idx="70" formatCode="General">
                  <c:v>545.69638570400002</c:v>
                </c:pt>
                <c:pt idx="71" formatCode="General">
                  <c:v>549.71131402000003</c:v>
                </c:pt>
                <c:pt idx="72" formatCode="General">
                  <c:v>553.74869882799999</c:v>
                </c:pt>
                <c:pt idx="73" formatCode="General">
                  <c:v>557.80857893799998</c:v>
                </c:pt>
                <c:pt idx="74" formatCode="General">
                  <c:v>561.89099225699999</c:v>
                </c:pt>
                <c:pt idx="75" formatCode="General">
                  <c:v>565.99597578600003</c:v>
                </c:pt>
                <c:pt idx="76" formatCode="General">
                  <c:v>570.12356560800004</c:v>
                </c:pt>
                <c:pt idx="77" formatCode="General">
                  <c:v>574.27379688600001</c:v>
                </c:pt>
                <c:pt idx="78" formatCode="General">
                  <c:v>578.44670385300003</c:v>
                </c:pt>
                <c:pt idx="79" formatCode="General">
                  <c:v>582.64231980900001</c:v>
                </c:pt>
                <c:pt idx="80" formatCode="General">
                  <c:v>586.86067711500004</c:v>
                </c:pt>
                <c:pt idx="81" formatCode="General">
                  <c:v>591.10180718300001</c:v>
                </c:pt>
                <c:pt idx="82" formatCode="General">
                  <c:v>595.36574047600004</c:v>
                </c:pt>
                <c:pt idx="83" formatCode="General">
                  <c:v>599.65250649699999</c:v>
                </c:pt>
                <c:pt idx="84" formatCode="General">
                  <c:v>603.96213378799996</c:v>
                </c:pt>
                <c:pt idx="85" formatCode="General">
                  <c:v>608.29464992400005</c:v>
                </c:pt>
                <c:pt idx="86" formatCode="General">
                  <c:v>612.65008150200003</c:v>
                </c:pt>
                <c:pt idx="87" formatCode="General">
                  <c:v>617.02845414599994</c:v>
                </c:pt>
                <c:pt idx="88" formatCode="General">
                  <c:v>621.42979249300004</c:v>
                </c:pt>
                <c:pt idx="89" formatCode="General">
                  <c:v>625.85412019499995</c:v>
                </c:pt>
                <c:pt idx="90" formatCode="General">
                  <c:v>630.30145990799997</c:v>
                </c:pt>
                <c:pt idx="91" formatCode="General">
                  <c:v>634.77183329299999</c:v>
                </c:pt>
                <c:pt idx="92" formatCode="General">
                  <c:v>639.26526101100001</c:v>
                </c:pt>
                <c:pt idx="93" formatCode="General">
                  <c:v>643.78176271500001</c:v>
                </c:pt>
                <c:pt idx="94" formatCode="General">
                  <c:v>648.32135704999996</c:v>
                </c:pt>
                <c:pt idx="95" formatCode="General">
                  <c:v>652.88406164699995</c:v>
                </c:pt>
                <c:pt idx="96" formatCode="General">
                  <c:v>657.46989312100004</c:v>
                </c:pt>
                <c:pt idx="97" formatCode="General">
                  <c:v>662.07886706700003</c:v>
                </c:pt>
                <c:pt idx="98" formatCode="General">
                  <c:v>666.71099805400002</c:v>
                </c:pt>
                <c:pt idx="99" formatCode="General">
                  <c:v>671.36629962699999</c:v>
                </c:pt>
                <c:pt idx="100" formatCode="General">
                  <c:v>676.04478429699998</c:v>
                </c:pt>
                <c:pt idx="101" formatCode="General">
                  <c:v>680.74646354599997</c:v>
                </c:pt>
                <c:pt idx="102" formatCode="General">
                  <c:v>685.47134781900002</c:v>
                </c:pt>
                <c:pt idx="103" formatCode="General">
                  <c:v>690.21944652000002</c:v>
                </c:pt>
                <c:pt idx="104" formatCode="General">
                  <c:v>694.99076801599995</c:v>
                </c:pt>
                <c:pt idx="105" formatCode="General">
                  <c:v>699.78531962900001</c:v>
                </c:pt>
                <c:pt idx="106" formatCode="General">
                  <c:v>704.60310763699999</c:v>
                </c:pt>
                <c:pt idx="107" formatCode="General">
                  <c:v>709.44413726799996</c:v>
                </c:pt>
                <c:pt idx="108" formatCode="General">
                  <c:v>714.30841270500002</c:v>
                </c:pt>
                <c:pt idx="109" formatCode="General">
                  <c:v>719.19593707800004</c:v>
                </c:pt>
                <c:pt idx="110" formatCode="General">
                  <c:v>724.106712464</c:v>
                </c:pt>
                <c:pt idx="111" formatCode="General">
                  <c:v>729.04073988899995</c:v>
                </c:pt>
                <c:pt idx="112" formatCode="General">
                  <c:v>733.99801932299999</c:v>
                </c:pt>
                <c:pt idx="113" formatCode="General">
                  <c:v>738.97854967900003</c:v>
                </c:pt>
                <c:pt idx="114" formatCode="General">
                  <c:v>743.98232881499996</c:v>
                </c:pt>
                <c:pt idx="115" formatCode="General">
                  <c:v>749.00935353099999</c:v>
                </c:pt>
                <c:pt idx="116" formatCode="General">
                  <c:v>754.05961956900001</c:v>
                </c:pt>
                <c:pt idx="117" formatCode="General">
                  <c:v>759.13312161099998</c:v>
                </c:pt>
                <c:pt idx="118" formatCode="General">
                  <c:v>764.229853284</c:v>
                </c:pt>
                <c:pt idx="119" formatCode="General">
                  <c:v>769.34980715100005</c:v>
                </c:pt>
                <c:pt idx="120" formatCode="General">
                  <c:v>774.492974721</c:v>
                </c:pt>
                <c:pt idx="121" formatCode="General">
                  <c:v>779.65934643799994</c:v>
                </c:pt>
                <c:pt idx="122" formatCode="General">
                  <c:v>784.84891169399998</c:v>
                </c:pt>
                <c:pt idx="123" formatCode="General">
                  <c:v>790.06165881799996</c:v>
                </c:pt>
                <c:pt idx="124" formatCode="General">
                  <c:v>795.29757508199998</c:v>
                </c:pt>
                <c:pt idx="125" formatCode="General">
                  <c:v>800.55664670299996</c:v>
                </c:pt>
                <c:pt idx="126" formatCode="General">
                  <c:v>805.83885883899995</c:v>
                </c:pt>
                <c:pt idx="127" formatCode="General">
                  <c:v>811.14419559500004</c:v>
                </c:pt>
                <c:pt idx="128" formatCode="General">
                  <c:v>816.47264001899998</c:v>
                </c:pt>
                <c:pt idx="129" formatCode="General">
                  <c:v>821.82417410899996</c:v>
                </c:pt>
                <c:pt idx="130" formatCode="General">
                  <c:v>827.19877880800004</c:v>
                </c:pt>
                <c:pt idx="131" formatCode="General">
                  <c:v>832.59643401000005</c:v>
                </c:pt>
                <c:pt idx="132" formatCode="General">
                  <c:v>838.01711856199995</c:v>
                </c:pt>
                <c:pt idx="133" formatCode="General">
                  <c:v>843.46081025900003</c:v>
                </c:pt>
                <c:pt idx="134" formatCode="General">
                  <c:v>848.92748585499999</c:v>
                </c:pt>
                <c:pt idx="135" formatCode="General">
                  <c:v>854.41712105800002</c:v>
                </c:pt>
                <c:pt idx="136" formatCode="General">
                  <c:v>859.92969053599995</c:v>
                </c:pt>
                <c:pt idx="137" formatCode="General">
                  <c:v>865.46516791500005</c:v>
                </c:pt>
                <c:pt idx="138" formatCode="General">
                  <c:v>871.02352578600005</c:v>
                </c:pt>
                <c:pt idx="139" formatCode="General">
                  <c:v>876.60473570399995</c:v>
                </c:pt>
                <c:pt idx="140" formatCode="General">
                  <c:v>882.20876819099999</c:v>
                </c:pt>
                <c:pt idx="141" formatCode="General">
                  <c:v>887.83559273900005</c:v>
                </c:pt>
                <c:pt idx="142" formatCode="General">
                  <c:v>893.48517781299995</c:v>
                </c:pt>
                <c:pt idx="143" formatCode="General">
                  <c:v>899.15749085200002</c:v>
                </c:pt>
                <c:pt idx="144" formatCode="General">
                  <c:v>904.85249827300004</c:v>
                </c:pt>
                <c:pt idx="145" formatCode="General">
                  <c:v>910.57016547399996</c:v>
                </c:pt>
                <c:pt idx="146" formatCode="General">
                  <c:v>916.31045683499997</c:v>
                </c:pt>
                <c:pt idx="147" formatCode="General">
                  <c:v>922.073335724</c:v>
                </c:pt>
                <c:pt idx="148" formatCode="General">
                  <c:v>927.85876449600005</c:v>
                </c:pt>
                <c:pt idx="149" formatCode="General">
                  <c:v>933.66670450100003</c:v>
                </c:pt>
                <c:pt idx="150" formatCode="General">
                  <c:v>939.49711608300004</c:v>
                </c:pt>
                <c:pt idx="151" formatCode="General">
                  <c:v>945.34995858399998</c:v>
                </c:pt>
                <c:pt idx="152" formatCode="General">
                  <c:v>951.22519034899994</c:v>
                </c:pt>
                <c:pt idx="153" formatCode="General">
                  <c:v>957.12276872799998</c:v>
                </c:pt>
                <c:pt idx="154" formatCode="General">
                  <c:v>963.04265007799995</c:v>
                </c:pt>
                <c:pt idx="155" formatCode="General">
                  <c:v>968.98478976800004</c:v>
                </c:pt>
                <c:pt idx="156" formatCode="General">
                  <c:v>974.94914218400004</c:v>
                </c:pt>
                <c:pt idx="157" formatCode="General">
                  <c:v>980.93566072900001</c:v>
                </c:pt>
                <c:pt idx="158" formatCode="General">
                  <c:v>986.94429782600002</c:v>
                </c:pt>
                <c:pt idx="159" formatCode="General">
                  <c:v>992.97500492699999</c:v>
                </c:pt>
                <c:pt idx="160" formatCode="General">
                  <c:v>999.02773250799999</c:v>
                </c:pt>
                <c:pt idx="161" formatCode="General">
                  <c:v>1005.10243008</c:v>
                </c:pt>
                <c:pt idx="162" formatCode="General">
                  <c:v>1011.19904619</c:v>
                </c:pt>
                <c:pt idx="163" formatCode="General">
                  <c:v>1017.31752842</c:v>
                </c:pt>
                <c:pt idx="164" formatCode="General">
                  <c:v>1023.4578234099999</c:v>
                </c:pt>
                <c:pt idx="165" formatCode="General">
                  <c:v>1029.6198768100001</c:v>
                </c:pt>
                <c:pt idx="166" formatCode="General">
                  <c:v>1035.8036333499999</c:v>
                </c:pt>
                <c:pt idx="167" formatCode="General">
                  <c:v>1042.00903681</c:v>
                </c:pt>
                <c:pt idx="168" formatCode="General">
                  <c:v>1048.23603002</c:v>
                </c:pt>
                <c:pt idx="169" formatCode="General">
                  <c:v>1054.4845548599999</c:v>
                </c:pt>
                <c:pt idx="170" formatCode="General">
                  <c:v>1060.7545522800001</c:v>
                </c:pt>
                <c:pt idx="171" formatCode="General">
                  <c:v>1067.0459622999999</c:v>
                </c:pt>
                <c:pt idx="172" formatCode="General">
                  <c:v>1073.35872399</c:v>
                </c:pt>
                <c:pt idx="173" formatCode="General">
                  <c:v>1079.6927755199999</c:v>
                </c:pt>
                <c:pt idx="174" formatCode="General">
                  <c:v>1086.0480541100001</c:v>
                </c:pt>
                <c:pt idx="175" formatCode="General">
                  <c:v>1092.42449607</c:v>
                </c:pt>
                <c:pt idx="176" formatCode="General">
                  <c:v>1098.82203678</c:v>
                </c:pt>
                <c:pt idx="177" formatCode="General">
                  <c:v>1105.2406107100001</c:v>
                </c:pt>
                <c:pt idx="178" formatCode="General">
                  <c:v>1111.68015141</c:v>
                </c:pt>
                <c:pt idx="179" formatCode="General">
                  <c:v>1118.1405915299999</c:v>
                </c:pt>
                <c:pt idx="180" formatCode="General">
                  <c:v>1124.6218627799999</c:v>
                </c:pt>
                <c:pt idx="181" formatCode="General">
                  <c:v>1131.1238959899999</c:v>
                </c:pt>
                <c:pt idx="182" formatCode="General">
                  <c:v>1137.6466210900001</c:v>
                </c:pt>
                <c:pt idx="183" formatCode="General">
                  <c:v>1144.1899670800001</c:v>
                </c:pt>
                <c:pt idx="184" formatCode="General">
                  <c:v>1150.75386207</c:v>
                </c:pt>
                <c:pt idx="185" formatCode="General">
                  <c:v>1157.3382332799999</c:v>
                </c:pt>
                <c:pt idx="186" formatCode="General">
                  <c:v>1163.94300701</c:v>
                </c:pt>
                <c:pt idx="187" formatCode="General">
                  <c:v>1170.5681086899999</c:v>
                </c:pt>
                <c:pt idx="188" formatCode="General">
                  <c:v>1177.21346283</c:v>
                </c:pt>
                <c:pt idx="189" formatCode="General">
                  <c:v>1183.8789930600001</c:v>
                </c:pt>
                <c:pt idx="190" formatCode="General">
                  <c:v>1190.5646221100001</c:v>
                </c:pt>
                <c:pt idx="191" formatCode="General">
                  <c:v>1197.2702718200001</c:v>
                </c:pt>
                <c:pt idx="192" formatCode="General">
                  <c:v>1203.99586314</c:v>
                </c:pt>
                <c:pt idx="193" formatCode="General">
                  <c:v>1210.74131612</c:v>
                </c:pt>
                <c:pt idx="194" formatCode="General">
                  <c:v>1217.50654992</c:v>
                </c:pt>
                <c:pt idx="195" formatCode="General">
                  <c:v>1224.2914828299999</c:v>
                </c:pt>
                <c:pt idx="196" formatCode="General">
                  <c:v>1231.0960322000001</c:v>
                </c:pt>
                <c:pt idx="197" formatCode="General">
                  <c:v>1237.92011454</c:v>
                </c:pt>
                <c:pt idx="198" formatCode="General">
                  <c:v>1244.7636454399999</c:v>
                </c:pt>
                <c:pt idx="199" formatCode="General">
                  <c:v>1251.62653959</c:v>
                </c:pt>
                <c:pt idx="200" formatCode="General">
                  <c:v>1258.5087108099999</c:v>
                </c:pt>
                <c:pt idx="201" formatCode="General">
                  <c:v>1265.41007199</c:v>
                </c:pt>
                <c:pt idx="202" formatCode="General">
                  <c:v>1272.3305351399999</c:v>
                </c:pt>
                <c:pt idx="203" formatCode="General">
                  <c:v>1279.2700113799999</c:v>
                </c:pt>
                <c:pt idx="204" formatCode="General">
                  <c:v>1286.2284109</c:v>
                </c:pt>
                <c:pt idx="205" formatCode="General">
                  <c:v>1293.20564302</c:v>
                </c:pt>
                <c:pt idx="206" formatCode="General">
                  <c:v>1300.20161611</c:v>
                </c:pt>
                <c:pt idx="207" formatCode="General">
                  <c:v>1307.2162376599999</c:v>
                </c:pt>
                <c:pt idx="208" formatCode="General">
                  <c:v>1314.2494142400001</c:v>
                </c:pt>
                <c:pt idx="209" formatCode="General">
                  <c:v>1321.30105149</c:v>
                </c:pt>
                <c:pt idx="210" formatCode="General">
                  <c:v>1328.3710541299999</c:v>
                </c:pt>
                <c:pt idx="211" formatCode="General">
                  <c:v>1335.4593259599999</c:v>
                </c:pt>
                <c:pt idx="212" formatCode="General">
                  <c:v>1342.56576986</c:v>
                </c:pt>
                <c:pt idx="213" formatCode="General">
                  <c:v>1349.69028774</c:v>
                </c:pt>
                <c:pt idx="214" formatCode="General">
                  <c:v>1356.8327805900001</c:v>
                </c:pt>
                <c:pt idx="215" formatCode="General">
                  <c:v>1363.9931484599999</c:v>
                </c:pt>
                <c:pt idx="216" formatCode="General">
                  <c:v>1371.1712904200001</c:v>
                </c:pt>
                <c:pt idx="217" formatCode="General">
                  <c:v>1378.3671045999999</c:v>
                </c:pt>
                <c:pt idx="218" formatCode="General">
                  <c:v>1385.5804881700001</c:v>
                </c:pt>
                <c:pt idx="219" formatCode="General">
                  <c:v>1392.81133729</c:v>
                </c:pt>
                <c:pt idx="220" formatCode="General">
                  <c:v>1400.0595471700001</c:v>
                </c:pt>
                <c:pt idx="221" formatCode="General">
                  <c:v>1407.32501202</c:v>
                </c:pt>
                <c:pt idx="222" formatCode="General">
                  <c:v>1414.60762505</c:v>
                </c:pt>
                <c:pt idx="223" formatCode="General">
                  <c:v>1421.9072784699999</c:v>
                </c:pt>
                <c:pt idx="224" formatCode="General">
                  <c:v>1429.22386345</c:v>
                </c:pt>
                <c:pt idx="225" formatCode="General">
                  <c:v>1436.55727017</c:v>
                </c:pt>
                <c:pt idx="226" formatCode="General">
                  <c:v>1443.90738773</c:v>
                </c:pt>
                <c:pt idx="227" formatCode="General">
                  <c:v>1451.2741042299999</c:v>
                </c:pt>
                <c:pt idx="228" formatCode="General">
                  <c:v>1458.65730667</c:v>
                </c:pt>
                <c:pt idx="229" formatCode="General">
                  <c:v>1466.0568810100001</c:v>
                </c:pt>
                <c:pt idx="230" formatCode="General">
                  <c:v>1473.47271211</c:v>
                </c:pt>
                <c:pt idx="231" formatCode="General">
                  <c:v>1480.9046837400001</c:v>
                </c:pt>
                <c:pt idx="232" formatCode="General">
                  <c:v>1488.3526785700001</c:v>
                </c:pt>
                <c:pt idx="233" formatCode="General">
                  <c:v>1495.8165781499999</c:v>
                </c:pt>
                <c:pt idx="234" formatCode="General">
                  <c:v>1503.29626289</c:v>
                </c:pt>
                <c:pt idx="235" formatCode="General">
                  <c:v>1510.7916120499999</c:v>
                </c:pt>
                <c:pt idx="236" formatCode="General">
                  <c:v>1518.30250374</c:v>
                </c:pt>
                <c:pt idx="237" formatCode="General">
                  <c:v>1525.8288148700001</c:v>
                </c:pt>
                <c:pt idx="238" formatCode="General">
                  <c:v>1533.3704211899999</c:v>
                </c:pt>
                <c:pt idx="239" formatCode="General">
                  <c:v>1540.9271971999999</c:v>
                </c:pt>
                <c:pt idx="240" formatCode="General">
                  <c:v>1548.4990161999999</c:v>
                </c:pt>
                <c:pt idx="241" formatCode="General">
                  <c:v>1556.08575025</c:v>
                </c:pt>
                <c:pt idx="242" formatCode="General">
                  <c:v>1563.68727012</c:v>
                </c:pt>
                <c:pt idx="243" formatCode="General">
                  <c:v>1571.3034453299999</c:v>
                </c:pt>
                <c:pt idx="244" formatCode="General">
                  <c:v>1578.9341440799999</c:v>
                </c:pt>
                <c:pt idx="245" formatCode="General">
                  <c:v>1586.57923327</c:v>
                </c:pt>
                <c:pt idx="246" formatCode="General">
                  <c:v>1594.2385784400001</c:v>
                </c:pt>
                <c:pt idx="247" formatCode="General">
                  <c:v>1601.9120438</c:v>
                </c:pt>
                <c:pt idx="248" formatCode="General">
                  <c:v>1609.5994921399999</c:v>
                </c:pt>
                <c:pt idx="249" formatCode="General">
                  <c:v>1617.3007848899999</c:v>
                </c:pt>
                <c:pt idx="250" formatCode="General">
                  <c:v>1625.01578204</c:v>
                </c:pt>
                <c:pt idx="251" formatCode="General">
                  <c:v>1632.7443421299999</c:v>
                </c:pt>
                <c:pt idx="252" formatCode="General">
                  <c:v>1640.4863222399999</c:v>
                </c:pt>
                <c:pt idx="253" formatCode="General">
                  <c:v>1648.2415779400001</c:v>
                </c:pt>
                <c:pt idx="254" formatCode="General">
                  <c:v>1656.0099633100001</c:v>
                </c:pt>
                <c:pt idx="255" formatCode="General">
                  <c:v>1663.7913308699999</c:v>
                </c:pt>
                <c:pt idx="256" formatCode="General">
                  <c:v>1671.58553158</c:v>
                </c:pt>
                <c:pt idx="257" formatCode="General">
                  <c:v>1679.39241479</c:v>
                </c:pt>
                <c:pt idx="258" formatCode="General">
                  <c:v>1687.2118282700001</c:v>
                </c:pt>
                <c:pt idx="259" formatCode="General">
                  <c:v>1695.0436181</c:v>
                </c:pt>
                <c:pt idx="260" formatCode="General">
                  <c:v>1702.8876287200001</c:v>
                </c:pt>
                <c:pt idx="261" formatCode="General">
                  <c:v>1710.74370284</c:v>
                </c:pt>
                <c:pt idx="262" formatCode="General">
                  <c:v>1718.6116814699999</c:v>
                </c:pt>
                <c:pt idx="263" formatCode="General">
                  <c:v>1726.49140384</c:v>
                </c:pt>
                <c:pt idx="264" formatCode="General">
                  <c:v>1734.3827073800001</c:v>
                </c:pt>
                <c:pt idx="265" formatCode="General">
                  <c:v>1742.2854277399999</c:v>
                </c:pt>
                <c:pt idx="266" formatCode="General">
                  <c:v>1750.1993986800001</c:v>
                </c:pt>
                <c:pt idx="267" formatCode="General">
                  <c:v>1758.1244521000001</c:v>
                </c:pt>
                <c:pt idx="268" formatCode="General">
                  <c:v>1766.06041798</c:v>
                </c:pt>
                <c:pt idx="269" formatCode="General">
                  <c:v>1774.0071243699999</c:v>
                </c:pt>
                <c:pt idx="270" formatCode="General">
                  <c:v>1781.9643973100001</c:v>
                </c:pt>
                <c:pt idx="271" formatCode="General">
                  <c:v>1789.93206085</c:v>
                </c:pt>
                <c:pt idx="272" formatCode="General">
                  <c:v>1797.90993701</c:v>
                </c:pt>
                <c:pt idx="273" formatCode="General">
                  <c:v>1805.8978456899999</c:v>
                </c:pt>
                <c:pt idx="274" formatCode="General">
                  <c:v>1813.8956047199999</c:v>
                </c:pt>
                <c:pt idx="275" formatCode="General">
                  <c:v>1821.9030297500001</c:v>
                </c:pt>
                <c:pt idx="276" formatCode="General">
                  <c:v>1829.91993426</c:v>
                </c:pt>
                <c:pt idx="277" formatCode="General">
                  <c:v>1837.94612951</c:v>
                </c:pt>
                <c:pt idx="278" formatCode="General">
                  <c:v>1845.9814244900001</c:v>
                </c:pt>
                <c:pt idx="279" formatCode="General">
                  <c:v>1854.0256259099999</c:v>
                </c:pt>
                <c:pt idx="280" formatCode="General">
                  <c:v>1862.0785381600001</c:v>
                </c:pt>
                <c:pt idx="281" formatCode="General">
                  <c:v>1870.13996322</c:v>
                </c:pt>
                <c:pt idx="282" formatCode="General">
                  <c:v>1878.20970072</c:v>
                </c:pt>
                <c:pt idx="283" formatCode="General">
                  <c:v>1886.2875478000001</c:v>
                </c:pt>
                <c:pt idx="284" formatCode="General">
                  <c:v>1894.37329914</c:v>
                </c:pt>
                <c:pt idx="285" formatCode="General">
                  <c:v>1902.4667469000001</c:v>
                </c:pt>
                <c:pt idx="286" formatCode="General">
                  <c:v>1910.5676806700001</c:v>
                </c:pt>
                <c:pt idx="287" formatCode="General">
                  <c:v>1918.67588744</c:v>
                </c:pt>
                <c:pt idx="288" formatCode="General">
                  <c:v>1926.79115157</c:v>
                </c:pt>
                <c:pt idx="289" formatCode="General">
                  <c:v>1934.91325474</c:v>
                </c:pt>
                <c:pt idx="290" formatCode="General">
                  <c:v>1943.04197591</c:v>
                </c:pt>
                <c:pt idx="291" formatCode="General">
                  <c:v>1951.17709128</c:v>
                </c:pt>
                <c:pt idx="292" formatCode="General">
                  <c:v>1959.31837425</c:v>
                </c:pt>
                <c:pt idx="293" formatCode="General">
                  <c:v>1967.4655953900001</c:v>
                </c:pt>
                <c:pt idx="294" formatCode="General">
                  <c:v>1975.6185223800001</c:v>
                </c:pt>
                <c:pt idx="295" formatCode="General">
                  <c:v>1983.77692</c:v>
                </c:pt>
                <c:pt idx="296" formatCode="General">
                  <c:v>1991.9405500400001</c:v>
                </c:pt>
                <c:pt idx="297" formatCode="General">
                  <c:v>2000.10917133</c:v>
                </c:pt>
                <c:pt idx="298" formatCode="General">
                  <c:v>2008.28253963</c:v>
                </c:pt>
                <c:pt idx="299" formatCode="General">
                  <c:v>2016.46040765</c:v>
                </c:pt>
                <c:pt idx="300" formatCode="General">
                  <c:v>2024.6425249399999</c:v>
                </c:pt>
                <c:pt idx="301" formatCode="General">
                  <c:v>2032.8286379399999</c:v>
                </c:pt>
                <c:pt idx="302" formatCode="General">
                  <c:v>2041.0184898699999</c:v>
                </c:pt>
                <c:pt idx="303" formatCode="General">
                  <c:v>2049.2118207100002</c:v>
                </c:pt>
                <c:pt idx="304" formatCode="General">
                  <c:v>2057.4083671799999</c:v>
                </c:pt>
                <c:pt idx="305" formatCode="General">
                  <c:v>2065.6078626899998</c:v>
                </c:pt>
                <c:pt idx="306" formatCode="General">
                  <c:v>2073.8100372700001</c:v>
                </c:pt>
                <c:pt idx="307" formatCode="General">
                  <c:v>2082.0146176100002</c:v>
                </c:pt>
                <c:pt idx="308" formatCode="General">
                  <c:v>2090.2213269399999</c:v>
                </c:pt>
                <c:pt idx="309" formatCode="General">
                  <c:v>2098.4298850599998</c:v>
                </c:pt>
                <c:pt idx="310" formatCode="General">
                  <c:v>2106.6400082599998</c:v>
                </c:pt>
                <c:pt idx="311" formatCode="General">
                  <c:v>2114.8514092999999</c:v>
                </c:pt>
                <c:pt idx="312" formatCode="General">
                  <c:v>2123.0637973900002</c:v>
                </c:pt>
                <c:pt idx="313" formatCode="General">
                  <c:v>2131.27687814</c:v>
                </c:pt>
                <c:pt idx="314" formatCode="General">
                  <c:v>2139.4903535399999</c:v>
                </c:pt>
                <c:pt idx="315" formatCode="General">
                  <c:v>2147.7039219100002</c:v>
                </c:pt>
                <c:pt idx="316" formatCode="General">
                  <c:v>2155.9172779</c:v>
                </c:pt>
                <c:pt idx="317" formatCode="General">
                  <c:v>2164.1301124299998</c:v>
                </c:pt>
                <c:pt idx="318" formatCode="General">
                  <c:v>2172.3421126899998</c:v>
                </c:pt>
                <c:pt idx="319" formatCode="General">
                  <c:v>2180.5529621000001</c:v>
                </c:pt>
                <c:pt idx="320" formatCode="General">
                  <c:v>2188.7623402899999</c:v>
                </c:pt>
                <c:pt idx="321" formatCode="General">
                  <c:v>2196.9699230599999</c:v>
                </c:pt>
                <c:pt idx="322" formatCode="General">
                  <c:v>2205.1753823899999</c:v>
                </c:pt>
                <c:pt idx="323" formatCode="General">
                  <c:v>2213.3783863799999</c:v>
                </c:pt>
                <c:pt idx="324" formatCode="General">
                  <c:v>2221.5785992900001</c:v>
                </c:pt>
                <c:pt idx="325" formatCode="General">
                  <c:v>2229.7756814300001</c:v>
                </c:pt>
                <c:pt idx="326" formatCode="General">
                  <c:v>2237.96928927</c:v>
                </c:pt>
                <c:pt idx="327" formatCode="General">
                  <c:v>2246.1590753</c:v>
                </c:pt>
                <c:pt idx="328" formatCode="General">
                  <c:v>2254.3446881099999</c:v>
                </c:pt>
                <c:pt idx="329" formatCode="General">
                  <c:v>2262.52577234</c:v>
                </c:pt>
                <c:pt idx="330" formatCode="General">
                  <c:v>2270.7019686799999</c:v>
                </c:pt>
                <c:pt idx="331" formatCode="General">
                  <c:v>2278.87291387</c:v>
                </c:pt>
                <c:pt idx="332" formatCode="General">
                  <c:v>2287.0382406899998</c:v>
                </c:pt>
                <c:pt idx="333" formatCode="General">
                  <c:v>2295.19757798</c:v>
                </c:pt>
                <c:pt idx="334" formatCode="General">
                  <c:v>2303.3505506000001</c:v>
                </c:pt>
                <c:pt idx="335" formatCode="General">
                  <c:v>2311.4967794999998</c:v>
                </c:pt>
                <c:pt idx="336" formatCode="General">
                  <c:v>2319.6358816699999</c:v>
                </c:pt>
                <c:pt idx="337" formatCode="General">
                  <c:v>2327.7674701699998</c:v>
                </c:pt>
                <c:pt idx="338" formatCode="General">
                  <c:v>2335.8911541500001</c:v>
                </c:pt>
                <c:pt idx="339" formatCode="General">
                  <c:v>2344.00653887</c:v>
                </c:pt>
                <c:pt idx="340" formatCode="General">
                  <c:v>2352.1132256999999</c:v>
                </c:pt>
                <c:pt idx="341" formatCode="General">
                  <c:v>2360.2108121800002</c:v>
                </c:pt>
                <c:pt idx="342" formatCode="General">
                  <c:v>2368.2988919999998</c:v>
                </c:pt>
                <c:pt idx="343" formatCode="General">
                  <c:v>2376.3770550600002</c:v>
                </c:pt>
                <c:pt idx="344" formatCode="General">
                  <c:v>2384.4448874899999</c:v>
                </c:pt>
                <c:pt idx="345" formatCode="General">
                  <c:v>2392.5019717099999</c:v>
                </c:pt>
                <c:pt idx="346" formatCode="General">
                  <c:v>2400.5478864299998</c:v>
                </c:pt>
                <c:pt idx="347" formatCode="General">
                  <c:v>2408.5822067300001</c:v>
                </c:pt>
                <c:pt idx="348" formatCode="General">
                  <c:v>2416.6045040899999</c:v>
                </c:pt>
                <c:pt idx="349" formatCode="General">
                  <c:v>2424.6143464400002</c:v>
                </c:pt>
                <c:pt idx="350" formatCode="General">
                  <c:v>2432.61129824</c:v>
                </c:pt>
                <c:pt idx="351" formatCode="General">
                  <c:v>2440.5949205000002</c:v>
                </c:pt>
                <c:pt idx="352" formatCode="General">
                  <c:v>2448.5647708900001</c:v>
                </c:pt>
                <c:pt idx="353" formatCode="General">
                  <c:v>2456.5204037499998</c:v>
                </c:pt>
                <c:pt idx="354" formatCode="General">
                  <c:v>2464.4613702299998</c:v>
                </c:pt>
                <c:pt idx="355" formatCode="General">
                  <c:v>2472.3872182999999</c:v>
                </c:pt>
                <c:pt idx="356" formatCode="General">
                  <c:v>2480.2974928899998</c:v>
                </c:pt>
                <c:pt idx="357" formatCode="General">
                  <c:v>2488.1917359399999</c:v>
                </c:pt>
                <c:pt idx="358" formatCode="General">
                  <c:v>2496.0694864799998</c:v>
                </c:pt>
                <c:pt idx="359" formatCode="General">
                  <c:v>2503.93028078</c:v>
                </c:pt>
                <c:pt idx="360" formatCode="General">
                  <c:v>2511.77365237</c:v>
                </c:pt>
                <c:pt idx="361" formatCode="General">
                  <c:v>2519.5991322300001</c:v>
                </c:pt>
                <c:pt idx="362" formatCode="General">
                  <c:v>2527.4062488099999</c:v>
                </c:pt>
                <c:pt idx="363" formatCode="General">
                  <c:v>2535.1945282199999</c:v>
                </c:pt>
                <c:pt idx="364" formatCode="General">
                  <c:v>2542.9634942900002</c:v>
                </c:pt>
                <c:pt idx="365" formatCode="General">
                  <c:v>2550.7126687599998</c:v>
                </c:pt>
                <c:pt idx="366" formatCode="General">
                  <c:v>2558.4415713100002</c:v>
                </c:pt>
                <c:pt idx="367" formatCode="General">
                  <c:v>2566.1497197899998</c:v>
                </c:pt>
                <c:pt idx="368" formatCode="General">
                  <c:v>2573.8366302999998</c:v>
                </c:pt>
                <c:pt idx="369" formatCode="General">
                  <c:v>2581.5018173499998</c:v>
                </c:pt>
                <c:pt idx="370" formatCode="General">
                  <c:v>2589.1447939899999</c:v>
                </c:pt>
                <c:pt idx="371" formatCode="General">
                  <c:v>2596.7650719899998</c:v>
                </c:pt>
                <c:pt idx="372" formatCode="General">
                  <c:v>2604.3621619800001</c:v>
                </c:pt>
                <c:pt idx="373" formatCode="General">
                  <c:v>2611.9355736100001</c:v>
                </c:pt>
                <c:pt idx="374" formatCode="General">
                  <c:v>2619.4848157000001</c:v>
                </c:pt>
                <c:pt idx="375" formatCode="General">
                  <c:v>2627.0093964600001</c:v>
                </c:pt>
                <c:pt idx="376" formatCode="General">
                  <c:v>2634.50882361</c:v>
                </c:pt>
                <c:pt idx="377" formatCode="General">
                  <c:v>2641.9826045700001</c:v>
                </c:pt>
                <c:pt idx="378" formatCode="General">
                  <c:v>2649.43024668</c:v>
                </c:pt>
                <c:pt idx="379" formatCode="General">
                  <c:v>2656.8512573500002</c:v>
                </c:pt>
                <c:pt idx="380" formatCode="General">
                  <c:v>2664.2451442500001</c:v>
                </c:pt>
                <c:pt idx="381" formatCode="General">
                  <c:v>2671.6114155400001</c:v>
                </c:pt>
                <c:pt idx="382" formatCode="General">
                  <c:v>2678.9495800499999</c:v>
                </c:pt>
                <c:pt idx="383" formatCode="General">
                  <c:v>2686.25914745</c:v>
                </c:pt>
                <c:pt idx="384" formatCode="General">
                  <c:v>2693.5396285299998</c:v>
                </c:pt>
                <c:pt idx="385" formatCode="General">
                  <c:v>2700.7905353400001</c:v>
                </c:pt>
                <c:pt idx="386" formatCode="General">
                  <c:v>2708.0113814599999</c:v>
                </c:pt>
                <c:pt idx="387" formatCode="General">
                  <c:v>2715.2016821900002</c:v>
                </c:pt>
                <c:pt idx="388" formatCode="General">
                  <c:v>2722.3609547400001</c:v>
                </c:pt>
                <c:pt idx="389" formatCode="General">
                  <c:v>2729.4887185399998</c:v>
                </c:pt>
                <c:pt idx="390" formatCode="General">
                  <c:v>2736.5844953699998</c:v>
                </c:pt>
                <c:pt idx="391" formatCode="General">
                  <c:v>2743.6478096599999</c:v>
                </c:pt>
                <c:pt idx="392" formatCode="General">
                  <c:v>2750.6781886700001</c:v>
                </c:pt>
                <c:pt idx="393" formatCode="General">
                  <c:v>2757.67516277</c:v>
                </c:pt>
                <c:pt idx="394" formatCode="General">
                  <c:v>2764.6382656300002</c:v>
                </c:pt>
                <c:pt idx="395" formatCode="General">
                  <c:v>2771.56703449</c:v>
                </c:pt>
                <c:pt idx="396" formatCode="General">
                  <c:v>2778.46101039</c:v>
                </c:pt>
                <c:pt idx="397" formatCode="General">
                  <c:v>2785.3197383800002</c:v>
                </c:pt>
                <c:pt idx="398" formatCode="General">
                  <c:v>2792.1427678199998</c:v>
                </c:pt>
                <c:pt idx="399" formatCode="General">
                  <c:v>2798.9296525599998</c:v>
                </c:pt>
                <c:pt idx="400" formatCode="General">
                  <c:v>2805.6799511999998</c:v>
                </c:pt>
                <c:pt idx="401" formatCode="General">
                  <c:v>2812.3932273599999</c:v>
                </c:pt>
                <c:pt idx="402" formatCode="General">
                  <c:v>2819.0690498899999</c:v>
                </c:pt>
                <c:pt idx="403" formatCode="General">
                  <c:v>2825.7069930900002</c:v>
                </c:pt>
                <c:pt idx="404" formatCode="General">
                  <c:v>2832.30663701</c:v>
                </c:pt>
                <c:pt idx="405" formatCode="General">
                  <c:v>2838.8675676299999</c:v>
                </c:pt>
                <c:pt idx="406" formatCode="General">
                  <c:v>2845.38937713</c:v>
                </c:pt>
                <c:pt idx="407" formatCode="General">
                  <c:v>2851.8716641199999</c:v>
                </c:pt>
                <c:pt idx="408" formatCode="General">
                  <c:v>2858.3140338500002</c:v>
                </c:pt>
                <c:pt idx="409" formatCode="General">
                  <c:v>2864.7160984699999</c:v>
                </c:pt>
                <c:pt idx="410" formatCode="General">
                  <c:v>2871.07747724</c:v>
                </c:pt>
                <c:pt idx="411" formatCode="General">
                  <c:v>2877.3977967599999</c:v>
                </c:pt>
                <c:pt idx="412" formatCode="General">
                  <c:v>2883.6766911999998</c:v>
                </c:pt>
                <c:pt idx="413" formatCode="General">
                  <c:v>2889.91380248</c:v>
                </c:pt>
                <c:pt idx="414" formatCode="General">
                  <c:v>2896.1087805500001</c:v>
                </c:pt>
                <c:pt idx="415" formatCode="General">
                  <c:v>2902.2612835300001</c:v>
                </c:pt>
                <c:pt idx="416" formatCode="General">
                  <c:v>2908.3709779599999</c:v>
                </c:pt>
                <c:pt idx="417" formatCode="General">
                  <c:v>2914.4375389900001</c:v>
                </c:pt>
                <c:pt idx="418" formatCode="General">
                  <c:v>2920.4606505699999</c:v>
                </c:pt>
                <c:pt idx="419" formatCode="General">
                  <c:v>2926.4400056300001</c:v>
                </c:pt>
                <c:pt idx="420" formatCode="General">
                  <c:v>2932.3753062999999</c:v>
                </c:pt>
                <c:pt idx="421" formatCode="General">
                  <c:v>2938.26626403</c:v>
                </c:pt>
                <c:pt idx="422" formatCode="General">
                  <c:v>2944.11259982</c:v>
                </c:pt>
                <c:pt idx="423" formatCode="General">
                  <c:v>2949.9140443599999</c:v>
                </c:pt>
                <c:pt idx="424" formatCode="General">
                  <c:v>2955.6703381699999</c:v>
                </c:pt>
                <c:pt idx="425" formatCode="General">
                  <c:v>2961.3812317799998</c:v>
                </c:pt>
                <c:pt idx="426" formatCode="General">
                  <c:v>2967.04648589</c:v>
                </c:pt>
                <c:pt idx="427" formatCode="General">
                  <c:v>2972.66587144</c:v>
                </c:pt>
                <c:pt idx="428" formatCode="General">
                  <c:v>2978.2391698000001</c:v>
                </c:pt>
                <c:pt idx="429" formatCode="General">
                  <c:v>2983.7661728799999</c:v>
                </c:pt>
                <c:pt idx="430" formatCode="General">
                  <c:v>2989.2466832300001</c:v>
                </c:pt>
                <c:pt idx="431" formatCode="General">
                  <c:v>2994.68051414</c:v>
                </c:pt>
                <c:pt idx="432" formatCode="General">
                  <c:v>3000.0674897700001</c:v>
                </c:pt>
                <c:pt idx="433" formatCode="General">
                  <c:v>3005.4074451900001</c:v>
                </c:pt>
                <c:pt idx="434" formatCode="General">
                  <c:v>3010.70022651</c:v>
                </c:pt>
                <c:pt idx="435" formatCode="General">
                  <c:v>3015.9456909099999</c:v>
                </c:pt>
                <c:pt idx="436" formatCode="General">
                  <c:v>3021.14370672</c:v>
                </c:pt>
                <c:pt idx="437" formatCode="General">
                  <c:v>3026.2941534900001</c:v>
                </c:pt>
                <c:pt idx="438" formatCode="General">
                  <c:v>3031.3969219800001</c:v>
                </c:pt>
                <c:pt idx="439" formatCode="General">
                  <c:v>3036.45191428</c:v>
                </c:pt>
                <c:pt idx="440" formatCode="General">
                  <c:v>3041.4590437500001</c:v>
                </c:pt>
                <c:pt idx="441" formatCode="General">
                  <c:v>3046.4182350699998</c:v>
                </c:pt>
                <c:pt idx="442" formatCode="General">
                  <c:v>3051.3294242799998</c:v>
                </c:pt>
                <c:pt idx="443" formatCode="General">
                  <c:v>3056.1925587400001</c:v>
                </c:pt>
                <c:pt idx="444" formatCode="General">
                  <c:v>3061.00759711</c:v>
                </c:pt>
                <c:pt idx="445" formatCode="General">
                  <c:v>3065.7745093600001</c:v>
                </c:pt>
                <c:pt idx="446" formatCode="General">
                  <c:v>3070.4932767599998</c:v>
                </c:pt>
                <c:pt idx="447" formatCode="General">
                  <c:v>3075.1638917599998</c:v>
                </c:pt>
                <c:pt idx="448" formatCode="General">
                  <c:v>3079.7863580399999</c:v>
                </c:pt>
                <c:pt idx="449" formatCode="General">
                  <c:v>3084.3606903899999</c:v>
                </c:pt>
                <c:pt idx="450" formatCode="General">
                  <c:v>3088.8869146799998</c:v>
                </c:pt>
                <c:pt idx="451" formatCode="General">
                  <c:v>3093.36506775</c:v>
                </c:pt>
                <c:pt idx="452" formatCode="General">
                  <c:v>3097.7951973899999</c:v>
                </c:pt>
                <c:pt idx="453" formatCode="General">
                  <c:v>3102.1773621900002</c:v>
                </c:pt>
                <c:pt idx="454" formatCode="General">
                  <c:v>3106.51163146</c:v>
                </c:pt>
                <c:pt idx="455" formatCode="General">
                  <c:v>3110.7980851699999</c:v>
                </c:pt>
                <c:pt idx="456" formatCode="General">
                  <c:v>3115.03681375</c:v>
                </c:pt>
                <c:pt idx="457" formatCode="General">
                  <c:v>3119.2279180599999</c:v>
                </c:pt>
                <c:pt idx="458" formatCode="General">
                  <c:v>3123.3715092000002</c:v>
                </c:pt>
                <c:pt idx="459" formatCode="General">
                  <c:v>3127.4677084099999</c:v>
                </c:pt>
                <c:pt idx="460" formatCode="General">
                  <c:v>3131.5166468900002</c:v>
                </c:pt>
                <c:pt idx="461" formatCode="General">
                  <c:v>3135.5184657099999</c:v>
                </c:pt>
                <c:pt idx="462" formatCode="General">
                  <c:v>3139.4733155899999</c:v>
                </c:pt>
                <c:pt idx="463" formatCode="General">
                  <c:v>3143.3813568099999</c:v>
                </c:pt>
                <c:pt idx="464" formatCode="General">
                  <c:v>3147.2427589600002</c:v>
                </c:pt>
                <c:pt idx="465" formatCode="General">
                  <c:v>3151.0577008599998</c:v>
                </c:pt>
                <c:pt idx="466" formatCode="General">
                  <c:v>3154.8263702999998</c:v>
                </c:pt>
                <c:pt idx="467" formatCode="General">
                  <c:v>3158.54896392</c:v>
                </c:pt>
                <c:pt idx="468" formatCode="General">
                  <c:v>3162.22568697</c:v>
                </c:pt>
                <c:pt idx="469" formatCode="General">
                  <c:v>3165.85675317</c:v>
                </c:pt>
                <c:pt idx="470" formatCode="General">
                  <c:v>3169.44238447</c:v>
                </c:pt>
                <c:pt idx="471" formatCode="General">
                  <c:v>3172.9828109</c:v>
                </c:pt>
                <c:pt idx="472" formatCode="General">
                  <c:v>3176.4782703000001</c:v>
                </c:pt>
                <c:pt idx="473" formatCode="General">
                  <c:v>3179.9290081700001</c:v>
                </c:pt>
                <c:pt idx="474" formatCode="General">
                  <c:v>3183.3352774599998</c:v>
                </c:pt>
                <c:pt idx="475" formatCode="General">
                  <c:v>3186.6973383</c:v>
                </c:pt>
                <c:pt idx="476" formatCode="General">
                  <c:v>3190.01545786</c:v>
                </c:pt>
                <c:pt idx="477" formatCode="General">
                  <c:v>3193.2899100700001</c:v>
                </c:pt>
                <c:pt idx="478" formatCode="General">
                  <c:v>3196.5209754699999</c:v>
                </c:pt>
                <c:pt idx="479" formatCode="General">
                  <c:v>3199.7089409</c:v>
                </c:pt>
                <c:pt idx="480" formatCode="General">
                  <c:v>3202.8540993800002</c:v>
                </c:pt>
                <c:pt idx="481" formatCode="General">
                  <c:v>3205.95674981</c:v>
                </c:pt>
                <c:pt idx="482" formatCode="General">
                  <c:v>3209.0171967699998</c:v>
                </c:pt>
                <c:pt idx="483" formatCode="General">
                  <c:v>3212.0357503300002</c:v>
                </c:pt>
                <c:pt idx="484" formatCode="General">
                  <c:v>3215.0127257600002</c:v>
                </c:pt>
                <c:pt idx="485" formatCode="General">
                  <c:v>3217.9484433699999</c:v>
                </c:pt>
                <c:pt idx="486" formatCode="General">
                  <c:v>3220.8432282600002</c:v>
                </c:pt>
                <c:pt idx="487" formatCode="General">
                  <c:v>3223.6974100900002</c:v>
                </c:pt>
                <c:pt idx="488" formatCode="General">
                  <c:v>3226.5113228800001</c:v>
                </c:pt>
                <c:pt idx="489" formatCode="General">
                  <c:v>3229.28530477</c:v>
                </c:pt>
                <c:pt idx="490" formatCode="General">
                  <c:v>3232.0196978099998</c:v>
                </c:pt>
                <c:pt idx="491" formatCode="General">
                  <c:v>3234.7148477199999</c:v>
                </c:pt>
                <c:pt idx="492" formatCode="General">
                  <c:v>3237.37110373</c:v>
                </c:pt>
                <c:pt idx="493" formatCode="General">
                  <c:v>3239.9888182999998</c:v>
                </c:pt>
                <c:pt idx="494" formatCode="General">
                  <c:v>3242.5683469400001</c:v>
                </c:pt>
                <c:pt idx="495" formatCode="General">
                  <c:v>3245.1100480099999</c:v>
                </c:pt>
                <c:pt idx="496" formatCode="General">
                  <c:v>3247.6142824899998</c:v>
                </c:pt>
                <c:pt idx="497" formatCode="General">
                  <c:v>3250.0814137699999</c:v>
                </c:pt>
                <c:pt idx="498" formatCode="General">
                  <c:v>3252.5118074900001</c:v>
                </c:pt>
                <c:pt idx="499" formatCode="General">
                  <c:v>3254.9058312799998</c:v>
                </c:pt>
                <c:pt idx="500" formatCode="General">
                  <c:v>3257.2638546100002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3360"/>
        <c:axId val="94865280"/>
      </c:lineChart>
      <c:catAx>
        <c:axId val="948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65280"/>
        <c:crosses val="autoZero"/>
        <c:auto val="1"/>
        <c:lblAlgn val="ctr"/>
        <c:lblOffset val="100"/>
        <c:noMultiLvlLbl val="0"/>
      </c:catAx>
      <c:valAx>
        <c:axId val="94865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6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272807493890852"/>
          <c:y val="0.58757910469524599"/>
          <c:w val="0.32537808851479766"/>
          <c:h val="0.185952901720618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(D) Human vs Zombie - At Least</a:t>
            </a:r>
            <a:r>
              <a:rPr lang="en-US" sz="1400" baseline="0"/>
              <a:t> 10 Humans &amp; At Most 1000 Zombies</a:t>
            </a:r>
            <a:endParaRPr lang="en-US" sz="1400"/>
          </a:p>
        </c:rich>
      </c:tx>
      <c:layout>
        <c:manualLayout>
          <c:xMode val="edge"/>
          <c:yMode val="edge"/>
          <c:x val="0.14902015626425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269966254218201"/>
          <c:y val="6.0185185185185203E-2"/>
          <c:w val="0.81074149515094396"/>
          <c:h val="0.78543234179060895"/>
        </c:manualLayout>
      </c:layout>
      <c:lineChart>
        <c:grouping val="standard"/>
        <c:varyColors val="0"/>
        <c:ser>
          <c:idx val="0"/>
          <c:order val="0"/>
          <c:tx>
            <c:v>Human</c:v>
          </c:tx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system)'!$H$2:$H$502</c:f>
              <c:numCache>
                <c:formatCode>General</c:formatCode>
                <c:ptCount val="501"/>
                <c:pt idx="0">
                  <c:v>500</c:v>
                </c:pt>
                <c:pt idx="1">
                  <c:v>499.99500002100001</c:v>
                </c:pt>
                <c:pt idx="2">
                  <c:v>499.99000005900001</c:v>
                </c:pt>
                <c:pt idx="3">
                  <c:v>499.98500006699999</c:v>
                </c:pt>
                <c:pt idx="4">
                  <c:v>499.979999964</c:v>
                </c:pt>
                <c:pt idx="5">
                  <c:v>499.97499962400002</c:v>
                </c:pt>
                <c:pt idx="6">
                  <c:v>499.96999884600001</c:v>
                </c:pt>
                <c:pt idx="7">
                  <c:v>499.96499730400001</c:v>
                </c:pt>
                <c:pt idx="8">
                  <c:v>499.95999448200001</c:v>
                </c:pt>
                <c:pt idx="9">
                  <c:v>499.95498955099998</c:v>
                </c:pt>
                <c:pt idx="10">
                  <c:v>499.94998118500001</c:v>
                </c:pt>
                <c:pt idx="11">
                  <c:v>499.94496726300002</c:v>
                </c:pt>
                <c:pt idx="12">
                  <c:v>499.93994439099998</c:v>
                </c:pt>
                <c:pt idx="13">
                  <c:v>499.93490714299998</c:v>
                </c:pt>
                <c:pt idx="14">
                  <c:v>499.92984683100002</c:v>
                </c:pt>
                <c:pt idx="15">
                  <c:v>499.92474956299998</c:v>
                </c:pt>
                <c:pt idx="16">
                  <c:v>499.91959310800002</c:v>
                </c:pt>
                <c:pt idx="17">
                  <c:v>499.91434190299998</c:v>
                </c:pt>
                <c:pt idx="18">
                  <c:v>499.90893905500002</c:v>
                </c:pt>
                <c:pt idx="19">
                  <c:v>499.90329354199997</c:v>
                </c:pt>
                <c:pt idx="20">
                  <c:v>499.89725975200002</c:v>
                </c:pt>
                <c:pt idx="21">
                  <c:v>499.89060473199999</c:v>
                </c:pt>
                <c:pt idx="22">
                  <c:v>499.88295581699998</c:v>
                </c:pt>
                <c:pt idx="23">
                  <c:v>499.87371684300001</c:v>
                </c:pt>
                <c:pt idx="24">
                  <c:v>499.86193413199999</c:v>
                </c:pt>
                <c:pt idx="25">
                  <c:v>499.84608215600002</c:v>
                </c:pt>
                <c:pt idx="26">
                  <c:v>499.82372078999998</c:v>
                </c:pt>
                <c:pt idx="27">
                  <c:v>499.79094735199999</c:v>
                </c:pt>
                <c:pt idx="28">
                  <c:v>499.74152090199999</c:v>
                </c:pt>
                <c:pt idx="29">
                  <c:v>499.66546362399998</c:v>
                </c:pt>
                <c:pt idx="30">
                  <c:v>499.54682922299997</c:v>
                </c:pt>
                <c:pt idx="31">
                  <c:v>499.36014778600003</c:v>
                </c:pt>
                <c:pt idx="32">
                  <c:v>499.06477631299998</c:v>
                </c:pt>
                <c:pt idx="33">
                  <c:v>498.59595734200002</c:v>
                </c:pt>
                <c:pt idx="34">
                  <c:v>497.85075952099999</c:v>
                </c:pt>
                <c:pt idx="35">
                  <c:v>496.66620432500002</c:v>
                </c:pt>
                <c:pt idx="36">
                  <c:v>494.78582696000001</c:v>
                </c:pt>
                <c:pt idx="37">
                  <c:v>491.81003945499998</c:v>
                </c:pt>
                <c:pt idx="38">
                  <c:v>487.126139174</c:v>
                </c:pt>
                <c:pt idx="39">
                  <c:v>479.81867416199998</c:v>
                </c:pt>
                <c:pt idx="40">
                  <c:v>468.57661821699998</c:v>
                </c:pt>
                <c:pt idx="41">
                  <c:v>451.65085182299998</c:v>
                </c:pt>
                <c:pt idx="42">
                  <c:v>426.980511788</c:v>
                </c:pt>
                <c:pt idx="43">
                  <c:v>392.67105937100001</c:v>
                </c:pt>
                <c:pt idx="44">
                  <c:v>347.94720579099999</c:v>
                </c:pt>
                <c:pt idx="45">
                  <c:v>294.32320418</c:v>
                </c:pt>
                <c:pt idx="46">
                  <c:v>236.113689857</c:v>
                </c:pt>
                <c:pt idx="47">
                  <c:v>179.367017068</c:v>
                </c:pt>
                <c:pt idx="48">
                  <c:v>129.557632423</c:v>
                </c:pt>
                <c:pt idx="49">
                  <c:v>89.707694807400003</c:v>
                </c:pt>
                <c:pt idx="50">
                  <c:v>60.1244712234</c:v>
                </c:pt>
                <c:pt idx="51">
                  <c:v>39.3606497245</c:v>
                </c:pt>
                <c:pt idx="52">
                  <c:v>25.3540681474</c:v>
                </c:pt>
                <c:pt idx="53">
                  <c:v>16.1568784806</c:v>
                </c:pt>
                <c:pt idx="54">
                  <c:v>10.224084620599999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Zombie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'DP5 (boundary - system)'!$A$2:$A$502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cat>
          <c:val>
            <c:numRef>
              <c:f>'DP5 (boundary - system)'!$I$2:$I$502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2.9423976057599999E-8</c:v>
                </c:pt>
                <c:pt idx="2">
                  <c:v>1.40329724213E-7</c:v>
                </c:pt>
                <c:pt idx="3">
                  <c:v>3.8160242428099998E-7</c:v>
                </c:pt>
                <c:pt idx="4">
                  <c:v>8.3145505772099997E-7</c:v>
                </c:pt>
                <c:pt idx="5">
                  <c:v>1.61502251669E-6</c:v>
                </c:pt>
                <c:pt idx="6">
                  <c:v>2.93251028228E-6</c:v>
                </c:pt>
                <c:pt idx="7">
                  <c:v>5.1042290633600003E-6</c:v>
                </c:pt>
                <c:pt idx="8">
                  <c:v>8.6426446841900004E-6</c:v>
                </c:pt>
                <c:pt idx="9">
                  <c:v>1.43676485026E-5</c:v>
                </c:pt>
                <c:pt idx="10">
                  <c:v>2.3590974155799998E-5</c:v>
                </c:pt>
                <c:pt idx="11">
                  <c:v>3.8411237454599998E-5</c:v>
                </c:pt>
                <c:pt idx="12">
                  <c:v>6.2185954864399994E-5</c:v>
                </c:pt>
                <c:pt idx="13" formatCode="General">
                  <c:v>1.00286696727E-4</c:v>
                </c:pt>
                <c:pt idx="14" formatCode="General">
                  <c:v>1.6130720396299999E-4</c:v>
                </c:pt>
                <c:pt idx="15" formatCode="General">
                  <c:v>2.5899615857800001E-4</c:v>
                </c:pt>
                <c:pt idx="16" formatCode="General">
                  <c:v>4.1534925190099997E-4</c:v>
                </c:pt>
                <c:pt idx="17" formatCode="General">
                  <c:v>6.6555587661600002E-4</c:v>
                </c:pt>
                <c:pt idx="18" formatCode="General">
                  <c:v>1.06591278232E-3</c:v>
                </c:pt>
                <c:pt idx="19" formatCode="General">
                  <c:v>1.7064841127299999E-3</c:v>
                </c:pt>
                <c:pt idx="20" formatCode="General">
                  <c:v>2.7313542934500001E-3</c:v>
                </c:pt>
                <c:pt idx="21" formatCode="General">
                  <c:v>4.3710269697599998E-3</c:v>
                </c:pt>
                <c:pt idx="22" formatCode="General">
                  <c:v>6.9942528043800004E-3</c:v>
                </c:pt>
                <c:pt idx="23" formatCode="General">
                  <c:v>1.1190933774E-2</c:v>
                </c:pt>
                <c:pt idx="24" formatCode="General">
                  <c:v>1.7904729488299999E-2</c:v>
                </c:pt>
                <c:pt idx="25" formatCode="General">
                  <c:v>2.8645141852100001E-2</c:v>
                </c:pt>
                <c:pt idx="26" formatCode="General">
                  <c:v>4.5826662158799998E-2</c:v>
                </c:pt>
                <c:pt idx="27" formatCode="General">
                  <c:v>7.3310974447099997E-2</c:v>
                </c:pt>
                <c:pt idx="28" formatCode="General">
                  <c:v>0.11727345809799999</c:v>
                </c:pt>
                <c:pt idx="29" formatCode="General">
                  <c:v>0.187587111798</c:v>
                </c:pt>
                <c:pt idx="30" formatCode="General">
                  <c:v>0.30003071425900002</c:v>
                </c:pt>
                <c:pt idx="31" formatCode="General">
                  <c:v>0.47980661833299998</c:v>
                </c:pt>
                <c:pt idx="32" formatCode="General">
                  <c:v>0.76713086900399996</c:v>
                </c:pt>
                <c:pt idx="33" formatCode="General">
                  <c:v>1.22608065888</c:v>
                </c:pt>
                <c:pt idx="34" formatCode="General">
                  <c:v>1.9585060601099999</c:v>
                </c:pt>
                <c:pt idx="35" formatCode="General">
                  <c:v>3.1256735509400002</c:v>
                </c:pt>
                <c:pt idx="36" formatCode="General">
                  <c:v>4.98135387609</c:v>
                </c:pt>
                <c:pt idx="37" formatCode="General">
                  <c:v>7.92093762868</c:v>
                </c:pt>
                <c:pt idx="38" formatCode="General">
                  <c:v>12.5506917486</c:v>
                </c:pt>
                <c:pt idx="39" formatCode="General">
                  <c:v>19.7764532188</c:v>
                </c:pt>
                <c:pt idx="40" formatCode="General">
                  <c:v>30.895480393900002</c:v>
                </c:pt>
                <c:pt idx="41" formatCode="General">
                  <c:v>47.638528744799999</c:v>
                </c:pt>
                <c:pt idx="42" formatCode="General">
                  <c:v>72.044835177400003</c:v>
                </c:pt>
                <c:pt idx="43" formatCode="General">
                  <c:v>105.989083299</c:v>
                </c:pt>
                <c:pt idx="44" formatCode="General">
                  <c:v>150.238502657</c:v>
                </c:pt>
                <c:pt idx="45" formatCode="General">
                  <c:v>203.294878504</c:v>
                </c:pt>
                <c:pt idx="46" formatCode="General">
                  <c:v>260.88906231999999</c:v>
                </c:pt>
                <c:pt idx="47" formatCode="General">
                  <c:v>317.03638291999999</c:v>
                </c:pt>
                <c:pt idx="48" formatCode="General">
                  <c:v>366.319975973</c:v>
                </c:pt>
                <c:pt idx="49" formatCode="General">
                  <c:v>405.74940789300001</c:v>
                </c:pt>
                <c:pt idx="50" formatCode="General">
                  <c:v>435.02054296400001</c:v>
                </c:pt>
                <c:pt idx="51" formatCode="General">
                  <c:v>455.56536189100001</c:v>
                </c:pt>
                <c:pt idx="52" formatCode="General">
                  <c:v>469.424241849</c:v>
                </c:pt>
                <c:pt idx="53" formatCode="General">
                  <c:v>478.52446962099998</c:v>
                </c:pt>
                <c:pt idx="54" formatCode="General">
                  <c:v>484.39473819800003</c:v>
                </c:pt>
                <c:pt idx="55" formatCode="General">
                  <c:v>488.13817011899999</c:v>
                </c:pt>
                <c:pt idx="56" formatCode="General">
                  <c:v>491.82150006000001</c:v>
                </c:pt>
                <c:pt idx="57" formatCode="General">
                  <c:v>495.52660096</c:v>
                </c:pt>
                <c:pt idx="58" formatCode="General">
                  <c:v>499.25352428500003</c:v>
                </c:pt>
                <c:pt idx="59" formatCode="General">
                  <c:v>503.00232071099998</c:v>
                </c:pt>
                <c:pt idx="60" formatCode="General">
                  <c:v>506.77304011799998</c:v>
                </c:pt>
                <c:pt idx="61" formatCode="General">
                  <c:v>510.56573157899999</c:v>
                </c:pt>
                <c:pt idx="62" formatCode="General">
                  <c:v>514.38044335699999</c:v>
                </c:pt>
                <c:pt idx="63" formatCode="General">
                  <c:v>518.21722289100001</c:v>
                </c:pt>
                <c:pt idx="64" formatCode="General">
                  <c:v>522.07611679199999</c:v>
                </c:pt>
                <c:pt idx="65" formatCode="General">
                  <c:v>525.95717083399995</c:v>
                </c:pt>
                <c:pt idx="66" formatCode="General">
                  <c:v>529.86042994699994</c:v>
                </c:pt>
                <c:pt idx="67" formatCode="General">
                  <c:v>533.78593820699996</c:v>
                </c:pt>
                <c:pt idx="68" formatCode="General">
                  <c:v>537.73373883199997</c:v>
                </c:pt>
                <c:pt idx="69" formatCode="General">
                  <c:v>541.70387417300003</c:v>
                </c:pt>
                <c:pt idx="70" formatCode="General">
                  <c:v>545.69638570400002</c:v>
                </c:pt>
                <c:pt idx="71" formatCode="General">
                  <c:v>549.71131402000003</c:v>
                </c:pt>
                <c:pt idx="72" formatCode="General">
                  <c:v>553.74869882799999</c:v>
                </c:pt>
                <c:pt idx="73" formatCode="General">
                  <c:v>557.80857893799998</c:v>
                </c:pt>
                <c:pt idx="74" formatCode="General">
                  <c:v>561.89099225699999</c:v>
                </c:pt>
                <c:pt idx="75" formatCode="General">
                  <c:v>565.99597578600003</c:v>
                </c:pt>
                <c:pt idx="76" formatCode="General">
                  <c:v>570.12356560800004</c:v>
                </c:pt>
                <c:pt idx="77" formatCode="General">
                  <c:v>574.27379688600001</c:v>
                </c:pt>
                <c:pt idx="78" formatCode="General">
                  <c:v>578.44670385300003</c:v>
                </c:pt>
                <c:pt idx="79" formatCode="General">
                  <c:v>582.64231980900001</c:v>
                </c:pt>
                <c:pt idx="80" formatCode="General">
                  <c:v>586.86067711500004</c:v>
                </c:pt>
                <c:pt idx="81" formatCode="General">
                  <c:v>591.10180718300001</c:v>
                </c:pt>
                <c:pt idx="82" formatCode="General">
                  <c:v>595.36574047600004</c:v>
                </c:pt>
                <c:pt idx="83" formatCode="General">
                  <c:v>599.65250649699999</c:v>
                </c:pt>
                <c:pt idx="84" formatCode="General">
                  <c:v>603.96213378799996</c:v>
                </c:pt>
                <c:pt idx="85" formatCode="General">
                  <c:v>608.29464992400005</c:v>
                </c:pt>
                <c:pt idx="86" formatCode="General">
                  <c:v>612.65008150200003</c:v>
                </c:pt>
                <c:pt idx="87" formatCode="General">
                  <c:v>617.02845414599994</c:v>
                </c:pt>
                <c:pt idx="88" formatCode="General">
                  <c:v>621.42979249300004</c:v>
                </c:pt>
                <c:pt idx="89" formatCode="General">
                  <c:v>625.85412019499995</c:v>
                </c:pt>
                <c:pt idx="90" formatCode="General">
                  <c:v>630.30145990799997</c:v>
                </c:pt>
                <c:pt idx="91" formatCode="General">
                  <c:v>634.77183329299999</c:v>
                </c:pt>
                <c:pt idx="92" formatCode="General">
                  <c:v>639.26526101100001</c:v>
                </c:pt>
                <c:pt idx="93" formatCode="General">
                  <c:v>643.78176271500001</c:v>
                </c:pt>
                <c:pt idx="94" formatCode="General">
                  <c:v>648.32135704999996</c:v>
                </c:pt>
                <c:pt idx="95" formatCode="General">
                  <c:v>652.88406164699995</c:v>
                </c:pt>
                <c:pt idx="96" formatCode="General">
                  <c:v>657.46989312100004</c:v>
                </c:pt>
                <c:pt idx="97" formatCode="General">
                  <c:v>662.07886706700003</c:v>
                </c:pt>
                <c:pt idx="98" formatCode="General">
                  <c:v>666.71099805400002</c:v>
                </c:pt>
                <c:pt idx="99" formatCode="General">
                  <c:v>671.36629962699999</c:v>
                </c:pt>
                <c:pt idx="100" formatCode="General">
                  <c:v>676.04478429699998</c:v>
                </c:pt>
                <c:pt idx="101" formatCode="General">
                  <c:v>680.74646354599997</c:v>
                </c:pt>
                <c:pt idx="102" formatCode="General">
                  <c:v>685.47134781900002</c:v>
                </c:pt>
                <c:pt idx="103" formatCode="General">
                  <c:v>690.21944652000002</c:v>
                </c:pt>
                <c:pt idx="104" formatCode="General">
                  <c:v>694.99076801599995</c:v>
                </c:pt>
                <c:pt idx="105" formatCode="General">
                  <c:v>699.78531962900001</c:v>
                </c:pt>
                <c:pt idx="106" formatCode="General">
                  <c:v>704.60310763699999</c:v>
                </c:pt>
                <c:pt idx="107" formatCode="General">
                  <c:v>709.44413726799996</c:v>
                </c:pt>
                <c:pt idx="108" formatCode="General">
                  <c:v>714.30841270500002</c:v>
                </c:pt>
                <c:pt idx="109" formatCode="General">
                  <c:v>719.19593707800004</c:v>
                </c:pt>
                <c:pt idx="110" formatCode="General">
                  <c:v>724.106712464</c:v>
                </c:pt>
                <c:pt idx="111" formatCode="General">
                  <c:v>729.04073988899995</c:v>
                </c:pt>
                <c:pt idx="112" formatCode="General">
                  <c:v>733.99801932299999</c:v>
                </c:pt>
                <c:pt idx="113" formatCode="General">
                  <c:v>738.97854967900003</c:v>
                </c:pt>
                <c:pt idx="114" formatCode="General">
                  <c:v>743.98232881499996</c:v>
                </c:pt>
                <c:pt idx="115" formatCode="General">
                  <c:v>749.00935353099999</c:v>
                </c:pt>
                <c:pt idx="116" formatCode="General">
                  <c:v>754.05961956900001</c:v>
                </c:pt>
                <c:pt idx="117" formatCode="General">
                  <c:v>759.13312161099998</c:v>
                </c:pt>
                <c:pt idx="118" formatCode="General">
                  <c:v>764.229853284</c:v>
                </c:pt>
                <c:pt idx="119" formatCode="General">
                  <c:v>769.34980715100005</c:v>
                </c:pt>
                <c:pt idx="120" formatCode="General">
                  <c:v>774.492974721</c:v>
                </c:pt>
                <c:pt idx="121" formatCode="General">
                  <c:v>779.65934643799994</c:v>
                </c:pt>
                <c:pt idx="122" formatCode="General">
                  <c:v>784.84891169399998</c:v>
                </c:pt>
                <c:pt idx="123" formatCode="General">
                  <c:v>790.06165881799996</c:v>
                </c:pt>
                <c:pt idx="124" formatCode="General">
                  <c:v>795.29757508199998</c:v>
                </c:pt>
                <c:pt idx="125" formatCode="General">
                  <c:v>800.55664670299996</c:v>
                </c:pt>
                <c:pt idx="126" formatCode="General">
                  <c:v>805.83885883899995</c:v>
                </c:pt>
                <c:pt idx="127" formatCode="General">
                  <c:v>811.14419559500004</c:v>
                </c:pt>
                <c:pt idx="128" formatCode="General">
                  <c:v>816.47264001899998</c:v>
                </c:pt>
                <c:pt idx="129" formatCode="General">
                  <c:v>821.82417410899996</c:v>
                </c:pt>
                <c:pt idx="130" formatCode="General">
                  <c:v>827.19877880800004</c:v>
                </c:pt>
                <c:pt idx="131" formatCode="General">
                  <c:v>832.59643401000005</c:v>
                </c:pt>
                <c:pt idx="132" formatCode="General">
                  <c:v>838.01711856199995</c:v>
                </c:pt>
                <c:pt idx="133" formatCode="General">
                  <c:v>843.46081025900003</c:v>
                </c:pt>
                <c:pt idx="134" formatCode="General">
                  <c:v>848.92748585499999</c:v>
                </c:pt>
                <c:pt idx="135" formatCode="General">
                  <c:v>854.41712105800002</c:v>
                </c:pt>
                <c:pt idx="136" formatCode="General">
                  <c:v>859.92969053599995</c:v>
                </c:pt>
                <c:pt idx="137" formatCode="General">
                  <c:v>865.46516791500005</c:v>
                </c:pt>
                <c:pt idx="138" formatCode="General">
                  <c:v>871.02352578600005</c:v>
                </c:pt>
                <c:pt idx="139" formatCode="General">
                  <c:v>876.60473570399995</c:v>
                </c:pt>
                <c:pt idx="140" formatCode="General">
                  <c:v>882.20876819099999</c:v>
                </c:pt>
                <c:pt idx="141" formatCode="General">
                  <c:v>887.83559273900005</c:v>
                </c:pt>
                <c:pt idx="142" formatCode="General">
                  <c:v>893.48517781299995</c:v>
                </c:pt>
                <c:pt idx="143" formatCode="General">
                  <c:v>899.15749085200002</c:v>
                </c:pt>
                <c:pt idx="144" formatCode="General">
                  <c:v>904.85249827300004</c:v>
                </c:pt>
                <c:pt idx="145" formatCode="General">
                  <c:v>910.57016547399996</c:v>
                </c:pt>
                <c:pt idx="146" formatCode="General">
                  <c:v>916.31045683499997</c:v>
                </c:pt>
                <c:pt idx="147" formatCode="General">
                  <c:v>922.073335724</c:v>
                </c:pt>
                <c:pt idx="148" formatCode="General">
                  <c:v>927.85876449600005</c:v>
                </c:pt>
                <c:pt idx="149" formatCode="General">
                  <c:v>933.66670450100003</c:v>
                </c:pt>
                <c:pt idx="150" formatCode="General">
                  <c:v>939.49711608300004</c:v>
                </c:pt>
                <c:pt idx="151" formatCode="General">
                  <c:v>945.34995858399998</c:v>
                </c:pt>
                <c:pt idx="152" formatCode="General">
                  <c:v>951.22519034899994</c:v>
                </c:pt>
                <c:pt idx="153" formatCode="General">
                  <c:v>957.12276872799998</c:v>
                </c:pt>
                <c:pt idx="154" formatCode="General">
                  <c:v>963.04265007799995</c:v>
                </c:pt>
                <c:pt idx="155" formatCode="General">
                  <c:v>968.98478976800004</c:v>
                </c:pt>
                <c:pt idx="156" formatCode="General">
                  <c:v>974.94914218400004</c:v>
                </c:pt>
                <c:pt idx="157" formatCode="General">
                  <c:v>980.93566072900001</c:v>
                </c:pt>
                <c:pt idx="158" formatCode="General">
                  <c:v>986.94429782600002</c:v>
                </c:pt>
                <c:pt idx="159" formatCode="General">
                  <c:v>992.97500492699999</c:v>
                </c:pt>
                <c:pt idx="160" formatCode="General">
                  <c:v>999.02773250799999</c:v>
                </c:pt>
                <c:pt idx="161" formatCode="General">
                  <c:v>1000</c:v>
                </c:pt>
                <c:pt idx="162" formatCode="General">
                  <c:v>1000</c:v>
                </c:pt>
                <c:pt idx="163" formatCode="General">
                  <c:v>1000</c:v>
                </c:pt>
                <c:pt idx="164" formatCode="General">
                  <c:v>1000</c:v>
                </c:pt>
                <c:pt idx="165" formatCode="General">
                  <c:v>1000</c:v>
                </c:pt>
                <c:pt idx="166" formatCode="General">
                  <c:v>1000</c:v>
                </c:pt>
                <c:pt idx="167" formatCode="General">
                  <c:v>1000</c:v>
                </c:pt>
                <c:pt idx="168" formatCode="General">
                  <c:v>1000</c:v>
                </c:pt>
                <c:pt idx="169" formatCode="General">
                  <c:v>1000</c:v>
                </c:pt>
                <c:pt idx="170" formatCode="General">
                  <c:v>1000</c:v>
                </c:pt>
                <c:pt idx="171" formatCode="General">
                  <c:v>1000</c:v>
                </c:pt>
                <c:pt idx="172" formatCode="General">
                  <c:v>1000</c:v>
                </c:pt>
                <c:pt idx="173" formatCode="General">
                  <c:v>1000</c:v>
                </c:pt>
                <c:pt idx="174" formatCode="General">
                  <c:v>1000</c:v>
                </c:pt>
                <c:pt idx="175" formatCode="General">
                  <c:v>1000</c:v>
                </c:pt>
                <c:pt idx="176" formatCode="General">
                  <c:v>1000</c:v>
                </c:pt>
                <c:pt idx="177" formatCode="General">
                  <c:v>1000</c:v>
                </c:pt>
                <c:pt idx="178" formatCode="General">
                  <c:v>1000</c:v>
                </c:pt>
                <c:pt idx="179" formatCode="General">
                  <c:v>1000</c:v>
                </c:pt>
                <c:pt idx="180" formatCode="General">
                  <c:v>1000</c:v>
                </c:pt>
                <c:pt idx="181" formatCode="General">
                  <c:v>1000</c:v>
                </c:pt>
                <c:pt idx="182" formatCode="General">
                  <c:v>1000</c:v>
                </c:pt>
                <c:pt idx="183" formatCode="General">
                  <c:v>1000</c:v>
                </c:pt>
                <c:pt idx="184" formatCode="General">
                  <c:v>1000</c:v>
                </c:pt>
                <c:pt idx="185" formatCode="General">
                  <c:v>1000</c:v>
                </c:pt>
                <c:pt idx="186" formatCode="General">
                  <c:v>1000</c:v>
                </c:pt>
                <c:pt idx="187" formatCode="General">
                  <c:v>1000</c:v>
                </c:pt>
                <c:pt idx="188" formatCode="General">
                  <c:v>1000</c:v>
                </c:pt>
                <c:pt idx="189" formatCode="General">
                  <c:v>1000</c:v>
                </c:pt>
                <c:pt idx="190" formatCode="General">
                  <c:v>1000</c:v>
                </c:pt>
                <c:pt idx="191" formatCode="General">
                  <c:v>1000</c:v>
                </c:pt>
                <c:pt idx="192" formatCode="General">
                  <c:v>1000</c:v>
                </c:pt>
                <c:pt idx="193" formatCode="General">
                  <c:v>1000</c:v>
                </c:pt>
                <c:pt idx="194" formatCode="General">
                  <c:v>1000</c:v>
                </c:pt>
                <c:pt idx="195" formatCode="General">
                  <c:v>1000</c:v>
                </c:pt>
                <c:pt idx="196" formatCode="General">
                  <c:v>1000</c:v>
                </c:pt>
                <c:pt idx="197" formatCode="General">
                  <c:v>1000</c:v>
                </c:pt>
                <c:pt idx="198" formatCode="General">
                  <c:v>1000</c:v>
                </c:pt>
                <c:pt idx="199" formatCode="General">
                  <c:v>1000</c:v>
                </c:pt>
                <c:pt idx="200" formatCode="General">
                  <c:v>1000</c:v>
                </c:pt>
                <c:pt idx="201" formatCode="General">
                  <c:v>1000</c:v>
                </c:pt>
                <c:pt idx="202" formatCode="General">
                  <c:v>1000</c:v>
                </c:pt>
                <c:pt idx="203" formatCode="General">
                  <c:v>1000</c:v>
                </c:pt>
                <c:pt idx="204" formatCode="General">
                  <c:v>1000</c:v>
                </c:pt>
                <c:pt idx="205" formatCode="General">
                  <c:v>1000</c:v>
                </c:pt>
                <c:pt idx="206" formatCode="General">
                  <c:v>1000</c:v>
                </c:pt>
                <c:pt idx="207" formatCode="General">
                  <c:v>1000</c:v>
                </c:pt>
                <c:pt idx="208" formatCode="General">
                  <c:v>1000</c:v>
                </c:pt>
                <c:pt idx="209" formatCode="General">
                  <c:v>1000</c:v>
                </c:pt>
                <c:pt idx="210" formatCode="General">
                  <c:v>1000</c:v>
                </c:pt>
                <c:pt idx="211" formatCode="General">
                  <c:v>1000</c:v>
                </c:pt>
                <c:pt idx="212" formatCode="General">
                  <c:v>1000</c:v>
                </c:pt>
                <c:pt idx="213" formatCode="General">
                  <c:v>1000</c:v>
                </c:pt>
                <c:pt idx="214" formatCode="General">
                  <c:v>1000</c:v>
                </c:pt>
                <c:pt idx="215" formatCode="General">
                  <c:v>1000</c:v>
                </c:pt>
                <c:pt idx="216" formatCode="General">
                  <c:v>1000</c:v>
                </c:pt>
                <c:pt idx="217" formatCode="General">
                  <c:v>1000</c:v>
                </c:pt>
                <c:pt idx="218" formatCode="General">
                  <c:v>1000</c:v>
                </c:pt>
                <c:pt idx="219" formatCode="General">
                  <c:v>1000</c:v>
                </c:pt>
                <c:pt idx="220" formatCode="General">
                  <c:v>1000</c:v>
                </c:pt>
                <c:pt idx="221" formatCode="General">
                  <c:v>1000</c:v>
                </c:pt>
                <c:pt idx="222" formatCode="General">
                  <c:v>1000</c:v>
                </c:pt>
                <c:pt idx="223" formatCode="General">
                  <c:v>1000</c:v>
                </c:pt>
                <c:pt idx="224" formatCode="General">
                  <c:v>1000</c:v>
                </c:pt>
                <c:pt idx="225" formatCode="General">
                  <c:v>1000</c:v>
                </c:pt>
                <c:pt idx="226" formatCode="General">
                  <c:v>1000</c:v>
                </c:pt>
                <c:pt idx="227" formatCode="General">
                  <c:v>1000</c:v>
                </c:pt>
                <c:pt idx="228" formatCode="General">
                  <c:v>1000</c:v>
                </c:pt>
                <c:pt idx="229" formatCode="General">
                  <c:v>1000</c:v>
                </c:pt>
                <c:pt idx="230" formatCode="General">
                  <c:v>1000</c:v>
                </c:pt>
                <c:pt idx="231" formatCode="General">
                  <c:v>1000</c:v>
                </c:pt>
                <c:pt idx="232" formatCode="General">
                  <c:v>1000</c:v>
                </c:pt>
                <c:pt idx="233" formatCode="General">
                  <c:v>1000</c:v>
                </c:pt>
                <c:pt idx="234" formatCode="General">
                  <c:v>1000</c:v>
                </c:pt>
                <c:pt idx="235" formatCode="General">
                  <c:v>1000</c:v>
                </c:pt>
                <c:pt idx="236" formatCode="General">
                  <c:v>1000</c:v>
                </c:pt>
                <c:pt idx="237" formatCode="General">
                  <c:v>1000</c:v>
                </c:pt>
                <c:pt idx="238" formatCode="General">
                  <c:v>1000</c:v>
                </c:pt>
                <c:pt idx="239" formatCode="General">
                  <c:v>1000</c:v>
                </c:pt>
                <c:pt idx="240" formatCode="General">
                  <c:v>1000</c:v>
                </c:pt>
                <c:pt idx="241" formatCode="General">
                  <c:v>1000</c:v>
                </c:pt>
                <c:pt idx="242" formatCode="General">
                  <c:v>1000</c:v>
                </c:pt>
                <c:pt idx="243" formatCode="General">
                  <c:v>1000</c:v>
                </c:pt>
                <c:pt idx="244" formatCode="General">
                  <c:v>1000</c:v>
                </c:pt>
                <c:pt idx="245" formatCode="General">
                  <c:v>1000</c:v>
                </c:pt>
                <c:pt idx="246" formatCode="General">
                  <c:v>1000</c:v>
                </c:pt>
                <c:pt idx="247" formatCode="General">
                  <c:v>1000</c:v>
                </c:pt>
                <c:pt idx="248" formatCode="General">
                  <c:v>1000</c:v>
                </c:pt>
                <c:pt idx="249" formatCode="General">
                  <c:v>1000</c:v>
                </c:pt>
                <c:pt idx="250" formatCode="General">
                  <c:v>1000</c:v>
                </c:pt>
                <c:pt idx="251" formatCode="General">
                  <c:v>1000</c:v>
                </c:pt>
                <c:pt idx="252" formatCode="General">
                  <c:v>1000</c:v>
                </c:pt>
                <c:pt idx="253" formatCode="General">
                  <c:v>1000</c:v>
                </c:pt>
                <c:pt idx="254" formatCode="General">
                  <c:v>1000</c:v>
                </c:pt>
                <c:pt idx="255" formatCode="General">
                  <c:v>1000</c:v>
                </c:pt>
                <c:pt idx="256" formatCode="General">
                  <c:v>1000</c:v>
                </c:pt>
                <c:pt idx="257" formatCode="General">
                  <c:v>1000</c:v>
                </c:pt>
                <c:pt idx="258" formatCode="General">
                  <c:v>1000</c:v>
                </c:pt>
                <c:pt idx="259" formatCode="General">
                  <c:v>1000</c:v>
                </c:pt>
                <c:pt idx="260" formatCode="General">
                  <c:v>1000</c:v>
                </c:pt>
                <c:pt idx="261" formatCode="General">
                  <c:v>1000</c:v>
                </c:pt>
                <c:pt idx="262" formatCode="General">
                  <c:v>1000</c:v>
                </c:pt>
                <c:pt idx="263" formatCode="General">
                  <c:v>1000</c:v>
                </c:pt>
                <c:pt idx="264" formatCode="General">
                  <c:v>1000</c:v>
                </c:pt>
                <c:pt idx="265" formatCode="General">
                  <c:v>1000</c:v>
                </c:pt>
                <c:pt idx="266" formatCode="General">
                  <c:v>1000</c:v>
                </c:pt>
                <c:pt idx="267" formatCode="General">
                  <c:v>1000</c:v>
                </c:pt>
                <c:pt idx="268" formatCode="General">
                  <c:v>1000</c:v>
                </c:pt>
                <c:pt idx="269" formatCode="General">
                  <c:v>1000</c:v>
                </c:pt>
                <c:pt idx="270" formatCode="General">
                  <c:v>1000</c:v>
                </c:pt>
                <c:pt idx="271" formatCode="General">
                  <c:v>1000</c:v>
                </c:pt>
                <c:pt idx="272" formatCode="General">
                  <c:v>1000</c:v>
                </c:pt>
                <c:pt idx="273" formatCode="General">
                  <c:v>1000</c:v>
                </c:pt>
                <c:pt idx="274" formatCode="General">
                  <c:v>1000</c:v>
                </c:pt>
                <c:pt idx="275" formatCode="General">
                  <c:v>1000</c:v>
                </c:pt>
                <c:pt idx="276" formatCode="General">
                  <c:v>1000</c:v>
                </c:pt>
                <c:pt idx="277" formatCode="General">
                  <c:v>1000</c:v>
                </c:pt>
                <c:pt idx="278" formatCode="General">
                  <c:v>1000</c:v>
                </c:pt>
                <c:pt idx="279" formatCode="General">
                  <c:v>1000</c:v>
                </c:pt>
                <c:pt idx="280" formatCode="General">
                  <c:v>1000</c:v>
                </c:pt>
                <c:pt idx="281" formatCode="General">
                  <c:v>1000</c:v>
                </c:pt>
                <c:pt idx="282" formatCode="General">
                  <c:v>1000</c:v>
                </c:pt>
                <c:pt idx="283" formatCode="General">
                  <c:v>1000</c:v>
                </c:pt>
                <c:pt idx="284" formatCode="General">
                  <c:v>1000</c:v>
                </c:pt>
                <c:pt idx="285" formatCode="General">
                  <c:v>1000</c:v>
                </c:pt>
                <c:pt idx="286" formatCode="General">
                  <c:v>1000</c:v>
                </c:pt>
                <c:pt idx="287" formatCode="General">
                  <c:v>1000</c:v>
                </c:pt>
                <c:pt idx="288" formatCode="General">
                  <c:v>1000</c:v>
                </c:pt>
                <c:pt idx="289" formatCode="General">
                  <c:v>1000</c:v>
                </c:pt>
                <c:pt idx="290" formatCode="General">
                  <c:v>1000</c:v>
                </c:pt>
                <c:pt idx="291" formatCode="General">
                  <c:v>1000</c:v>
                </c:pt>
                <c:pt idx="292" formatCode="General">
                  <c:v>1000</c:v>
                </c:pt>
                <c:pt idx="293" formatCode="General">
                  <c:v>1000</c:v>
                </c:pt>
                <c:pt idx="294" formatCode="General">
                  <c:v>1000</c:v>
                </c:pt>
                <c:pt idx="295" formatCode="General">
                  <c:v>1000</c:v>
                </c:pt>
                <c:pt idx="296" formatCode="General">
                  <c:v>1000</c:v>
                </c:pt>
                <c:pt idx="297" formatCode="General">
                  <c:v>1000</c:v>
                </c:pt>
                <c:pt idx="298" formatCode="General">
                  <c:v>1000</c:v>
                </c:pt>
                <c:pt idx="299" formatCode="General">
                  <c:v>1000</c:v>
                </c:pt>
                <c:pt idx="300" formatCode="General">
                  <c:v>1000</c:v>
                </c:pt>
                <c:pt idx="301" formatCode="General">
                  <c:v>1000</c:v>
                </c:pt>
                <c:pt idx="302" formatCode="General">
                  <c:v>1000</c:v>
                </c:pt>
                <c:pt idx="303" formatCode="General">
                  <c:v>1000</c:v>
                </c:pt>
                <c:pt idx="304" formatCode="General">
                  <c:v>1000</c:v>
                </c:pt>
                <c:pt idx="305" formatCode="General">
                  <c:v>1000</c:v>
                </c:pt>
                <c:pt idx="306" formatCode="General">
                  <c:v>1000</c:v>
                </c:pt>
                <c:pt idx="307" formatCode="General">
                  <c:v>1000</c:v>
                </c:pt>
                <c:pt idx="308" formatCode="General">
                  <c:v>1000</c:v>
                </c:pt>
                <c:pt idx="309" formatCode="General">
                  <c:v>1000</c:v>
                </c:pt>
                <c:pt idx="310" formatCode="General">
                  <c:v>1000</c:v>
                </c:pt>
                <c:pt idx="311" formatCode="General">
                  <c:v>1000</c:v>
                </c:pt>
                <c:pt idx="312" formatCode="General">
                  <c:v>1000</c:v>
                </c:pt>
                <c:pt idx="313" formatCode="General">
                  <c:v>1000</c:v>
                </c:pt>
                <c:pt idx="314" formatCode="General">
                  <c:v>1000</c:v>
                </c:pt>
                <c:pt idx="315" formatCode="General">
                  <c:v>1000</c:v>
                </c:pt>
                <c:pt idx="316" formatCode="General">
                  <c:v>1000</c:v>
                </c:pt>
                <c:pt idx="317" formatCode="General">
                  <c:v>1000</c:v>
                </c:pt>
                <c:pt idx="318" formatCode="General">
                  <c:v>1000</c:v>
                </c:pt>
                <c:pt idx="319" formatCode="General">
                  <c:v>1000</c:v>
                </c:pt>
                <c:pt idx="320" formatCode="General">
                  <c:v>1000</c:v>
                </c:pt>
                <c:pt idx="321" formatCode="General">
                  <c:v>1000</c:v>
                </c:pt>
                <c:pt idx="322" formatCode="General">
                  <c:v>1000</c:v>
                </c:pt>
                <c:pt idx="323" formatCode="General">
                  <c:v>1000</c:v>
                </c:pt>
                <c:pt idx="324" formatCode="General">
                  <c:v>1000</c:v>
                </c:pt>
                <c:pt idx="325" formatCode="General">
                  <c:v>1000</c:v>
                </c:pt>
                <c:pt idx="326" formatCode="General">
                  <c:v>1000</c:v>
                </c:pt>
                <c:pt idx="327" formatCode="General">
                  <c:v>1000</c:v>
                </c:pt>
                <c:pt idx="328" formatCode="General">
                  <c:v>1000</c:v>
                </c:pt>
                <c:pt idx="329" formatCode="General">
                  <c:v>1000</c:v>
                </c:pt>
                <c:pt idx="330" formatCode="General">
                  <c:v>1000</c:v>
                </c:pt>
                <c:pt idx="331" formatCode="General">
                  <c:v>1000</c:v>
                </c:pt>
                <c:pt idx="332" formatCode="General">
                  <c:v>1000</c:v>
                </c:pt>
                <c:pt idx="333" formatCode="General">
                  <c:v>1000</c:v>
                </c:pt>
                <c:pt idx="334" formatCode="General">
                  <c:v>1000</c:v>
                </c:pt>
                <c:pt idx="335" formatCode="General">
                  <c:v>1000</c:v>
                </c:pt>
                <c:pt idx="336" formatCode="General">
                  <c:v>1000</c:v>
                </c:pt>
                <c:pt idx="337" formatCode="General">
                  <c:v>1000</c:v>
                </c:pt>
                <c:pt idx="338" formatCode="General">
                  <c:v>1000</c:v>
                </c:pt>
                <c:pt idx="339" formatCode="General">
                  <c:v>1000</c:v>
                </c:pt>
                <c:pt idx="340" formatCode="General">
                  <c:v>1000</c:v>
                </c:pt>
                <c:pt idx="341" formatCode="General">
                  <c:v>1000</c:v>
                </c:pt>
                <c:pt idx="342" formatCode="General">
                  <c:v>1000</c:v>
                </c:pt>
                <c:pt idx="343" formatCode="General">
                  <c:v>1000</c:v>
                </c:pt>
                <c:pt idx="344" formatCode="General">
                  <c:v>1000</c:v>
                </c:pt>
                <c:pt idx="345" formatCode="General">
                  <c:v>1000</c:v>
                </c:pt>
                <c:pt idx="346" formatCode="General">
                  <c:v>1000</c:v>
                </c:pt>
                <c:pt idx="347" formatCode="General">
                  <c:v>1000</c:v>
                </c:pt>
                <c:pt idx="348" formatCode="General">
                  <c:v>1000</c:v>
                </c:pt>
                <c:pt idx="349" formatCode="General">
                  <c:v>1000</c:v>
                </c:pt>
                <c:pt idx="350" formatCode="General">
                  <c:v>1000</c:v>
                </c:pt>
                <c:pt idx="351" formatCode="General">
                  <c:v>1000</c:v>
                </c:pt>
                <c:pt idx="352" formatCode="General">
                  <c:v>1000</c:v>
                </c:pt>
                <c:pt idx="353" formatCode="General">
                  <c:v>1000</c:v>
                </c:pt>
                <c:pt idx="354" formatCode="General">
                  <c:v>1000</c:v>
                </c:pt>
                <c:pt idx="355" formatCode="General">
                  <c:v>1000</c:v>
                </c:pt>
                <c:pt idx="356" formatCode="General">
                  <c:v>1000</c:v>
                </c:pt>
                <c:pt idx="357" formatCode="General">
                  <c:v>1000</c:v>
                </c:pt>
                <c:pt idx="358" formatCode="General">
                  <c:v>1000</c:v>
                </c:pt>
                <c:pt idx="359" formatCode="General">
                  <c:v>1000</c:v>
                </c:pt>
                <c:pt idx="360" formatCode="General">
                  <c:v>1000</c:v>
                </c:pt>
                <c:pt idx="361" formatCode="General">
                  <c:v>1000</c:v>
                </c:pt>
                <c:pt idx="362" formatCode="General">
                  <c:v>1000</c:v>
                </c:pt>
                <c:pt idx="363" formatCode="General">
                  <c:v>1000</c:v>
                </c:pt>
                <c:pt idx="364" formatCode="General">
                  <c:v>1000</c:v>
                </c:pt>
                <c:pt idx="365" formatCode="General">
                  <c:v>1000</c:v>
                </c:pt>
                <c:pt idx="366" formatCode="General">
                  <c:v>1000</c:v>
                </c:pt>
                <c:pt idx="367" formatCode="General">
                  <c:v>1000</c:v>
                </c:pt>
                <c:pt idx="368" formatCode="General">
                  <c:v>1000</c:v>
                </c:pt>
                <c:pt idx="369" formatCode="General">
                  <c:v>1000</c:v>
                </c:pt>
                <c:pt idx="370" formatCode="General">
                  <c:v>1000</c:v>
                </c:pt>
                <c:pt idx="371" formatCode="General">
                  <c:v>1000</c:v>
                </c:pt>
                <c:pt idx="372" formatCode="General">
                  <c:v>1000</c:v>
                </c:pt>
                <c:pt idx="373" formatCode="General">
                  <c:v>1000</c:v>
                </c:pt>
                <c:pt idx="374" formatCode="General">
                  <c:v>1000</c:v>
                </c:pt>
                <c:pt idx="375" formatCode="General">
                  <c:v>1000</c:v>
                </c:pt>
                <c:pt idx="376" formatCode="General">
                  <c:v>1000</c:v>
                </c:pt>
                <c:pt idx="377" formatCode="General">
                  <c:v>1000</c:v>
                </c:pt>
                <c:pt idx="378" formatCode="General">
                  <c:v>1000</c:v>
                </c:pt>
                <c:pt idx="379" formatCode="General">
                  <c:v>1000</c:v>
                </c:pt>
                <c:pt idx="380" formatCode="General">
                  <c:v>1000</c:v>
                </c:pt>
                <c:pt idx="381" formatCode="General">
                  <c:v>1000</c:v>
                </c:pt>
                <c:pt idx="382" formatCode="General">
                  <c:v>1000</c:v>
                </c:pt>
                <c:pt idx="383" formatCode="General">
                  <c:v>1000</c:v>
                </c:pt>
                <c:pt idx="384" formatCode="General">
                  <c:v>1000</c:v>
                </c:pt>
                <c:pt idx="385" formatCode="General">
                  <c:v>1000</c:v>
                </c:pt>
                <c:pt idx="386" formatCode="General">
                  <c:v>1000</c:v>
                </c:pt>
                <c:pt idx="387" formatCode="General">
                  <c:v>1000</c:v>
                </c:pt>
                <c:pt idx="388" formatCode="General">
                  <c:v>1000</c:v>
                </c:pt>
                <c:pt idx="389" formatCode="General">
                  <c:v>1000</c:v>
                </c:pt>
                <c:pt idx="390" formatCode="General">
                  <c:v>1000</c:v>
                </c:pt>
                <c:pt idx="391" formatCode="General">
                  <c:v>1000</c:v>
                </c:pt>
                <c:pt idx="392" formatCode="General">
                  <c:v>1000</c:v>
                </c:pt>
                <c:pt idx="393" formatCode="General">
                  <c:v>1000</c:v>
                </c:pt>
                <c:pt idx="394" formatCode="General">
                  <c:v>1000</c:v>
                </c:pt>
                <c:pt idx="395" formatCode="General">
                  <c:v>1000</c:v>
                </c:pt>
                <c:pt idx="396" formatCode="General">
                  <c:v>1000</c:v>
                </c:pt>
                <c:pt idx="397" formatCode="General">
                  <c:v>1000</c:v>
                </c:pt>
                <c:pt idx="398" formatCode="General">
                  <c:v>1000</c:v>
                </c:pt>
                <c:pt idx="399" formatCode="General">
                  <c:v>1000</c:v>
                </c:pt>
                <c:pt idx="400" formatCode="General">
                  <c:v>1000</c:v>
                </c:pt>
                <c:pt idx="401" formatCode="General">
                  <c:v>1000</c:v>
                </c:pt>
                <c:pt idx="402" formatCode="General">
                  <c:v>1000</c:v>
                </c:pt>
                <c:pt idx="403" formatCode="General">
                  <c:v>1000</c:v>
                </c:pt>
                <c:pt idx="404" formatCode="General">
                  <c:v>1000</c:v>
                </c:pt>
                <c:pt idx="405" formatCode="General">
                  <c:v>1000</c:v>
                </c:pt>
                <c:pt idx="406" formatCode="General">
                  <c:v>1000</c:v>
                </c:pt>
                <c:pt idx="407" formatCode="General">
                  <c:v>1000</c:v>
                </c:pt>
                <c:pt idx="408" formatCode="General">
                  <c:v>1000</c:v>
                </c:pt>
                <c:pt idx="409" formatCode="General">
                  <c:v>1000</c:v>
                </c:pt>
                <c:pt idx="410" formatCode="General">
                  <c:v>1000</c:v>
                </c:pt>
                <c:pt idx="411" formatCode="General">
                  <c:v>1000</c:v>
                </c:pt>
                <c:pt idx="412" formatCode="General">
                  <c:v>1000</c:v>
                </c:pt>
                <c:pt idx="413" formatCode="General">
                  <c:v>1000</c:v>
                </c:pt>
                <c:pt idx="414" formatCode="General">
                  <c:v>1000</c:v>
                </c:pt>
                <c:pt idx="415" formatCode="General">
                  <c:v>1000</c:v>
                </c:pt>
                <c:pt idx="416" formatCode="General">
                  <c:v>1000</c:v>
                </c:pt>
                <c:pt idx="417" formatCode="General">
                  <c:v>1000</c:v>
                </c:pt>
                <c:pt idx="418" formatCode="General">
                  <c:v>1000</c:v>
                </c:pt>
                <c:pt idx="419" formatCode="General">
                  <c:v>1000</c:v>
                </c:pt>
                <c:pt idx="420" formatCode="General">
                  <c:v>1000</c:v>
                </c:pt>
                <c:pt idx="421" formatCode="General">
                  <c:v>1000</c:v>
                </c:pt>
                <c:pt idx="422" formatCode="General">
                  <c:v>1000</c:v>
                </c:pt>
                <c:pt idx="423" formatCode="General">
                  <c:v>1000</c:v>
                </c:pt>
                <c:pt idx="424" formatCode="General">
                  <c:v>1000</c:v>
                </c:pt>
                <c:pt idx="425" formatCode="General">
                  <c:v>1000</c:v>
                </c:pt>
                <c:pt idx="426" formatCode="General">
                  <c:v>1000</c:v>
                </c:pt>
                <c:pt idx="427" formatCode="General">
                  <c:v>1000</c:v>
                </c:pt>
                <c:pt idx="428" formatCode="General">
                  <c:v>1000</c:v>
                </c:pt>
                <c:pt idx="429" formatCode="General">
                  <c:v>1000</c:v>
                </c:pt>
                <c:pt idx="430" formatCode="General">
                  <c:v>1000</c:v>
                </c:pt>
                <c:pt idx="431" formatCode="General">
                  <c:v>1000</c:v>
                </c:pt>
                <c:pt idx="432" formatCode="General">
                  <c:v>1000</c:v>
                </c:pt>
                <c:pt idx="433" formatCode="General">
                  <c:v>1000</c:v>
                </c:pt>
                <c:pt idx="434" formatCode="General">
                  <c:v>1000</c:v>
                </c:pt>
                <c:pt idx="435" formatCode="General">
                  <c:v>1000</c:v>
                </c:pt>
                <c:pt idx="436" formatCode="General">
                  <c:v>1000</c:v>
                </c:pt>
                <c:pt idx="437" formatCode="General">
                  <c:v>1000</c:v>
                </c:pt>
                <c:pt idx="438" formatCode="General">
                  <c:v>1000</c:v>
                </c:pt>
                <c:pt idx="439" formatCode="General">
                  <c:v>1000</c:v>
                </c:pt>
                <c:pt idx="440" formatCode="General">
                  <c:v>1000</c:v>
                </c:pt>
                <c:pt idx="441" formatCode="General">
                  <c:v>1000</c:v>
                </c:pt>
                <c:pt idx="442" formatCode="General">
                  <c:v>1000</c:v>
                </c:pt>
                <c:pt idx="443" formatCode="General">
                  <c:v>1000</c:v>
                </c:pt>
                <c:pt idx="444" formatCode="General">
                  <c:v>1000</c:v>
                </c:pt>
                <c:pt idx="445" formatCode="General">
                  <c:v>1000</c:v>
                </c:pt>
                <c:pt idx="446" formatCode="General">
                  <c:v>1000</c:v>
                </c:pt>
                <c:pt idx="447" formatCode="General">
                  <c:v>1000</c:v>
                </c:pt>
                <c:pt idx="448" formatCode="General">
                  <c:v>1000</c:v>
                </c:pt>
                <c:pt idx="449" formatCode="General">
                  <c:v>1000</c:v>
                </c:pt>
                <c:pt idx="450" formatCode="General">
                  <c:v>1000</c:v>
                </c:pt>
                <c:pt idx="451" formatCode="General">
                  <c:v>1000</c:v>
                </c:pt>
                <c:pt idx="452" formatCode="General">
                  <c:v>1000</c:v>
                </c:pt>
                <c:pt idx="453" formatCode="General">
                  <c:v>1000</c:v>
                </c:pt>
                <c:pt idx="454" formatCode="General">
                  <c:v>1000</c:v>
                </c:pt>
                <c:pt idx="455" formatCode="General">
                  <c:v>1000</c:v>
                </c:pt>
                <c:pt idx="456" formatCode="General">
                  <c:v>1000</c:v>
                </c:pt>
                <c:pt idx="457" formatCode="General">
                  <c:v>1000</c:v>
                </c:pt>
                <c:pt idx="458" formatCode="General">
                  <c:v>1000</c:v>
                </c:pt>
                <c:pt idx="459" formatCode="General">
                  <c:v>1000</c:v>
                </c:pt>
                <c:pt idx="460" formatCode="General">
                  <c:v>1000</c:v>
                </c:pt>
                <c:pt idx="461" formatCode="General">
                  <c:v>1000</c:v>
                </c:pt>
                <c:pt idx="462" formatCode="General">
                  <c:v>1000</c:v>
                </c:pt>
                <c:pt idx="463" formatCode="General">
                  <c:v>1000</c:v>
                </c:pt>
                <c:pt idx="464" formatCode="General">
                  <c:v>1000</c:v>
                </c:pt>
                <c:pt idx="465" formatCode="General">
                  <c:v>1000</c:v>
                </c:pt>
                <c:pt idx="466" formatCode="General">
                  <c:v>1000</c:v>
                </c:pt>
                <c:pt idx="467" formatCode="General">
                  <c:v>1000</c:v>
                </c:pt>
                <c:pt idx="468" formatCode="General">
                  <c:v>1000</c:v>
                </c:pt>
                <c:pt idx="469" formatCode="General">
                  <c:v>1000</c:v>
                </c:pt>
                <c:pt idx="470" formatCode="General">
                  <c:v>1000</c:v>
                </c:pt>
                <c:pt idx="471" formatCode="General">
                  <c:v>1000</c:v>
                </c:pt>
                <c:pt idx="472" formatCode="General">
                  <c:v>1000</c:v>
                </c:pt>
                <c:pt idx="473" formatCode="General">
                  <c:v>1000</c:v>
                </c:pt>
                <c:pt idx="474" formatCode="General">
                  <c:v>1000</c:v>
                </c:pt>
                <c:pt idx="475" formatCode="General">
                  <c:v>1000</c:v>
                </c:pt>
                <c:pt idx="476" formatCode="General">
                  <c:v>1000</c:v>
                </c:pt>
                <c:pt idx="477" formatCode="General">
                  <c:v>1000</c:v>
                </c:pt>
                <c:pt idx="478" formatCode="General">
                  <c:v>1000</c:v>
                </c:pt>
                <c:pt idx="479" formatCode="General">
                  <c:v>1000</c:v>
                </c:pt>
                <c:pt idx="480" formatCode="General">
                  <c:v>1000</c:v>
                </c:pt>
                <c:pt idx="481" formatCode="General">
                  <c:v>1000</c:v>
                </c:pt>
                <c:pt idx="482" formatCode="General">
                  <c:v>1000</c:v>
                </c:pt>
                <c:pt idx="483" formatCode="General">
                  <c:v>1000</c:v>
                </c:pt>
                <c:pt idx="484" formatCode="General">
                  <c:v>1000</c:v>
                </c:pt>
                <c:pt idx="485" formatCode="General">
                  <c:v>1000</c:v>
                </c:pt>
                <c:pt idx="486" formatCode="General">
                  <c:v>1000</c:v>
                </c:pt>
                <c:pt idx="487" formatCode="General">
                  <c:v>1000</c:v>
                </c:pt>
                <c:pt idx="488" formatCode="General">
                  <c:v>1000</c:v>
                </c:pt>
                <c:pt idx="489" formatCode="General">
                  <c:v>1000</c:v>
                </c:pt>
                <c:pt idx="490" formatCode="General">
                  <c:v>1000</c:v>
                </c:pt>
                <c:pt idx="491" formatCode="General">
                  <c:v>1000</c:v>
                </c:pt>
                <c:pt idx="492" formatCode="General">
                  <c:v>1000</c:v>
                </c:pt>
                <c:pt idx="493" formatCode="General">
                  <c:v>1000</c:v>
                </c:pt>
                <c:pt idx="494" formatCode="General">
                  <c:v>1000</c:v>
                </c:pt>
                <c:pt idx="495" formatCode="General">
                  <c:v>1000</c:v>
                </c:pt>
                <c:pt idx="496" formatCode="General">
                  <c:v>1000</c:v>
                </c:pt>
                <c:pt idx="497" formatCode="General">
                  <c:v>1000</c:v>
                </c:pt>
                <c:pt idx="498" formatCode="General">
                  <c:v>1000</c:v>
                </c:pt>
                <c:pt idx="499" formatCode="General">
                  <c:v>1000</c:v>
                </c:pt>
                <c:pt idx="500" formatCode="General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2816"/>
        <c:axId val="89105536"/>
      </c:lineChart>
      <c:catAx>
        <c:axId val="948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05536"/>
        <c:crosses val="autoZero"/>
        <c:auto val="1"/>
        <c:lblAlgn val="ctr"/>
        <c:lblOffset val="100"/>
        <c:noMultiLvlLbl val="0"/>
      </c:catAx>
      <c:valAx>
        <c:axId val="89105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8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85042410239298"/>
          <c:y val="0.59806302735647998"/>
          <c:w val="0.27014957589760702"/>
          <c:h val="0.179712871461537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107950</xdr:rowOff>
    </xdr:from>
    <xdr:to>
      <xdr:col>8</xdr:col>
      <xdr:colOff>88900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25400</xdr:rowOff>
    </xdr:from>
    <xdr:to>
      <xdr:col>13</xdr:col>
      <xdr:colOff>812800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17</xdr:row>
      <xdr:rowOff>6350</xdr:rowOff>
    </xdr:from>
    <xdr:to>
      <xdr:col>14</xdr:col>
      <xdr:colOff>76200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</xdr:row>
      <xdr:rowOff>31750</xdr:rowOff>
    </xdr:from>
    <xdr:to>
      <xdr:col>18</xdr:col>
      <xdr:colOff>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ed_vs_manual"/>
      <sheetName val="Generated (max 700 zombies)"/>
    </sheetNames>
    <sheetDataSet>
      <sheetData sheetId="0">
        <row r="2">
          <cell r="B2">
            <v>0</v>
          </cell>
        </row>
        <row r="3">
          <cell r="B3">
            <v>5.8547706362100002E-8</v>
          </cell>
        </row>
        <row r="4">
          <cell r="B4">
            <v>2.7834995599700002E-7</v>
          </cell>
        </row>
        <row r="5">
          <cell r="B5">
            <v>7.5406289540900001E-7</v>
          </cell>
        </row>
        <row r="6">
          <cell r="B6">
            <v>1.6361648404899999E-6</v>
          </cell>
        </row>
        <row r="7">
          <cell r="B7">
            <v>3.1639845599899999E-6</v>
          </cell>
        </row>
        <row r="8">
          <cell r="B8">
            <v>5.7183351917000001E-6</v>
          </cell>
        </row>
        <row r="9">
          <cell r="B9">
            <v>9.9054294811100005E-6</v>
          </cell>
        </row>
        <row r="10">
          <cell r="B10">
            <v>1.6690727645199998E-5</v>
          </cell>
        </row>
        <row r="11">
          <cell r="B11">
            <v>2.7612525692500001E-5</v>
          </cell>
        </row>
        <row r="12">
          <cell r="B12">
            <v>4.5122943332600001E-5</v>
          </cell>
        </row>
        <row r="13">
          <cell r="B13">
            <v>7.3132546807600003E-5</v>
          </cell>
        </row>
        <row r="14">
          <cell r="B14">
            <v>1.1788060691E-4</v>
          </cell>
        </row>
        <row r="15">
          <cell r="B15">
            <v>1.8932631781900001E-4</v>
          </cell>
        </row>
        <row r="16">
          <cell r="B16">
            <v>3.0337383767500001E-4</v>
          </cell>
        </row>
        <row r="17">
          <cell r="B17">
            <v>4.8543249551599997E-4</v>
          </cell>
        </row>
        <row r="18">
          <cell r="B18">
            <v>7.7611590035000003E-4</v>
          </cell>
        </row>
        <row r="19">
          <cell r="B19">
            <v>1.2403690342099999E-3</v>
          </cell>
        </row>
        <row r="20">
          <cell r="B20">
            <v>1.9820917326100001E-3</v>
          </cell>
        </row>
        <row r="21">
          <cell r="B21">
            <v>3.1675788217099998E-3</v>
          </cell>
        </row>
        <row r="22">
          <cell r="B22">
            <v>5.06310888461E-3</v>
          </cell>
        </row>
        <row r="23">
          <cell r="B23">
            <v>8.0952474590599999E-3</v>
          </cell>
        </row>
        <row r="24">
          <cell r="B24">
            <v>1.29476303067E-2</v>
          </cell>
        </row>
        <row r="25">
          <cell r="B25">
            <v>2.0716354898799999E-2</v>
          </cell>
        </row>
        <row r="26">
          <cell r="B26">
            <v>3.3159557103400003E-2</v>
          </cell>
        </row>
        <row r="27">
          <cell r="B27">
            <v>5.30983732106E-2</v>
          </cell>
        </row>
        <row r="28">
          <cell r="B28">
            <v>8.5061229183700002E-2</v>
          </cell>
        </row>
        <row r="29">
          <cell r="B29">
            <v>0.13631914086399999</v>
          </cell>
        </row>
        <row r="30">
          <cell r="B30">
            <v>0.21854891954299999</v>
          </cell>
        </row>
        <row r="31">
          <cell r="B31">
            <v>0.35050333018500002</v>
          </cell>
        </row>
        <row r="32">
          <cell r="B32">
            <v>0.56229208494600003</v>
          </cell>
        </row>
        <row r="33">
          <cell r="B33">
            <v>0.90222869920799997</v>
          </cell>
        </row>
        <row r="34">
          <cell r="B34">
            <v>1.44773484158</v>
          </cell>
        </row>
        <row r="35">
          <cell r="B35">
            <v>2.3225826267</v>
          </cell>
        </row>
        <row r="36">
          <cell r="B36">
            <v>3.7238319959699999</v>
          </cell>
        </row>
        <row r="37">
          <cell r="B37">
            <v>5.96306619869</v>
          </cell>
        </row>
        <row r="38">
          <cell r="B38">
            <v>9.5273393117899996</v>
          </cell>
        </row>
        <row r="39">
          <cell r="B39">
            <v>15.1637594259</v>
          </cell>
        </row>
        <row r="40">
          <cell r="B40">
            <v>23.983191080299999</v>
          </cell>
        </row>
        <row r="41">
          <cell r="B41">
            <v>37.5537694243</v>
          </cell>
        </row>
        <row r="42">
          <cell r="B42">
            <v>57.900721523599998</v>
          </cell>
        </row>
        <row r="43">
          <cell r="B43">
            <v>87.245567926500001</v>
          </cell>
        </row>
        <row r="44">
          <cell r="B44">
            <v>127.27263350600001</v>
          </cell>
        </row>
        <row r="45">
          <cell r="B45">
            <v>177.902794218</v>
          </cell>
        </row>
        <row r="46">
          <cell r="B46">
            <v>236.16407890799999</v>
          </cell>
        </row>
        <row r="47">
          <cell r="B47">
            <v>296.33718467699998</v>
          </cell>
        </row>
        <row r="48">
          <cell r="B48">
            <v>351.93851019099998</v>
          </cell>
        </row>
        <row r="49">
          <cell r="B49">
            <v>398.29179895599998</v>
          </cell>
        </row>
        <row r="50">
          <cell r="B50">
            <v>433.75870549000001</v>
          </cell>
        </row>
        <row r="51">
          <cell r="B51">
            <v>459.18712749500003</v>
          </cell>
        </row>
        <row r="52">
          <cell r="B52">
            <v>476.61557717699998</v>
          </cell>
        </row>
        <row r="53">
          <cell r="B53">
            <v>488.23272242299998</v>
          </cell>
        </row>
        <row r="54">
          <cell r="B54">
            <v>495.87153287799998</v>
          </cell>
        </row>
        <row r="55">
          <cell r="B55">
            <v>500.88787596899999</v>
          </cell>
        </row>
        <row r="56">
          <cell r="B56">
            <v>504.216485267</v>
          </cell>
        </row>
        <row r="57">
          <cell r="B57">
            <v>506.47528960800003</v>
          </cell>
        </row>
        <row r="58">
          <cell r="B58">
            <v>508.06247593099999</v>
          </cell>
        </row>
        <row r="59">
          <cell r="B59">
            <v>509.23061140200002</v>
          </cell>
        </row>
        <row r="60">
          <cell r="B60">
            <v>510.13832425099997</v>
          </cell>
        </row>
        <row r="61">
          <cell r="B61">
            <v>510.88462247699999</v>
          </cell>
        </row>
        <row r="62">
          <cell r="B62">
            <v>511.53105375400003</v>
          </cell>
        </row>
        <row r="63">
          <cell r="B63">
            <v>512.11577723100004</v>
          </cell>
        </row>
        <row r="64">
          <cell r="B64">
            <v>512.66240840600005</v>
          </cell>
        </row>
        <row r="65">
          <cell r="B65">
            <v>513.18554324299998</v>
          </cell>
        </row>
        <row r="66">
          <cell r="B66">
            <v>513.694194219</v>
          </cell>
        </row>
        <row r="67">
          <cell r="B67">
            <v>514.19392188200004</v>
          </cell>
        </row>
        <row r="68">
          <cell r="B68">
            <v>514.68815473999996</v>
          </cell>
        </row>
        <row r="69">
          <cell r="B69">
            <v>515.17900550599995</v>
          </cell>
        </row>
        <row r="70">
          <cell r="B70">
            <v>515.66777537300004</v>
          </cell>
        </row>
        <row r="71">
          <cell r="B71">
            <v>516.15526532700005</v>
          </cell>
        </row>
        <row r="72">
          <cell r="B72">
            <v>516.64196819100005</v>
          </cell>
        </row>
        <row r="73">
          <cell r="B73">
            <v>517.128187045</v>
          </cell>
        </row>
        <row r="74">
          <cell r="B74">
            <v>517.61410818900004</v>
          </cell>
        </row>
        <row r="75">
          <cell r="B75">
            <v>518.09984608599996</v>
          </cell>
        </row>
        <row r="76">
          <cell r="B76">
            <v>518.58547103299998</v>
          </cell>
        </row>
        <row r="77">
          <cell r="B77">
            <v>519.07102617999999</v>
          </cell>
        </row>
        <row r="78">
          <cell r="B78">
            <v>519.556538004</v>
          </cell>
        </row>
        <row r="79">
          <cell r="B79">
            <v>520.04202274399995</v>
          </cell>
        </row>
        <row r="80">
          <cell r="B80">
            <v>520.52749035600004</v>
          </cell>
        </row>
        <row r="81">
          <cell r="B81">
            <v>521.01294694199999</v>
          </cell>
        </row>
        <row r="82">
          <cell r="B82">
            <v>521.49839624100002</v>
          </cell>
        </row>
        <row r="83">
          <cell r="B83">
            <v>521.98384054099995</v>
          </cell>
        </row>
        <row r="84">
          <cell r="B84">
            <v>522.46928124800002</v>
          </cell>
        </row>
        <row r="85">
          <cell r="B85">
            <v>522.95471922000002</v>
          </cell>
        </row>
        <row r="86">
          <cell r="B86">
            <v>523.44015498600004</v>
          </cell>
        </row>
        <row r="87">
          <cell r="B87">
            <v>523.92558886899997</v>
          </cell>
        </row>
        <row r="88">
          <cell r="B88">
            <v>524.41102106899996</v>
          </cell>
        </row>
        <row r="89">
          <cell r="B89">
            <v>524.89645170999995</v>
          </cell>
        </row>
        <row r="90">
          <cell r="B90">
            <v>525.38188087000003</v>
          </cell>
        </row>
        <row r="91">
          <cell r="B91">
            <v>525.86730859600004</v>
          </cell>
        </row>
        <row r="92">
          <cell r="B92">
            <v>526.35273492199997</v>
          </cell>
        </row>
        <row r="93">
          <cell r="B93">
            <v>526.83815986699994</v>
          </cell>
        </row>
        <row r="94">
          <cell r="B94">
            <v>527.32358344700003</v>
          </cell>
        </row>
        <row r="95">
          <cell r="B95">
            <v>527.809005673</v>
          </cell>
        </row>
        <row r="96">
          <cell r="B96">
            <v>528.294426552</v>
          </cell>
        </row>
        <row r="97">
          <cell r="B97">
            <v>528.77984609199996</v>
          </cell>
        </row>
        <row r="98">
          <cell r="B98">
            <v>529.26526429800003</v>
          </cell>
        </row>
        <row r="99">
          <cell r="B99">
            <v>529.75068117599994</v>
          </cell>
        </row>
        <row r="100">
          <cell r="B100">
            <v>530.23609673099998</v>
          </cell>
        </row>
        <row r="101">
          <cell r="B101">
            <v>530.72151096699997</v>
          </cell>
        </row>
        <row r="102">
          <cell r="B102">
            <v>531.20692388999998</v>
          </cell>
        </row>
        <row r="103">
          <cell r="B103">
            <v>531.69233550399997</v>
          </cell>
        </row>
        <row r="104">
          <cell r="B104">
            <v>532.177745813</v>
          </cell>
        </row>
        <row r="105">
          <cell r="B105">
            <v>532.66315482100003</v>
          </cell>
        </row>
        <row r="106">
          <cell r="B106">
            <v>533.148562535</v>
          </cell>
        </row>
        <row r="107">
          <cell r="B107">
            <v>533.63396895699998</v>
          </cell>
        </row>
        <row r="108">
          <cell r="B108">
            <v>534.11937409200004</v>
          </cell>
        </row>
        <row r="109">
          <cell r="B109">
            <v>534.60477794500002</v>
          </cell>
        </row>
        <row r="110">
          <cell r="B110">
            <v>535.090180519</v>
          </cell>
        </row>
        <row r="111">
          <cell r="B111">
            <v>535.57558182000002</v>
          </cell>
        </row>
        <row r="112">
          <cell r="B112">
            <v>536.06098185200005</v>
          </cell>
        </row>
        <row r="113">
          <cell r="B113">
            <v>536.54638061799994</v>
          </cell>
        </row>
        <row r="114">
          <cell r="B114">
            <v>537.03177812399997</v>
          </cell>
        </row>
        <row r="115">
          <cell r="B115">
            <v>537.51717437299999</v>
          </cell>
        </row>
        <row r="116">
          <cell r="B116">
            <v>538.00256936999995</v>
          </cell>
        </row>
        <row r="117">
          <cell r="B117">
            <v>538.48796311800004</v>
          </cell>
        </row>
        <row r="118">
          <cell r="B118">
            <v>538.97335562299997</v>
          </cell>
        </row>
        <row r="119">
          <cell r="B119">
            <v>539.45874688799995</v>
          </cell>
        </row>
        <row r="120">
          <cell r="B120">
            <v>539.94413691800003</v>
          </cell>
        </row>
        <row r="121">
          <cell r="B121">
            <v>540.42952571700005</v>
          </cell>
        </row>
        <row r="122">
          <cell r="B122">
            <v>540.91491328899997</v>
          </cell>
        </row>
        <row r="123">
          <cell r="B123">
            <v>541.40029963699999</v>
          </cell>
        </row>
        <row r="124">
          <cell r="B124">
            <v>541.88568476700004</v>
          </cell>
        </row>
        <row r="125">
          <cell r="B125">
            <v>542.37106868299998</v>
          </cell>
        </row>
        <row r="126">
          <cell r="B126">
            <v>542.85645138699999</v>
          </cell>
        </row>
        <row r="127">
          <cell r="B127">
            <v>543.34183288600002</v>
          </cell>
        </row>
        <row r="128">
          <cell r="B128">
            <v>543.82721318200004</v>
          </cell>
        </row>
        <row r="129">
          <cell r="B129">
            <v>544.31259227999999</v>
          </cell>
        </row>
        <row r="130">
          <cell r="B130">
            <v>544.79797018299996</v>
          </cell>
        </row>
        <row r="131">
          <cell r="B131">
            <v>545.283346897</v>
          </cell>
        </row>
        <row r="132">
          <cell r="B132">
            <v>545.76872242399998</v>
          </cell>
        </row>
        <row r="133">
          <cell r="B133">
            <v>546.25409676899994</v>
          </cell>
        </row>
        <row r="134">
          <cell r="B134">
            <v>546.73946993499999</v>
          </cell>
        </row>
        <row r="135">
          <cell r="B135">
            <v>547.22484192800005</v>
          </cell>
        </row>
        <row r="136">
          <cell r="B136">
            <v>547.71021274999998</v>
          </cell>
        </row>
        <row r="137">
          <cell r="B137">
            <v>548.19558240599997</v>
          </cell>
        </row>
        <row r="138">
          <cell r="B138">
            <v>548.68095089999997</v>
          </cell>
        </row>
        <row r="139">
          <cell r="B139">
            <v>549.16631823499995</v>
          </cell>
        </row>
        <row r="140">
          <cell r="B140">
            <v>549.65168441599997</v>
          </cell>
        </row>
        <row r="141">
          <cell r="B141">
            <v>550.13704944599999</v>
          </cell>
        </row>
        <row r="142">
          <cell r="B142">
            <v>550.62241332899998</v>
          </cell>
        </row>
        <row r="143">
          <cell r="B143">
            <v>551.10777606900001</v>
          </cell>
        </row>
        <row r="144">
          <cell r="B144">
            <v>551.59313767000003</v>
          </cell>
        </row>
        <row r="145">
          <cell r="B145">
            <v>552.07849813600001</v>
          </cell>
        </row>
        <row r="146">
          <cell r="B146">
            <v>552.56385747100001</v>
          </cell>
        </row>
        <row r="147">
          <cell r="B147">
            <v>553.04921567700001</v>
          </cell>
        </row>
        <row r="148">
          <cell r="B148">
            <v>553.53457276100005</v>
          </cell>
        </row>
        <row r="149">
          <cell r="B149">
            <v>554.01992872400001</v>
          </cell>
        </row>
        <row r="150">
          <cell r="B150">
            <v>554.50528356999996</v>
          </cell>
        </row>
        <row r="151">
          <cell r="B151">
            <v>554.99063730499995</v>
          </cell>
        </row>
        <row r="152">
          <cell r="B152">
            <v>555.47598992999997</v>
          </cell>
        </row>
        <row r="153">
          <cell r="B153">
            <v>555.96134145099995</v>
          </cell>
        </row>
        <row r="154">
          <cell r="B154">
            <v>556.44669187</v>
          </cell>
        </row>
        <row r="155">
          <cell r="B155">
            <v>556.93204119100005</v>
          </cell>
        </row>
        <row r="156">
          <cell r="B156">
            <v>557.41738941899996</v>
          </cell>
        </row>
        <row r="157">
          <cell r="B157">
            <v>557.90273655600004</v>
          </cell>
        </row>
        <row r="158">
          <cell r="B158">
            <v>558.388082607</v>
          </cell>
        </row>
        <row r="159">
          <cell r="B159">
            <v>558.87342757399995</v>
          </cell>
        </row>
        <row r="160">
          <cell r="B160">
            <v>559.35877146300004</v>
          </cell>
        </row>
        <row r="161">
          <cell r="B161">
            <v>559.84411427500004</v>
          </cell>
        </row>
        <row r="162">
          <cell r="B162">
            <v>560.32945601599999</v>
          </cell>
        </row>
        <row r="163">
          <cell r="B163">
            <v>560.814796688</v>
          </cell>
        </row>
        <row r="164">
          <cell r="B164">
            <v>561.30013629500002</v>
          </cell>
        </row>
        <row r="165">
          <cell r="B165">
            <v>561.785474841</v>
          </cell>
        </row>
        <row r="166">
          <cell r="B166">
            <v>562.27081232900002</v>
          </cell>
        </row>
        <row r="167">
          <cell r="B167">
            <v>562.75614876300006</v>
          </cell>
        </row>
        <row r="168">
          <cell r="B168">
            <v>563.24148414599995</v>
          </cell>
        </row>
        <row r="169">
          <cell r="B169">
            <v>563.726818482</v>
          </cell>
        </row>
        <row r="170">
          <cell r="B170">
            <v>564.21215177399995</v>
          </cell>
        </row>
        <row r="171">
          <cell r="B171">
            <v>564.69748402599998</v>
          </cell>
        </row>
        <row r="172">
          <cell r="B172">
            <v>565.18281524199995</v>
          </cell>
        </row>
        <row r="173">
          <cell r="B173">
            <v>565.66814542400004</v>
          </cell>
        </row>
        <row r="174">
          <cell r="B174">
            <v>566.15347457600001</v>
          </cell>
        </row>
        <row r="175">
          <cell r="B175">
            <v>566.63880270200002</v>
          </cell>
        </row>
        <row r="176">
          <cell r="B176">
            <v>567.12412980500005</v>
          </cell>
        </row>
        <row r="177">
          <cell r="B177">
            <v>567.60945588899995</v>
          </cell>
        </row>
        <row r="178">
          <cell r="B178">
            <v>568.09478095700001</v>
          </cell>
        </row>
        <row r="179">
          <cell r="B179">
            <v>568.58010501199999</v>
          </cell>
        </row>
        <row r="180">
          <cell r="B180">
            <v>569.06542805799995</v>
          </cell>
        </row>
        <row r="181">
          <cell r="B181">
            <v>569.55075009799998</v>
          </cell>
        </row>
        <row r="182">
          <cell r="B182">
            <v>570.03607113600003</v>
          </cell>
        </row>
        <row r="183">
          <cell r="B183">
            <v>570.52139117399997</v>
          </cell>
        </row>
        <row r="184">
          <cell r="B184">
            <v>571.00671021599999</v>
          </cell>
        </row>
        <row r="185">
          <cell r="B185">
            <v>571.49202826700002</v>
          </cell>
        </row>
        <row r="186">
          <cell r="B186">
            <v>571.97734532699997</v>
          </cell>
        </row>
        <row r="187">
          <cell r="B187">
            <v>572.46266140299997</v>
          </cell>
        </row>
        <row r="188">
          <cell r="B188">
            <v>572.94797649500003</v>
          </cell>
        </row>
        <row r="189">
          <cell r="B189">
            <v>573.43329060799999</v>
          </cell>
        </row>
        <row r="190">
          <cell r="B190">
            <v>573.91860374600003</v>
          </cell>
        </row>
        <row r="191">
          <cell r="B191">
            <v>574.40391591000002</v>
          </cell>
        </row>
        <row r="192">
          <cell r="B192">
            <v>574.88922710500003</v>
          </cell>
        </row>
        <row r="193">
          <cell r="B193">
            <v>575.37453733400002</v>
          </cell>
        </row>
        <row r="194">
          <cell r="B194">
            <v>575.85984659999997</v>
          </cell>
        </row>
        <row r="195">
          <cell r="B195">
            <v>576.34515490599995</v>
          </cell>
        </row>
        <row r="196">
          <cell r="B196">
            <v>576.83046225500004</v>
          </cell>
        </row>
        <row r="197">
          <cell r="B197">
            <v>577.31576865099998</v>
          </cell>
        </row>
        <row r="198">
          <cell r="B198">
            <v>577.80107409699997</v>
          </cell>
        </row>
        <row r="199">
          <cell r="B199">
            <v>578.28637859599996</v>
          </cell>
        </row>
        <row r="200">
          <cell r="B200">
            <v>578.77168215100005</v>
          </cell>
        </row>
        <row r="201">
          <cell r="B201">
            <v>579.25698476499997</v>
          </cell>
        </row>
        <row r="202">
          <cell r="B202">
            <v>579.74228644200002</v>
          </cell>
        </row>
        <row r="203">
          <cell r="B203">
            <v>580.22758718399996</v>
          </cell>
        </row>
        <row r="204">
          <cell r="B204">
            <v>580.71288699499996</v>
          </cell>
        </row>
        <row r="205">
          <cell r="B205">
            <v>581.198185878</v>
          </cell>
        </row>
        <row r="206">
          <cell r="B206">
            <v>581.68348383499995</v>
          </cell>
        </row>
        <row r="207">
          <cell r="B207">
            <v>582.16878087099997</v>
          </cell>
        </row>
        <row r="208">
          <cell r="B208">
            <v>582.65407698700005</v>
          </cell>
        </row>
        <row r="209">
          <cell r="B209">
            <v>583.13937218800004</v>
          </cell>
        </row>
        <row r="210">
          <cell r="B210">
            <v>583.62466647600002</v>
          </cell>
        </row>
        <row r="211">
          <cell r="B211">
            <v>584.10995985399995</v>
          </cell>
        </row>
        <row r="212">
          <cell r="B212">
            <v>584.59525232500005</v>
          </cell>
        </row>
        <row r="213">
          <cell r="B213">
            <v>585.08054389300003</v>
          </cell>
        </row>
        <row r="214">
          <cell r="B214">
            <v>585.56583455999998</v>
          </cell>
        </row>
        <row r="215">
          <cell r="B215">
            <v>586.051124329</v>
          </cell>
        </row>
        <row r="216">
          <cell r="B216">
            <v>586.53641320300005</v>
          </cell>
        </row>
        <row r="217">
          <cell r="B217">
            <v>587.02170118599997</v>
          </cell>
        </row>
        <row r="218">
          <cell r="B218">
            <v>587.50698827999997</v>
          </cell>
        </row>
        <row r="219">
          <cell r="B219">
            <v>587.99227448800002</v>
          </cell>
        </row>
        <row r="220">
          <cell r="B220">
            <v>588.47755981399996</v>
          </cell>
        </row>
        <row r="221">
          <cell r="B221">
            <v>588.96284426</v>
          </cell>
        </row>
        <row r="222">
          <cell r="B222">
            <v>589.448127828</v>
          </cell>
        </row>
        <row r="223">
          <cell r="B223">
            <v>589.93341052300002</v>
          </cell>
        </row>
        <row r="224">
          <cell r="B224">
            <v>590.41869234599994</v>
          </cell>
        </row>
        <row r="225">
          <cell r="B225">
            <v>590.90397330200005</v>
          </cell>
        </row>
        <row r="226">
          <cell r="B226">
            <v>591.389253392</v>
          </cell>
        </row>
        <row r="227">
          <cell r="B227">
            <v>591.87453261999997</v>
          </cell>
        </row>
        <row r="228">
          <cell r="B228">
            <v>592.35981098800005</v>
          </cell>
        </row>
        <row r="229">
          <cell r="B229">
            <v>592.84508849899998</v>
          </cell>
        </row>
        <row r="230">
          <cell r="B230">
            <v>593.33036515699996</v>
          </cell>
        </row>
        <row r="231">
          <cell r="B231">
            <v>593.81564096399995</v>
          </cell>
        </row>
        <row r="232">
          <cell r="B232">
            <v>594.30091592199994</v>
          </cell>
        </row>
        <row r="233">
          <cell r="B233">
            <v>594.78619003599999</v>
          </cell>
        </row>
        <row r="234">
          <cell r="B234">
            <v>595.27146330599999</v>
          </cell>
        </row>
        <row r="235">
          <cell r="B235">
            <v>595.75673573799997</v>
          </cell>
        </row>
        <row r="236">
          <cell r="B236">
            <v>596.24200733199996</v>
          </cell>
        </row>
        <row r="237">
          <cell r="B237">
            <v>596.72727809200001</v>
          </cell>
        </row>
        <row r="238">
          <cell r="B238">
            <v>597.21254802099998</v>
          </cell>
        </row>
        <row r="239">
          <cell r="B239">
            <v>597.69781712199995</v>
          </cell>
        </row>
        <row r="240">
          <cell r="B240">
            <v>598.18308539700001</v>
          </cell>
        </row>
        <row r="241">
          <cell r="B241">
            <v>598.66835284800004</v>
          </cell>
        </row>
        <row r="242">
          <cell r="B242">
            <v>599.15361947999997</v>
          </cell>
        </row>
        <row r="243">
          <cell r="B243">
            <v>599.63888529400003</v>
          </cell>
        </row>
        <row r="244">
          <cell r="B244">
            <v>600.12415029299996</v>
          </cell>
        </row>
        <row r="245">
          <cell r="B245">
            <v>600.60941448000005</v>
          </cell>
        </row>
        <row r="246">
          <cell r="B246">
            <v>601.09467785799995</v>
          </cell>
        </row>
        <row r="247">
          <cell r="B247">
            <v>601.57994042999997</v>
          </cell>
        </row>
        <row r="248">
          <cell r="B248">
            <v>602.06520219699996</v>
          </cell>
        </row>
        <row r="249">
          <cell r="B249">
            <v>602.55046316300002</v>
          </cell>
        </row>
        <row r="250">
          <cell r="B250">
            <v>603.03572333</v>
          </cell>
        </row>
        <row r="251">
          <cell r="B251">
            <v>603.52098270199997</v>
          </cell>
        </row>
        <row r="252">
          <cell r="B252">
            <v>604.00624128000004</v>
          </cell>
        </row>
        <row r="253">
          <cell r="B253">
            <v>604.49149906800005</v>
          </cell>
        </row>
        <row r="254">
          <cell r="B254">
            <v>604.97675606799999</v>
          </cell>
        </row>
        <row r="255">
          <cell r="B255">
            <v>605.46201228200005</v>
          </cell>
        </row>
        <row r="256">
          <cell r="B256">
            <v>605.94726771399996</v>
          </cell>
        </row>
        <row r="257">
          <cell r="B257">
            <v>606.43252236499995</v>
          </cell>
        </row>
        <row r="258">
          <cell r="B258">
            <v>606.91777623899998</v>
          </cell>
        </row>
        <row r="259">
          <cell r="B259">
            <v>607.40302933800001</v>
          </cell>
        </row>
        <row r="260">
          <cell r="B260">
            <v>607.88828166500002</v>
          </cell>
        </row>
        <row r="261">
          <cell r="B261">
            <v>608.37353322199999</v>
          </cell>
        </row>
        <row r="262">
          <cell r="B262">
            <v>608.858784012</v>
          </cell>
        </row>
        <row r="263">
          <cell r="B263">
            <v>609.34403403700003</v>
          </cell>
        </row>
        <row r="264">
          <cell r="B264">
            <v>609.82928330100003</v>
          </cell>
        </row>
        <row r="265">
          <cell r="B265">
            <v>610.31453180400001</v>
          </cell>
        </row>
        <row r="266">
          <cell r="B266">
            <v>610.79977955100003</v>
          </cell>
        </row>
        <row r="267">
          <cell r="B267">
            <v>611.28502654299996</v>
          </cell>
        </row>
        <row r="268">
          <cell r="B268">
            <v>611.77027278399999</v>
          </cell>
        </row>
        <row r="269">
          <cell r="B269">
            <v>612.25551827499999</v>
          </cell>
        </row>
        <row r="270">
          <cell r="B270">
            <v>612.74076301900004</v>
          </cell>
        </row>
        <row r="271">
          <cell r="B271">
            <v>613.22600701900001</v>
          </cell>
        </row>
        <row r="272">
          <cell r="B272">
            <v>613.71125027699998</v>
          </cell>
        </row>
        <row r="273">
          <cell r="B273">
            <v>614.19649279500004</v>
          </cell>
        </row>
        <row r="274">
          <cell r="B274">
            <v>614.68173457700004</v>
          </cell>
        </row>
        <row r="275">
          <cell r="B275">
            <v>615.16697562399997</v>
          </cell>
        </row>
        <row r="276">
          <cell r="B276">
            <v>615.65221593900003</v>
          </cell>
        </row>
        <row r="277">
          <cell r="B277">
            <v>616.13745552499995</v>
          </cell>
        </row>
        <row r="278">
          <cell r="B278">
            <v>616.62269438299995</v>
          </cell>
        </row>
        <row r="279">
          <cell r="B279">
            <v>617.10793251699999</v>
          </cell>
        </row>
        <row r="280">
          <cell r="B280">
            <v>617.59316992799995</v>
          </cell>
        </row>
        <row r="281">
          <cell r="B281">
            <v>618.07840662000001</v>
          </cell>
        </row>
        <row r="282">
          <cell r="B282">
            <v>618.56364259400004</v>
          </cell>
        </row>
        <row r="283">
          <cell r="B283">
            <v>619.04887785300002</v>
          </cell>
        </row>
        <row r="284">
          <cell r="B284">
            <v>619.53411240000003</v>
          </cell>
        </row>
        <row r="285">
          <cell r="B285">
            <v>620.01934623600005</v>
          </cell>
        </row>
        <row r="286">
          <cell r="B286">
            <v>620.50457936500004</v>
          </cell>
        </row>
        <row r="287">
          <cell r="B287">
            <v>620.989811788</v>
          </cell>
        </row>
        <row r="288">
          <cell r="B288">
            <v>621.47504350700001</v>
          </cell>
        </row>
        <row r="289">
          <cell r="B289">
            <v>621.96027452700002</v>
          </cell>
        </row>
        <row r="290">
          <cell r="B290">
            <v>622.44550484700005</v>
          </cell>
        </row>
        <row r="291">
          <cell r="B291">
            <v>622.93073447200004</v>
          </cell>
        </row>
        <row r="292">
          <cell r="B292">
            <v>623.41596340299998</v>
          </cell>
        </row>
        <row r="293">
          <cell r="B293">
            <v>623.90119164199996</v>
          </cell>
        </row>
        <row r="294">
          <cell r="B294">
            <v>624.38641919199995</v>
          </cell>
        </row>
        <row r="295">
          <cell r="B295">
            <v>624.87164605600003</v>
          </cell>
        </row>
        <row r="296">
          <cell r="B296">
            <v>625.35687223499997</v>
          </cell>
        </row>
        <row r="297">
          <cell r="B297">
            <v>625.84209773199996</v>
          </cell>
        </row>
        <row r="298">
          <cell r="B298">
            <v>626.32732254899997</v>
          </cell>
        </row>
        <row r="299">
          <cell r="B299">
            <v>626.81254668899999</v>
          </cell>
        </row>
        <row r="300">
          <cell r="B300">
            <v>627.29777015299999</v>
          </cell>
        </row>
        <row r="301">
          <cell r="B301">
            <v>627.78299294399994</v>
          </cell>
        </row>
        <row r="302">
          <cell r="B302">
            <v>628.26821506399995</v>
          </cell>
        </row>
        <row r="303">
          <cell r="B303">
            <v>628.75343651599997</v>
          </cell>
        </row>
        <row r="304">
          <cell r="B304">
            <v>629.23865730199998</v>
          </cell>
        </row>
        <row r="305">
          <cell r="B305">
            <v>629.72387742299998</v>
          </cell>
        </row>
        <row r="306">
          <cell r="B306">
            <v>630.20909688300003</v>
          </cell>
        </row>
        <row r="307">
          <cell r="B307">
            <v>630.69431568300001</v>
          </cell>
        </row>
        <row r="308">
          <cell r="B308">
            <v>631.17953382600001</v>
          </cell>
        </row>
        <row r="309">
          <cell r="B309">
            <v>631.664751314</v>
          </cell>
        </row>
        <row r="310">
          <cell r="B310">
            <v>632.14996814799997</v>
          </cell>
        </row>
        <row r="311">
          <cell r="B311">
            <v>632.63518433199999</v>
          </cell>
        </row>
        <row r="312">
          <cell r="B312">
            <v>633.12039986800005</v>
          </cell>
        </row>
        <row r="313">
          <cell r="B313">
            <v>633.60561475700001</v>
          </cell>
        </row>
        <row r="314">
          <cell r="B314">
            <v>634.09082900199996</v>
          </cell>
        </row>
        <row r="315">
          <cell r="B315">
            <v>634.576042605</v>
          </cell>
        </row>
        <row r="316">
          <cell r="B316">
            <v>635.06125556799998</v>
          </cell>
        </row>
        <row r="317">
          <cell r="B317">
            <v>635.546467893</v>
          </cell>
        </row>
        <row r="318">
          <cell r="B318">
            <v>636.03167958300003</v>
          </cell>
        </row>
        <row r="319">
          <cell r="B319">
            <v>636.51689064000004</v>
          </cell>
        </row>
        <row r="320">
          <cell r="B320">
            <v>637.00210106500003</v>
          </cell>
        </row>
        <row r="321">
          <cell r="B321">
            <v>637.48731086099997</v>
          </cell>
        </row>
        <row r="322">
          <cell r="B322">
            <v>637.97252003000006</v>
          </cell>
        </row>
        <row r="323">
          <cell r="B323">
            <v>638.45772857500003</v>
          </cell>
        </row>
        <row r="324">
          <cell r="B324">
            <v>638.94293649600002</v>
          </cell>
        </row>
        <row r="325">
          <cell r="B325">
            <v>639.42814379699996</v>
          </cell>
        </row>
        <row r="326">
          <cell r="B326">
            <v>639.91335047999996</v>
          </cell>
        </row>
        <row r="327">
          <cell r="B327">
            <v>640.39855654500002</v>
          </cell>
        </row>
        <row r="328">
          <cell r="B328">
            <v>640.88376199699997</v>
          </cell>
        </row>
        <row r="329">
          <cell r="B329">
            <v>641.36896683600003</v>
          </cell>
        </row>
        <row r="330">
          <cell r="B330">
            <v>641.85417106499995</v>
          </cell>
        </row>
        <row r="331">
          <cell r="B331">
            <v>642.33937468600004</v>
          </cell>
        </row>
        <row r="332">
          <cell r="B332">
            <v>642.82457770099995</v>
          </cell>
        </row>
        <row r="333">
          <cell r="B333">
            <v>643.309780112</v>
          </cell>
        </row>
        <row r="334">
          <cell r="B334">
            <v>643.79498192100004</v>
          </cell>
        </row>
        <row r="335">
          <cell r="B335">
            <v>644.28018312999995</v>
          </cell>
        </row>
        <row r="336">
          <cell r="B336">
            <v>644.76538374100005</v>
          </cell>
        </row>
        <row r="337">
          <cell r="B337">
            <v>645.25058375599997</v>
          </cell>
        </row>
        <row r="338">
          <cell r="B338">
            <v>645.73578317700003</v>
          </cell>
        </row>
        <row r="339">
          <cell r="B339">
            <v>646.22098200599999</v>
          </cell>
        </row>
        <row r="340">
          <cell r="B340">
            <v>646.70618024600003</v>
          </cell>
        </row>
        <row r="341">
          <cell r="B341">
            <v>647.19137789800004</v>
          </cell>
        </row>
        <row r="342">
          <cell r="B342">
            <v>647.676574964</v>
          </cell>
        </row>
        <row r="343">
          <cell r="B343">
            <v>648.16177144599999</v>
          </cell>
        </row>
        <row r="344">
          <cell r="B344">
            <v>648.646967346</v>
          </cell>
        </row>
        <row r="345">
          <cell r="B345">
            <v>649.13216266699999</v>
          </cell>
        </row>
        <row r="346">
          <cell r="B346">
            <v>649.61735740899996</v>
          </cell>
        </row>
        <row r="347">
          <cell r="B347">
            <v>650.102551576</v>
          </cell>
        </row>
        <row r="348">
          <cell r="B348">
            <v>650.58774516799997</v>
          </cell>
        </row>
        <row r="349">
          <cell r="B349">
            <v>651.07293818899996</v>
          </cell>
        </row>
        <row r="350">
          <cell r="B350">
            <v>651.55813063999994</v>
          </cell>
        </row>
        <row r="351">
          <cell r="B351">
            <v>652.04332252200004</v>
          </cell>
        </row>
        <row r="352">
          <cell r="B352">
            <v>652.52851383799998</v>
          </cell>
        </row>
        <row r="353">
          <cell r="B353">
            <v>653.01370458999997</v>
          </cell>
        </row>
        <row r="354">
          <cell r="B354">
            <v>653.49889478</v>
          </cell>
        </row>
        <row r="355">
          <cell r="B355">
            <v>653.98408441000004</v>
          </cell>
        </row>
        <row r="356">
          <cell r="B356">
            <v>654.46927347999997</v>
          </cell>
        </row>
        <row r="357">
          <cell r="B357">
            <v>654.95446199499997</v>
          </cell>
        </row>
        <row r="358">
          <cell r="B358">
            <v>655.43964995500005</v>
          </cell>
        </row>
        <row r="359">
          <cell r="B359">
            <v>655.92483736099996</v>
          </cell>
        </row>
        <row r="360">
          <cell r="B360">
            <v>656.410024217</v>
          </cell>
        </row>
        <row r="361">
          <cell r="B361">
            <v>656.89521052500004</v>
          </cell>
        </row>
        <row r="362">
          <cell r="B362">
            <v>657.38039628499996</v>
          </cell>
        </row>
        <row r="363">
          <cell r="B363">
            <v>657.86558149899997</v>
          </cell>
        </row>
        <row r="364">
          <cell r="B364">
            <v>658.35076617100003</v>
          </cell>
        </row>
        <row r="365">
          <cell r="B365">
            <v>658.83595030000004</v>
          </cell>
        </row>
        <row r="366">
          <cell r="B366">
            <v>659.32113389100004</v>
          </cell>
        </row>
        <row r="367">
          <cell r="B367">
            <v>659.80631694299996</v>
          </cell>
        </row>
        <row r="368">
          <cell r="B368">
            <v>660.29149945999995</v>
          </cell>
        </row>
        <row r="369">
          <cell r="B369">
            <v>660.77668144200004</v>
          </cell>
        </row>
        <row r="370">
          <cell r="B370">
            <v>661.26186289199995</v>
          </cell>
        </row>
        <row r="371">
          <cell r="B371">
            <v>661.74704381200002</v>
          </cell>
        </row>
        <row r="372">
          <cell r="B372">
            <v>662.23222420299999</v>
          </cell>
        </row>
        <row r="373">
          <cell r="B373">
            <v>662.71740406699996</v>
          </cell>
        </row>
        <row r="374">
          <cell r="B374">
            <v>663.20258340700002</v>
          </cell>
        </row>
        <row r="375">
          <cell r="B375">
            <v>663.68776222300005</v>
          </cell>
        </row>
        <row r="376">
          <cell r="B376">
            <v>664.17294051800002</v>
          </cell>
        </row>
        <row r="377">
          <cell r="B377">
            <v>664.65811829300003</v>
          </cell>
        </row>
        <row r="378">
          <cell r="B378">
            <v>665.14329554999995</v>
          </cell>
        </row>
        <row r="379">
          <cell r="B379">
            <v>665.62847229199997</v>
          </cell>
        </row>
        <row r="380">
          <cell r="B380">
            <v>666.11364851899998</v>
          </cell>
        </row>
        <row r="381">
          <cell r="B381">
            <v>666.59882423399995</v>
          </cell>
        </row>
        <row r="382">
          <cell r="B382">
            <v>667.08399943799998</v>
          </cell>
        </row>
        <row r="383">
          <cell r="B383">
            <v>667.56917413400004</v>
          </cell>
        </row>
        <row r="384">
          <cell r="B384">
            <v>668.05434832200001</v>
          </cell>
        </row>
        <row r="385">
          <cell r="B385">
            <v>668.53952200499998</v>
          </cell>
        </row>
        <row r="386">
          <cell r="B386">
            <v>669.02469518400005</v>
          </cell>
        </row>
        <row r="387">
          <cell r="B387">
            <v>669.50986786099998</v>
          </cell>
        </row>
        <row r="388">
          <cell r="B388">
            <v>669.99504003899995</v>
          </cell>
        </row>
        <row r="389">
          <cell r="B389">
            <v>670.48021171699997</v>
          </cell>
        </row>
        <row r="390">
          <cell r="B390">
            <v>670.96538290000001</v>
          </cell>
        </row>
        <row r="391">
          <cell r="B391">
            <v>671.45055358699994</v>
          </cell>
        </row>
        <row r="392">
          <cell r="B392">
            <v>671.93572378099998</v>
          </cell>
        </row>
        <row r="393">
          <cell r="B393">
            <v>672.42089348299999</v>
          </cell>
        </row>
        <row r="394">
          <cell r="B394">
            <v>672.90606269600005</v>
          </cell>
        </row>
        <row r="395">
          <cell r="B395">
            <v>673.39123142000005</v>
          </cell>
        </row>
        <row r="396">
          <cell r="B396">
            <v>673.87639965799997</v>
          </cell>
        </row>
        <row r="397">
          <cell r="B397">
            <v>674.361567412</v>
          </cell>
        </row>
        <row r="398">
          <cell r="B398">
            <v>674.84673468200003</v>
          </cell>
        </row>
        <row r="399">
          <cell r="B399">
            <v>675.33190147100004</v>
          </cell>
        </row>
        <row r="400">
          <cell r="B400">
            <v>675.81706778099999</v>
          </cell>
        </row>
        <row r="401">
          <cell r="B401">
            <v>676.30223361200001</v>
          </cell>
        </row>
        <row r="402">
          <cell r="B402">
            <v>676.78739896699994</v>
          </cell>
        </row>
        <row r="403">
          <cell r="B403">
            <v>677.272563848</v>
          </cell>
        </row>
        <row r="404">
          <cell r="B404">
            <v>677.75772825499996</v>
          </cell>
        </row>
        <row r="405">
          <cell r="B405">
            <v>678.242892192</v>
          </cell>
        </row>
        <row r="406">
          <cell r="B406">
            <v>678.72805565800002</v>
          </cell>
        </row>
        <row r="407">
          <cell r="B407">
            <v>679.21321865699997</v>
          </cell>
        </row>
        <row r="408">
          <cell r="B408">
            <v>679.69838118899997</v>
          </cell>
        </row>
        <row r="409">
          <cell r="B409">
            <v>680.18354325600001</v>
          </cell>
        </row>
        <row r="410">
          <cell r="B410">
            <v>680.66870486000005</v>
          </cell>
        </row>
        <row r="411">
          <cell r="B411">
            <v>681.15386600299996</v>
          </cell>
        </row>
        <row r="412">
          <cell r="B412">
            <v>681.63902668599997</v>
          </cell>
        </row>
        <row r="413">
          <cell r="B413">
            <v>682.12418691000005</v>
          </cell>
        </row>
        <row r="414">
          <cell r="B414">
            <v>682.60934667799995</v>
          </cell>
        </row>
        <row r="415">
          <cell r="B415">
            <v>683.09450599100001</v>
          </cell>
        </row>
        <row r="416">
          <cell r="B416">
            <v>683.57966485099996</v>
          </cell>
        </row>
        <row r="417">
          <cell r="B417">
            <v>684.06482325800005</v>
          </cell>
        </row>
        <row r="418">
          <cell r="B418">
            <v>684.54998121599999</v>
          </cell>
        </row>
        <row r="419">
          <cell r="B419">
            <v>685.03513872400003</v>
          </cell>
        </row>
        <row r="420">
          <cell r="B420">
            <v>685.52029578600002</v>
          </cell>
        </row>
        <row r="421">
          <cell r="B421">
            <v>686.00545240199995</v>
          </cell>
        </row>
        <row r="422">
          <cell r="B422">
            <v>686.49060857400002</v>
          </cell>
        </row>
        <row r="423">
          <cell r="B423">
            <v>686.97576430399999</v>
          </cell>
        </row>
        <row r="424">
          <cell r="B424">
            <v>687.46091959299997</v>
          </cell>
        </row>
        <row r="425">
          <cell r="B425">
            <v>687.94607444300004</v>
          </cell>
        </row>
        <row r="426">
          <cell r="B426">
            <v>688.43122885499997</v>
          </cell>
        </row>
        <row r="427">
          <cell r="B427">
            <v>688.91638283099996</v>
          </cell>
        </row>
        <row r="428">
          <cell r="B428">
            <v>689.401536373</v>
          </cell>
        </row>
        <row r="429">
          <cell r="B429">
            <v>689.88668948099996</v>
          </cell>
        </row>
        <row r="430">
          <cell r="B430">
            <v>690.37184215800005</v>
          </cell>
        </row>
        <row r="431">
          <cell r="B431">
            <v>690.85699440500002</v>
          </cell>
        </row>
        <row r="432">
          <cell r="B432">
            <v>691.34214622399998</v>
          </cell>
        </row>
        <row r="433">
          <cell r="B433">
            <v>691.82729761600001</v>
          </cell>
        </row>
        <row r="434">
          <cell r="B434">
            <v>692.312448582</v>
          </cell>
        </row>
        <row r="435">
          <cell r="B435">
            <v>692.79759912500003</v>
          </cell>
        </row>
        <row r="436">
          <cell r="B436">
            <v>693.28274924499999</v>
          </cell>
        </row>
        <row r="437">
          <cell r="B437">
            <v>693.76789894399997</v>
          </cell>
        </row>
        <row r="438">
          <cell r="B438">
            <v>694.25304822400005</v>
          </cell>
        </row>
        <row r="439">
          <cell r="B439">
            <v>694.738197087</v>
          </cell>
        </row>
        <row r="440">
          <cell r="B440">
            <v>695.22334553200005</v>
          </cell>
        </row>
        <row r="441">
          <cell r="B441">
            <v>695.70849356300005</v>
          </cell>
        </row>
        <row r="442">
          <cell r="B442">
            <v>696.19364118099998</v>
          </cell>
        </row>
        <row r="443">
          <cell r="B443">
            <v>696.67878838700005</v>
          </cell>
        </row>
        <row r="444">
          <cell r="B444">
            <v>697.16393518200005</v>
          </cell>
        </row>
        <row r="445">
          <cell r="B445">
            <v>697.64908156900003</v>
          </cell>
        </row>
        <row r="446">
          <cell r="B446">
            <v>698.13422754800001</v>
          </cell>
        </row>
        <row r="447">
          <cell r="B447">
            <v>698.61937312099997</v>
          </cell>
        </row>
        <row r="448">
          <cell r="B448">
            <v>699.10451828999999</v>
          </cell>
        </row>
        <row r="449">
          <cell r="B449">
            <v>699.58966305499996</v>
          </cell>
        </row>
        <row r="450">
          <cell r="B450">
            <v>700.07480741899997</v>
          </cell>
        </row>
        <row r="451">
          <cell r="B451">
            <v>700.559951383</v>
          </cell>
        </row>
        <row r="452">
          <cell r="B452">
            <v>701.04509494800004</v>
          </cell>
        </row>
        <row r="453">
          <cell r="B453">
            <v>701.53023811599996</v>
          </cell>
        </row>
        <row r="454">
          <cell r="B454">
            <v>702.01538088799998</v>
          </cell>
        </row>
        <row r="455">
          <cell r="B455">
            <v>702.50052326499997</v>
          </cell>
        </row>
        <row r="456">
          <cell r="B456">
            <v>702.98566525000001</v>
          </cell>
        </row>
        <row r="457">
          <cell r="B457">
            <v>703.47080684299999</v>
          </cell>
        </row>
        <row r="458">
          <cell r="B458">
            <v>703.955948046</v>
          </cell>
        </row>
        <row r="459">
          <cell r="B459">
            <v>704.44108886000004</v>
          </cell>
        </row>
        <row r="460">
          <cell r="B460">
            <v>704.92622928699996</v>
          </cell>
        </row>
        <row r="461">
          <cell r="B461">
            <v>705.41136932799998</v>
          </cell>
        </row>
        <row r="462">
          <cell r="B462">
            <v>705.89650898499997</v>
          </cell>
        </row>
        <row r="463">
          <cell r="B463">
            <v>706.38164825800004</v>
          </cell>
        </row>
        <row r="464">
          <cell r="B464">
            <v>706.86678715000005</v>
          </cell>
        </row>
        <row r="465">
          <cell r="B465">
            <v>707.35192566199999</v>
          </cell>
        </row>
        <row r="466">
          <cell r="B466">
            <v>707.83706379399996</v>
          </cell>
        </row>
        <row r="467">
          <cell r="B467">
            <v>708.32220154900006</v>
          </cell>
        </row>
        <row r="468">
          <cell r="B468">
            <v>708.80733892800004</v>
          </cell>
        </row>
        <row r="469">
          <cell r="B469">
            <v>709.29247593299999</v>
          </cell>
        </row>
        <row r="470">
          <cell r="B470">
            <v>709.77761256300005</v>
          </cell>
        </row>
        <row r="471">
          <cell r="B471">
            <v>710.26274882200005</v>
          </cell>
        </row>
        <row r="472">
          <cell r="B472">
            <v>710.74788471099998</v>
          </cell>
        </row>
        <row r="473">
          <cell r="B473">
            <v>711.23302022899998</v>
          </cell>
        </row>
        <row r="474">
          <cell r="B474">
            <v>711.71815537999998</v>
          </cell>
        </row>
        <row r="475">
          <cell r="B475">
            <v>712.203290165</v>
          </cell>
        </row>
        <row r="476">
          <cell r="B476">
            <v>712.68842458400002</v>
          </cell>
        </row>
        <row r="477">
          <cell r="B477">
            <v>713.17355863900002</v>
          </cell>
        </row>
        <row r="478">
          <cell r="B478">
            <v>713.65869233199999</v>
          </cell>
        </row>
        <row r="479">
          <cell r="B479">
            <v>714.14382566400002</v>
          </cell>
        </row>
        <row r="480">
          <cell r="B480">
            <v>714.62895863599999</v>
          </cell>
        </row>
        <row r="481">
          <cell r="B481">
            <v>715.11409124900001</v>
          </cell>
        </row>
        <row r="482">
          <cell r="B482">
            <v>715.59922350500005</v>
          </cell>
        </row>
        <row r="483">
          <cell r="B483">
            <v>716.084355405</v>
          </cell>
        </row>
        <row r="484">
          <cell r="B484">
            <v>716.56948695100004</v>
          </cell>
        </row>
        <row r="485">
          <cell r="B485">
            <v>717.05461814299997</v>
          </cell>
        </row>
        <row r="486">
          <cell r="B486">
            <v>717.53974898399997</v>
          </cell>
        </row>
        <row r="487">
          <cell r="B487">
            <v>718.02487947400004</v>
          </cell>
        </row>
        <row r="488">
          <cell r="B488">
            <v>718.51000961399996</v>
          </cell>
        </row>
        <row r="489">
          <cell r="B489">
            <v>718.99513940700001</v>
          </cell>
        </row>
        <row r="490">
          <cell r="B490">
            <v>719.48026885299998</v>
          </cell>
        </row>
        <row r="491">
          <cell r="B491">
            <v>719.96539795399997</v>
          </cell>
        </row>
        <row r="492">
          <cell r="B492">
            <v>720.45052670999996</v>
          </cell>
        </row>
        <row r="493">
          <cell r="B493">
            <v>720.93565512400005</v>
          </cell>
        </row>
        <row r="494">
          <cell r="B494">
            <v>721.420783196</v>
          </cell>
        </row>
        <row r="495">
          <cell r="B495">
            <v>721.90591092800003</v>
          </cell>
        </row>
        <row r="496">
          <cell r="B496">
            <v>722.391038321</v>
          </cell>
        </row>
        <row r="497">
          <cell r="B497">
            <v>722.87616537600002</v>
          </cell>
        </row>
        <row r="498">
          <cell r="B498">
            <v>723.36129209499995</v>
          </cell>
        </row>
        <row r="499">
          <cell r="B499">
            <v>723.84641847800003</v>
          </cell>
        </row>
        <row r="500">
          <cell r="B500">
            <v>724.33154452799999</v>
          </cell>
        </row>
        <row r="501">
          <cell r="B501">
            <v>724.81667024499995</v>
          </cell>
        </row>
        <row r="502">
          <cell r="B502">
            <v>725.301795631</v>
          </cell>
        </row>
        <row r="503">
          <cell r="B503">
            <v>725.78692068600003</v>
          </cell>
        </row>
        <row r="504">
          <cell r="B504">
            <v>726.272045413</v>
          </cell>
        </row>
        <row r="505">
          <cell r="B505">
            <v>726.75716981200003</v>
          </cell>
        </row>
        <row r="506">
          <cell r="B506">
            <v>727.24229388499998</v>
          </cell>
        </row>
        <row r="507">
          <cell r="B507">
            <v>727.72741763199997</v>
          </cell>
        </row>
        <row r="508">
          <cell r="B508">
            <v>728.21254105599996</v>
          </cell>
        </row>
        <row r="509">
          <cell r="B509">
            <v>728.69766415699996</v>
          </cell>
        </row>
        <row r="510">
          <cell r="B510">
            <v>729.18278693699995</v>
          </cell>
        </row>
        <row r="511">
          <cell r="B511">
            <v>729.66790939600003</v>
          </cell>
        </row>
        <row r="512">
          <cell r="B512">
            <v>730.15303153599996</v>
          </cell>
        </row>
        <row r="513">
          <cell r="B513">
            <v>730.63815335899994</v>
          </cell>
        </row>
        <row r="514">
          <cell r="B514">
            <v>731.12327486499998</v>
          </cell>
        </row>
        <row r="515">
          <cell r="B515">
            <v>731.60839605499996</v>
          </cell>
        </row>
        <row r="516">
          <cell r="B516">
            <v>732.09351693200006</v>
          </cell>
        </row>
        <row r="517">
          <cell r="B517">
            <v>732.57863749600006</v>
          </cell>
        </row>
        <row r="518">
          <cell r="B518">
            <v>733.06375774799994</v>
          </cell>
        </row>
        <row r="519">
          <cell r="B519">
            <v>733.54887768900005</v>
          </cell>
        </row>
        <row r="520">
          <cell r="B520">
            <v>734.03399732100002</v>
          </cell>
        </row>
        <row r="521">
          <cell r="B521">
            <v>734.51911664500005</v>
          </cell>
        </row>
        <row r="522">
          <cell r="B522">
            <v>735.00423566200004</v>
          </cell>
        </row>
        <row r="523">
          <cell r="B523">
            <v>735.48935437299997</v>
          </cell>
        </row>
        <row r="524">
          <cell r="B524">
            <v>735.97447278000004</v>
          </cell>
        </row>
        <row r="525">
          <cell r="B525">
            <v>736.45959088300003</v>
          </cell>
        </row>
        <row r="526">
          <cell r="B526">
            <v>736.94470868400003</v>
          </cell>
        </row>
        <row r="527">
          <cell r="B527">
            <v>737.42982618400004</v>
          </cell>
        </row>
        <row r="528">
          <cell r="B528">
            <v>737.91494338400003</v>
          </cell>
        </row>
        <row r="529">
          <cell r="B529">
            <v>738.400060285</v>
          </cell>
        </row>
        <row r="530">
          <cell r="B530">
            <v>738.88517688900004</v>
          </cell>
        </row>
        <row r="531">
          <cell r="B531">
            <v>739.37029319700002</v>
          </cell>
        </row>
        <row r="532">
          <cell r="B532">
            <v>739.85540920899996</v>
          </cell>
        </row>
        <row r="533">
          <cell r="B533">
            <v>740.34052492700005</v>
          </cell>
        </row>
        <row r="534">
          <cell r="B534">
            <v>740.82564035300004</v>
          </cell>
        </row>
        <row r="535">
          <cell r="B535">
            <v>741.31075548599995</v>
          </cell>
        </row>
        <row r="536">
          <cell r="B536">
            <v>741.79587032899997</v>
          </cell>
        </row>
        <row r="537">
          <cell r="B537">
            <v>742.28098488299997</v>
          </cell>
        </row>
        <row r="538">
          <cell r="B538">
            <v>742.76609914799997</v>
          </cell>
        </row>
        <row r="539">
          <cell r="B539">
            <v>743.25121312600004</v>
          </cell>
        </row>
        <row r="540">
          <cell r="B540">
            <v>743.73632681799995</v>
          </cell>
        </row>
        <row r="541">
          <cell r="B541">
            <v>744.22144022500004</v>
          </cell>
        </row>
        <row r="542">
          <cell r="B542">
            <v>744.70655334800006</v>
          </cell>
        </row>
        <row r="543">
          <cell r="B543">
            <v>745.19166618899999</v>
          </cell>
        </row>
        <row r="544">
          <cell r="B544">
            <v>745.67677874699996</v>
          </cell>
        </row>
        <row r="545">
          <cell r="B545">
            <v>746.16189102600003</v>
          </cell>
        </row>
        <row r="546">
          <cell r="B546">
            <v>746.647003025</v>
          </cell>
        </row>
        <row r="547">
          <cell r="B547">
            <v>747.13211474599996</v>
          </cell>
        </row>
        <row r="548">
          <cell r="B548">
            <v>747.61722619</v>
          </cell>
        </row>
        <row r="549">
          <cell r="B549">
            <v>748.102337358</v>
          </cell>
        </row>
        <row r="550">
          <cell r="B550">
            <v>748.58744825099996</v>
          </cell>
        </row>
        <row r="551">
          <cell r="B551">
            <v>749.07255886999997</v>
          </cell>
        </row>
        <row r="552">
          <cell r="B552">
            <v>749.55766921700001</v>
          </cell>
        </row>
        <row r="553">
          <cell r="B553">
            <v>750.04277929199998</v>
          </cell>
        </row>
      </sheetData>
      <sheetData sheetId="1">
        <row r="2">
          <cell r="A2">
            <v>0</v>
          </cell>
          <cell r="B2">
            <v>0</v>
          </cell>
          <cell r="D2">
            <v>500</v>
          </cell>
        </row>
        <row r="3">
          <cell r="A3">
            <v>0.1</v>
          </cell>
          <cell r="B3">
            <v>5.8547706362100002E-8</v>
          </cell>
          <cell r="D3">
            <v>500.49500001600001</v>
          </cell>
        </row>
        <row r="4">
          <cell r="A4">
            <v>0.2</v>
          </cell>
          <cell r="B4">
            <v>2.7834995599700002E-7</v>
          </cell>
          <cell r="D4">
            <v>500.98999501899999</v>
          </cell>
        </row>
        <row r="5">
          <cell r="A5">
            <v>0.3</v>
          </cell>
          <cell r="B5">
            <v>7.5406289540900001E-7</v>
          </cell>
          <cell r="D5">
            <v>501.48498491100003</v>
          </cell>
        </row>
        <row r="6">
          <cell r="A6">
            <v>0.4</v>
          </cell>
          <cell r="B6">
            <v>1.6361648404899999E-6</v>
          </cell>
          <cell r="D6">
            <v>501.97996953799998</v>
          </cell>
        </row>
        <row r="7">
          <cell r="A7">
            <v>0.5</v>
          </cell>
          <cell r="B7">
            <v>3.1639845599899999E-6</v>
          </cell>
          <cell r="D7">
            <v>502.47494865099998</v>
          </cell>
        </row>
        <row r="8">
          <cell r="A8">
            <v>0.6</v>
          </cell>
          <cell r="B8">
            <v>5.7183351917000001E-6</v>
          </cell>
          <cell r="D8">
            <v>502.96992185800002</v>
          </cell>
        </row>
        <row r="9">
          <cell r="A9">
            <v>0.7</v>
          </cell>
          <cell r="B9">
            <v>9.9054294811100005E-6</v>
          </cell>
          <cell r="D9">
            <v>503.46488853300002</v>
          </cell>
        </row>
        <row r="10">
          <cell r="A10">
            <v>0.8</v>
          </cell>
          <cell r="B10">
            <v>1.6690727645199998E-5</v>
          </cell>
          <cell r="D10">
            <v>503.95984768</v>
          </cell>
        </row>
        <row r="11">
          <cell r="A11">
            <v>0.9</v>
          </cell>
          <cell r="B11">
            <v>2.7612525692500001E-5</v>
          </cell>
          <cell r="D11">
            <v>504.45479770999998</v>
          </cell>
        </row>
        <row r="12">
          <cell r="A12">
            <v>1</v>
          </cell>
          <cell r="B12">
            <v>4.5122943332600001E-5</v>
          </cell>
          <cell r="D12">
            <v>504.94973609099998</v>
          </cell>
        </row>
        <row r="13">
          <cell r="A13">
            <v>1.1000000000000001</v>
          </cell>
          <cell r="B13">
            <v>7.3132546807600003E-5</v>
          </cell>
          <cell r="D13">
            <v>505.444658785</v>
          </cell>
        </row>
        <row r="14">
          <cell r="A14">
            <v>1.2</v>
          </cell>
          <cell r="B14">
            <v>1.1788060691E-4</v>
          </cell>
          <cell r="D14">
            <v>505.93955935000002</v>
          </cell>
        </row>
        <row r="15">
          <cell r="A15">
            <v>1.3</v>
          </cell>
          <cell r="B15">
            <v>1.8932631781900001E-4</v>
          </cell>
          <cell r="D15">
            <v>506.43442750299999</v>
          </cell>
        </row>
        <row r="16">
          <cell r="A16">
            <v>1.4</v>
          </cell>
          <cell r="B16">
            <v>3.0337383767500001E-4</v>
          </cell>
          <cell r="D16">
            <v>506.92924682099999</v>
          </cell>
        </row>
        <row r="17">
          <cell r="A17">
            <v>1.5</v>
          </cell>
          <cell r="B17">
            <v>4.8543249551599997E-4</v>
          </cell>
          <cell r="D17">
            <v>507.42399106599999</v>
          </cell>
        </row>
        <row r="18">
          <cell r="A18">
            <v>1.6</v>
          </cell>
          <cell r="B18">
            <v>7.7611590035000003E-4</v>
          </cell>
          <cell r="D18">
            <v>507.91861830300002</v>
          </cell>
        </row>
        <row r="19">
          <cell r="A19">
            <v>1.7</v>
          </cell>
          <cell r="B19">
            <v>1.2403690342099999E-3</v>
          </cell>
          <cell r="D19">
            <v>508.41306147</v>
          </cell>
        </row>
        <row r="20">
          <cell r="A20">
            <v>1.8</v>
          </cell>
          <cell r="B20">
            <v>1.9820917326100001E-3</v>
          </cell>
          <cell r="D20">
            <v>508.90721328199999</v>
          </cell>
        </row>
        <row r="21">
          <cell r="A21">
            <v>1.9</v>
          </cell>
          <cell r="B21">
            <v>3.1675788217099998E-3</v>
          </cell>
          <cell r="D21">
            <v>509.400902024</v>
          </cell>
        </row>
        <row r="22">
          <cell r="A22">
            <v>2</v>
          </cell>
          <cell r="B22">
            <v>5.06310888461E-3</v>
          </cell>
          <cell r="D22">
            <v>509.89385274300002</v>
          </cell>
        </row>
        <row r="23">
          <cell r="A23">
            <v>2.1</v>
          </cell>
          <cell r="B23">
            <v>8.0952474590599999E-3</v>
          </cell>
          <cell r="D23">
            <v>510.38562497300001</v>
          </cell>
        </row>
        <row r="24">
          <cell r="A24">
            <v>2.2000000000000002</v>
          </cell>
          <cell r="B24">
            <v>1.29476303067E-2</v>
          </cell>
          <cell r="D24">
            <v>510.875512802</v>
          </cell>
        </row>
        <row r="25">
          <cell r="A25">
            <v>2.2999999999999998</v>
          </cell>
          <cell r="B25">
            <v>2.0716354898799999E-2</v>
          </cell>
          <cell r="D25">
            <v>511.36238441500001</v>
          </cell>
        </row>
        <row r="26">
          <cell r="A26">
            <v>2.4</v>
          </cell>
          <cell r="B26">
            <v>3.3159557103400003E-2</v>
          </cell>
          <cell r="D26">
            <v>511.84442438799999</v>
          </cell>
        </row>
        <row r="27">
          <cell r="A27">
            <v>2.5</v>
          </cell>
          <cell r="B27">
            <v>5.30983732106E-2</v>
          </cell>
          <cell r="D27">
            <v>512.31871965699997</v>
          </cell>
        </row>
        <row r="28">
          <cell r="A28">
            <v>2.6</v>
          </cell>
          <cell r="B28">
            <v>8.5061229183700002E-2</v>
          </cell>
          <cell r="D28">
            <v>512.78059423399998</v>
          </cell>
        </row>
        <row r="29">
          <cell r="A29">
            <v>2.7</v>
          </cell>
          <cell r="B29">
            <v>0.13631914086399999</v>
          </cell>
          <cell r="D29">
            <v>513.22254017499995</v>
          </cell>
        </row>
        <row r="30">
          <cell r="A30">
            <v>2.8</v>
          </cell>
          <cell r="B30">
            <v>0.21854891954299999</v>
          </cell>
          <cell r="D30">
            <v>513.63250017500002</v>
          </cell>
        </row>
        <row r="31">
          <cell r="A31">
            <v>2.9</v>
          </cell>
          <cell r="B31">
            <v>0.35050333018500002</v>
          </cell>
          <cell r="D31">
            <v>513.99111040100001</v>
          </cell>
        </row>
        <row r="32">
          <cell r="A32">
            <v>3</v>
          </cell>
          <cell r="B32">
            <v>0.56229208494600003</v>
          </cell>
          <cell r="D32">
            <v>514.26728000200001</v>
          </cell>
        </row>
        <row r="33">
          <cell r="A33">
            <v>3.1</v>
          </cell>
          <cell r="B33">
            <v>0.90222869920799997</v>
          </cell>
          <cell r="D33">
            <v>514.41112114500004</v>
          </cell>
        </row>
        <row r="34">
          <cell r="A34">
            <v>3.2</v>
          </cell>
          <cell r="B34">
            <v>1.44773484158</v>
          </cell>
          <cell r="D34">
            <v>514.34268934199997</v>
          </cell>
        </row>
        <row r="35">
          <cell r="A35">
            <v>3.3</v>
          </cell>
          <cell r="B35">
            <v>2.3225826267</v>
          </cell>
          <cell r="D35">
            <v>513.93417932199998</v>
          </cell>
        </row>
        <row r="36">
          <cell r="A36">
            <v>3.4</v>
          </cell>
          <cell r="B36">
            <v>3.7238319959699999</v>
          </cell>
          <cell r="D36">
            <v>512.98210989500001</v>
          </cell>
        </row>
        <row r="37">
          <cell r="A37">
            <v>3.5</v>
          </cell>
          <cell r="B37">
            <v>5.96306619869</v>
          </cell>
          <cell r="D37">
            <v>511.164744864</v>
          </cell>
        </row>
        <row r="38">
          <cell r="A38">
            <v>3.6</v>
          </cell>
          <cell r="B38">
            <v>9.5273393117899996</v>
          </cell>
          <cell r="D38">
            <v>507.97915964999999</v>
          </cell>
        </row>
        <row r="39">
          <cell r="A39">
            <v>3.7</v>
          </cell>
          <cell r="B39">
            <v>15.1637594259</v>
          </cell>
          <cell r="D39">
            <v>502.65390233900001</v>
          </cell>
        </row>
        <row r="40">
          <cell r="A40">
            <v>3.8</v>
          </cell>
          <cell r="B40">
            <v>23.983191080299999</v>
          </cell>
          <cell r="D40">
            <v>494.04191306400003</v>
          </cell>
        </row>
        <row r="41">
          <cell r="A41">
            <v>3.9</v>
          </cell>
          <cell r="B41">
            <v>37.5537694243</v>
          </cell>
          <cell r="D41">
            <v>480.52396502200003</v>
          </cell>
        </row>
        <row r="42">
          <cell r="A42">
            <v>4</v>
          </cell>
          <cell r="B42">
            <v>57.900721523599998</v>
          </cell>
          <cell r="D42">
            <v>460.00885417500001</v>
          </cell>
        </row>
        <row r="43">
          <cell r="A43">
            <v>4.0999999999999996</v>
          </cell>
          <cell r="B43">
            <v>87.245567926500001</v>
          </cell>
          <cell r="D43">
            <v>430.20270591500002</v>
          </cell>
        </row>
        <row r="44">
          <cell r="A44">
            <v>4.2</v>
          </cell>
          <cell r="B44">
            <v>127.27263350600001</v>
          </cell>
          <cell r="D44">
            <v>389.366380978</v>
          </cell>
        </row>
        <row r="45">
          <cell r="A45">
            <v>4.3</v>
          </cell>
          <cell r="B45">
            <v>177.902794218</v>
          </cell>
          <cell r="D45">
            <v>337.58170284900001</v>
          </cell>
        </row>
        <row r="46">
          <cell r="A46">
            <v>4.4000000000000004</v>
          </cell>
          <cell r="B46">
            <v>236.16407890799999</v>
          </cell>
          <cell r="D46">
            <v>277.917657932</v>
          </cell>
        </row>
        <row r="47">
          <cell r="A47">
            <v>4.5</v>
          </cell>
          <cell r="B47">
            <v>296.33718467699998</v>
          </cell>
          <cell r="D47">
            <v>216.28010244500001</v>
          </cell>
        </row>
        <row r="48">
          <cell r="A48">
            <v>4.5999999999999996</v>
          </cell>
          <cell r="B48">
            <v>351.93851019099998</v>
          </cell>
          <cell r="D48">
            <v>159.36404430499999</v>
          </cell>
        </row>
        <row r="49">
          <cell r="A49">
            <v>4.7</v>
          </cell>
          <cell r="B49">
            <v>398.29179895599998</v>
          </cell>
          <cell r="D49">
            <v>111.998148094</v>
          </cell>
        </row>
        <row r="50">
          <cell r="A50">
            <v>4.8</v>
          </cell>
          <cell r="B50">
            <v>433.75870549000001</v>
          </cell>
          <cell r="D50">
            <v>75.874070097499995</v>
          </cell>
        </row>
        <row r="51">
          <cell r="A51">
            <v>4.9000000000000004</v>
          </cell>
          <cell r="B51">
            <v>459.18712749500003</v>
          </cell>
          <cell r="D51">
            <v>50.116146948299999</v>
          </cell>
        </row>
        <row r="52">
          <cell r="A52">
            <v>5</v>
          </cell>
          <cell r="B52">
            <v>476.61557717699998</v>
          </cell>
          <cell r="D52">
            <v>32.619293433800003</v>
          </cell>
        </row>
        <row r="53">
          <cell r="A53">
            <v>5.0999999999999996</v>
          </cell>
          <cell r="B53">
            <v>488.23272242299998</v>
          </cell>
          <cell r="D53">
            <v>21.123396251500001</v>
          </cell>
        </row>
        <row r="54">
          <cell r="A54">
            <v>5.2</v>
          </cell>
          <cell r="B54">
            <v>495.87153287799998</v>
          </cell>
          <cell r="D54">
            <v>13.7356615794</v>
          </cell>
        </row>
        <row r="55">
          <cell r="A55">
            <v>5.3</v>
          </cell>
          <cell r="B55">
            <v>500.88787596899999</v>
          </cell>
          <cell r="D55">
            <v>9.0559730491000003</v>
          </cell>
        </row>
        <row r="56">
          <cell r="A56">
            <v>5.4</v>
          </cell>
          <cell r="B56">
            <v>504.216485267</v>
          </cell>
          <cell r="D56">
            <v>6.1190932840199999</v>
          </cell>
        </row>
        <row r="57">
          <cell r="A57">
            <v>5.5</v>
          </cell>
          <cell r="B57">
            <v>506.47528960800003</v>
          </cell>
          <cell r="D57">
            <v>4.2869286779699998</v>
          </cell>
        </row>
        <row r="58">
          <cell r="A58">
            <v>5.6</v>
          </cell>
          <cell r="B58">
            <v>508.06247593099999</v>
          </cell>
          <cell r="D58">
            <v>3.1482985229099998</v>
          </cell>
        </row>
        <row r="59">
          <cell r="A59">
            <v>5.7</v>
          </cell>
          <cell r="B59">
            <v>509.23061140200002</v>
          </cell>
          <cell r="D59">
            <v>2.4423938791299999</v>
          </cell>
        </row>
        <row r="60">
          <cell r="A60">
            <v>5.8</v>
          </cell>
          <cell r="B60">
            <v>510.13832425099997</v>
          </cell>
          <cell r="D60">
            <v>2.0054101881599999</v>
          </cell>
        </row>
        <row r="61">
          <cell r="A61">
            <v>5.9</v>
          </cell>
          <cell r="B61">
            <v>510.88462247699999</v>
          </cell>
          <cell r="D61">
            <v>1.7351086554099999</v>
          </cell>
        </row>
        <row r="62">
          <cell r="A62">
            <v>6</v>
          </cell>
          <cell r="B62">
            <v>511.53105375400003</v>
          </cell>
          <cell r="D62">
            <v>1.56793320588</v>
          </cell>
        </row>
        <row r="63">
          <cell r="A63">
            <v>6.1</v>
          </cell>
          <cell r="B63">
            <v>512.11577723100004</v>
          </cell>
          <cell r="D63">
            <v>1.4644795016300001</v>
          </cell>
        </row>
        <row r="64">
          <cell r="A64">
            <v>6.2</v>
          </cell>
          <cell r="B64">
            <v>512.66240840600005</v>
          </cell>
          <cell r="D64">
            <v>1.40036143279</v>
          </cell>
        </row>
        <row r="65">
          <cell r="A65">
            <v>6.3</v>
          </cell>
          <cell r="B65">
            <v>513.18554324299998</v>
          </cell>
          <cell r="D65">
            <v>1.3605067508399999</v>
          </cell>
        </row>
        <row r="66">
          <cell r="A66">
            <v>6.4</v>
          </cell>
          <cell r="B66">
            <v>513.694194219</v>
          </cell>
          <cell r="D66">
            <v>1.3356088869</v>
          </cell>
        </row>
        <row r="67">
          <cell r="A67">
            <v>6.5</v>
          </cell>
          <cell r="B67">
            <v>514.19392188200004</v>
          </cell>
          <cell r="D67">
            <v>1.31992584542</v>
          </cell>
        </row>
        <row r="68">
          <cell r="A68">
            <v>6.6</v>
          </cell>
          <cell r="B68">
            <v>514.68815473999996</v>
          </cell>
          <cell r="D68">
            <v>1.3099172403499999</v>
          </cell>
        </row>
        <row r="69">
          <cell r="A69">
            <v>6.7</v>
          </cell>
          <cell r="B69">
            <v>515.17900550599995</v>
          </cell>
          <cell r="D69">
            <v>1.3034014197199999</v>
          </cell>
        </row>
        <row r="70">
          <cell r="A70">
            <v>6.8</v>
          </cell>
          <cell r="B70">
            <v>515.66777537300004</v>
          </cell>
          <cell r="D70">
            <v>1.29903472932</v>
          </cell>
        </row>
        <row r="71">
          <cell r="A71">
            <v>6.9</v>
          </cell>
          <cell r="B71">
            <v>516.15526532700005</v>
          </cell>
          <cell r="D71">
            <v>1.2959900478099999</v>
          </cell>
        </row>
        <row r="72">
          <cell r="A72">
            <v>7</v>
          </cell>
          <cell r="B72">
            <v>516.64196819100005</v>
          </cell>
          <cell r="D72">
            <v>1.2937584682100001</v>
          </cell>
        </row>
        <row r="73">
          <cell r="A73">
            <v>7.1</v>
          </cell>
          <cell r="B73">
            <v>517.128187045</v>
          </cell>
          <cell r="D73">
            <v>1.2920270223200001</v>
          </cell>
        </row>
        <row r="74">
          <cell r="A74">
            <v>7.2</v>
          </cell>
          <cell r="B74">
            <v>517.61410818900004</v>
          </cell>
          <cell r="D74">
            <v>1.29060333096</v>
          </cell>
        </row>
        <row r="75">
          <cell r="A75">
            <v>7.3</v>
          </cell>
          <cell r="B75">
            <v>518.09984608599996</v>
          </cell>
          <cell r="D75">
            <v>1.2893691948399999</v>
          </cell>
        </row>
        <row r="76">
          <cell r="A76">
            <v>7.4</v>
          </cell>
          <cell r="B76">
            <v>518.58547103299998</v>
          </cell>
          <cell r="D76">
            <v>1.28825202453</v>
          </cell>
        </row>
        <row r="77">
          <cell r="A77">
            <v>7.5</v>
          </cell>
          <cell r="B77">
            <v>519.07102617999999</v>
          </cell>
          <cell r="D77">
            <v>1.28720726086</v>
          </cell>
        </row>
        <row r="78">
          <cell r="A78">
            <v>7.6</v>
          </cell>
          <cell r="B78">
            <v>519.556538004</v>
          </cell>
          <cell r="D78">
            <v>1.2862075630000001</v>
          </cell>
        </row>
        <row r="79">
          <cell r="A79">
            <v>7.7</v>
          </cell>
          <cell r="B79">
            <v>520.04202274399995</v>
          </cell>
          <cell r="D79">
            <v>1.2852361621099999</v>
          </cell>
        </row>
        <row r="80">
          <cell r="A80">
            <v>7.8</v>
          </cell>
          <cell r="B80">
            <v>520.52749035600004</v>
          </cell>
          <cell r="D80">
            <v>1.2842827774000001</v>
          </cell>
        </row>
        <row r="81">
          <cell r="A81">
            <v>7.9</v>
          </cell>
          <cell r="B81">
            <v>521.01294694199999</v>
          </cell>
          <cell r="D81">
            <v>1.2833411080299999</v>
          </cell>
        </row>
        <row r="82">
          <cell r="A82">
            <v>8</v>
          </cell>
          <cell r="B82">
            <v>521.49839624100002</v>
          </cell>
          <cell r="D82">
            <v>1.2824072934099999</v>
          </cell>
        </row>
        <row r="83">
          <cell r="A83">
            <v>8.1</v>
          </cell>
          <cell r="B83">
            <v>521.98384054099995</v>
          </cell>
          <cell r="D83">
            <v>1.2814789684500001</v>
          </cell>
        </row>
        <row r="84">
          <cell r="A84">
            <v>8.1999999999999993</v>
          </cell>
          <cell r="B84">
            <v>522.46928124800002</v>
          </cell>
          <cell r="D84">
            <v>1.28055468418</v>
          </cell>
        </row>
        <row r="85">
          <cell r="A85">
            <v>8.3000000000000007</v>
          </cell>
          <cell r="B85">
            <v>522.95471922000002</v>
          </cell>
          <cell r="D85">
            <v>1.27963355256</v>
          </cell>
        </row>
        <row r="86">
          <cell r="A86">
            <v>8.4</v>
          </cell>
          <cell r="B86">
            <v>523.44015498600004</v>
          </cell>
          <cell r="D86">
            <v>1.27871502886</v>
          </cell>
        </row>
        <row r="87">
          <cell r="A87">
            <v>8.5</v>
          </cell>
          <cell r="B87">
            <v>523.92558886899997</v>
          </cell>
          <cell r="D87">
            <v>1.27779877833</v>
          </cell>
        </row>
        <row r="88">
          <cell r="A88">
            <v>8.6</v>
          </cell>
          <cell r="B88">
            <v>524.41102106899996</v>
          </cell>
          <cell r="D88">
            <v>1.27688459464</v>
          </cell>
        </row>
        <row r="89">
          <cell r="A89">
            <v>8.6999999999999993</v>
          </cell>
          <cell r="B89">
            <v>524.89645170999995</v>
          </cell>
          <cell r="D89">
            <v>1.27597234996</v>
          </cell>
        </row>
        <row r="90">
          <cell r="A90">
            <v>8.8000000000000007</v>
          </cell>
          <cell r="B90">
            <v>525.38188087000003</v>
          </cell>
          <cell r="D90">
            <v>1.2750619643900001</v>
          </cell>
        </row>
        <row r="91">
          <cell r="A91">
            <v>8.9</v>
          </cell>
          <cell r="B91">
            <v>525.86730859600004</v>
          </cell>
          <cell r="D91">
            <v>1.2741533873299999</v>
          </cell>
        </row>
        <row r="92">
          <cell r="A92">
            <v>9</v>
          </cell>
          <cell r="B92">
            <v>526.35273492199997</v>
          </cell>
          <cell r="D92">
            <v>1.27324658606</v>
          </cell>
        </row>
        <row r="93">
          <cell r="A93">
            <v>9.1</v>
          </cell>
          <cell r="B93">
            <v>526.83815986699994</v>
          </cell>
          <cell r="D93">
            <v>1.2723415387699999</v>
          </cell>
        </row>
        <row r="94">
          <cell r="A94">
            <v>9.1999999999999993</v>
          </cell>
          <cell r="B94">
            <v>527.32358344700003</v>
          </cell>
          <cell r="D94">
            <v>1.2714382303</v>
          </cell>
        </row>
        <row r="95">
          <cell r="A95">
            <v>9.3000000000000007</v>
          </cell>
          <cell r="B95">
            <v>527.809005673</v>
          </cell>
          <cell r="D95">
            <v>1.2705366495799999</v>
          </cell>
        </row>
        <row r="96">
          <cell r="A96">
            <v>9.4</v>
          </cell>
          <cell r="B96">
            <v>528.294426552</v>
          </cell>
          <cell r="D96">
            <v>1.2696367879999999</v>
          </cell>
        </row>
        <row r="97">
          <cell r="A97">
            <v>9.5</v>
          </cell>
          <cell r="B97">
            <v>528.77984609199996</v>
          </cell>
          <cell r="D97">
            <v>1.2687386384999999</v>
          </cell>
        </row>
        <row r="98">
          <cell r="A98">
            <v>9.6</v>
          </cell>
          <cell r="B98">
            <v>529.26526429800003</v>
          </cell>
          <cell r="D98">
            <v>1.2678421949200001</v>
          </cell>
        </row>
        <row r="99">
          <cell r="A99">
            <v>9.6999999999999993</v>
          </cell>
          <cell r="B99">
            <v>529.75068117599994</v>
          </cell>
          <cell r="D99">
            <v>1.2669474516899999</v>
          </cell>
        </row>
        <row r="100">
          <cell r="A100">
            <v>9.8000000000000007</v>
          </cell>
          <cell r="B100">
            <v>530.23609673099998</v>
          </cell>
          <cell r="D100">
            <v>1.2660544036000001</v>
          </cell>
        </row>
        <row r="101">
          <cell r="A101">
            <v>9.9</v>
          </cell>
          <cell r="B101">
            <v>530.72151096699997</v>
          </cell>
          <cell r="D101">
            <v>1.26516304566</v>
          </cell>
        </row>
        <row r="102">
          <cell r="A102">
            <v>10</v>
          </cell>
          <cell r="B102">
            <v>531.20692388999998</v>
          </cell>
          <cell r="D102">
            <v>1.264273373</v>
          </cell>
        </row>
        <row r="103">
          <cell r="A103">
            <v>10.1</v>
          </cell>
          <cell r="B103">
            <v>531.69233550399997</v>
          </cell>
          <cell r="D103">
            <v>1.26338538087</v>
          </cell>
        </row>
        <row r="104">
          <cell r="A104">
            <v>10.199999999999999</v>
          </cell>
          <cell r="B104">
            <v>532.177745813</v>
          </cell>
          <cell r="D104">
            <v>1.2624990645800001</v>
          </cell>
        </row>
        <row r="105">
          <cell r="A105">
            <v>10.3</v>
          </cell>
          <cell r="B105">
            <v>532.66315482100003</v>
          </cell>
          <cell r="D105">
            <v>1.2616144194800001</v>
          </cell>
        </row>
        <row r="106">
          <cell r="A106">
            <v>10.4</v>
          </cell>
          <cell r="B106">
            <v>533.148562535</v>
          </cell>
          <cell r="D106">
            <v>1.2607314409399999</v>
          </cell>
        </row>
        <row r="107">
          <cell r="A107">
            <v>10.5</v>
          </cell>
          <cell r="B107">
            <v>533.63396895699998</v>
          </cell>
          <cell r="D107">
            <v>1.25985012439</v>
          </cell>
        </row>
        <row r="108">
          <cell r="A108">
            <v>10.6</v>
          </cell>
          <cell r="B108">
            <v>534.11937409200004</v>
          </cell>
          <cell r="D108">
            <v>1.25897046525</v>
          </cell>
        </row>
        <row r="109">
          <cell r="A109">
            <v>10.7</v>
          </cell>
          <cell r="B109">
            <v>534.60477794500002</v>
          </cell>
          <cell r="D109">
            <v>1.25809245898</v>
          </cell>
        </row>
        <row r="110">
          <cell r="A110">
            <v>10.8</v>
          </cell>
          <cell r="B110">
            <v>535.090180519</v>
          </cell>
          <cell r="D110">
            <v>1.25721610105</v>
          </cell>
        </row>
        <row r="111">
          <cell r="A111">
            <v>10.9</v>
          </cell>
          <cell r="B111">
            <v>535.57558182000002</v>
          </cell>
          <cell r="D111">
            <v>1.25634138696</v>
          </cell>
        </row>
        <row r="112">
          <cell r="A112">
            <v>11</v>
          </cell>
          <cell r="B112">
            <v>536.06098185200005</v>
          </cell>
          <cell r="D112">
            <v>1.2554683122100001</v>
          </cell>
        </row>
        <row r="113">
          <cell r="A113">
            <v>11.1</v>
          </cell>
          <cell r="B113">
            <v>536.54638061799994</v>
          </cell>
          <cell r="D113">
            <v>1.2545968723400001</v>
          </cell>
        </row>
        <row r="114">
          <cell r="A114">
            <v>11.2</v>
          </cell>
          <cell r="B114">
            <v>537.03177812399997</v>
          </cell>
          <cell r="D114">
            <v>1.2537270628699999</v>
          </cell>
        </row>
        <row r="115">
          <cell r="A115">
            <v>11.3</v>
          </cell>
          <cell r="B115">
            <v>537.51717437299999</v>
          </cell>
          <cell r="D115">
            <v>1.25285887938</v>
          </cell>
        </row>
        <row r="116">
          <cell r="A116">
            <v>11.4</v>
          </cell>
          <cell r="B116">
            <v>538.00256936999995</v>
          </cell>
          <cell r="D116">
            <v>1.2519923174300001</v>
          </cell>
        </row>
        <row r="117">
          <cell r="A117">
            <v>11.5</v>
          </cell>
          <cell r="B117">
            <v>538.48796311800004</v>
          </cell>
          <cell r="D117">
            <v>1.2511273726300001</v>
          </cell>
        </row>
        <row r="118">
          <cell r="A118">
            <v>11.6</v>
          </cell>
          <cell r="B118">
            <v>538.97335562299997</v>
          </cell>
          <cell r="D118">
            <v>1.2502640405800001</v>
          </cell>
        </row>
        <row r="119">
          <cell r="A119">
            <v>11.7</v>
          </cell>
          <cell r="B119">
            <v>539.45874688799995</v>
          </cell>
          <cell r="D119">
            <v>1.2494023168899999</v>
          </cell>
        </row>
        <row r="120">
          <cell r="A120">
            <v>11.8</v>
          </cell>
          <cell r="B120">
            <v>539.94413691800003</v>
          </cell>
          <cell r="D120">
            <v>1.2485421972199999</v>
          </cell>
        </row>
        <row r="121">
          <cell r="A121">
            <v>11.9</v>
          </cell>
          <cell r="B121">
            <v>540.42952571700005</v>
          </cell>
          <cell r="D121">
            <v>1.24768367723</v>
          </cell>
        </row>
        <row r="122">
          <cell r="A122">
            <v>12</v>
          </cell>
          <cell r="B122">
            <v>540.91491328899997</v>
          </cell>
          <cell r="D122">
            <v>1.2468267525700001</v>
          </cell>
        </row>
        <row r="123">
          <cell r="A123">
            <v>12.1</v>
          </cell>
          <cell r="B123">
            <v>541.40029963699999</v>
          </cell>
          <cell r="D123">
            <v>1.24597141894</v>
          </cell>
        </row>
        <row r="124">
          <cell r="A124">
            <v>12.2</v>
          </cell>
          <cell r="B124">
            <v>541.88568476700004</v>
          </cell>
          <cell r="D124">
            <v>1.2451176720499999</v>
          </cell>
        </row>
        <row r="125">
          <cell r="A125">
            <v>12.3</v>
          </cell>
          <cell r="B125">
            <v>542.37106868299998</v>
          </cell>
          <cell r="D125">
            <v>1.24426550761</v>
          </cell>
        </row>
        <row r="126">
          <cell r="A126">
            <v>12.4</v>
          </cell>
          <cell r="B126">
            <v>542.85645138699999</v>
          </cell>
          <cell r="D126">
            <v>1.2434149213500001</v>
          </cell>
        </row>
        <row r="127">
          <cell r="A127">
            <v>12.5</v>
          </cell>
          <cell r="B127">
            <v>543.34183288600002</v>
          </cell>
          <cell r="D127">
            <v>1.2425659090400001</v>
          </cell>
        </row>
        <row r="128">
          <cell r="A128">
            <v>12.6</v>
          </cell>
          <cell r="B128">
            <v>543.82721318200004</v>
          </cell>
          <cell r="D128">
            <v>1.2417184664200001</v>
          </cell>
        </row>
        <row r="129">
          <cell r="A129">
            <v>12.7</v>
          </cell>
          <cell r="B129">
            <v>544.31259227999999</v>
          </cell>
          <cell r="D129">
            <v>1.2408725893000001</v>
          </cell>
        </row>
        <row r="130">
          <cell r="A130">
            <v>12.8</v>
          </cell>
          <cell r="B130">
            <v>544.79797018299996</v>
          </cell>
          <cell r="D130">
            <v>1.2400282734500001</v>
          </cell>
        </row>
        <row r="131">
          <cell r="A131">
            <v>12.9</v>
          </cell>
          <cell r="B131">
            <v>545.283346897</v>
          </cell>
          <cell r="D131">
            <v>1.2391855146999999</v>
          </cell>
        </row>
        <row r="132">
          <cell r="A132">
            <v>13</v>
          </cell>
          <cell r="B132">
            <v>545.76872242399998</v>
          </cell>
          <cell r="D132">
            <v>1.2383443088599999</v>
          </cell>
        </row>
        <row r="133">
          <cell r="A133">
            <v>13.1</v>
          </cell>
          <cell r="B133">
            <v>546.25409676899994</v>
          </cell>
          <cell r="D133">
            <v>1.2375046517899999</v>
          </cell>
        </row>
        <row r="134">
          <cell r="A134">
            <v>13.2</v>
          </cell>
          <cell r="B134">
            <v>546.73946993499999</v>
          </cell>
          <cell r="D134">
            <v>1.23666653934</v>
          </cell>
        </row>
        <row r="135">
          <cell r="A135">
            <v>13.3</v>
          </cell>
          <cell r="B135">
            <v>547.22484192800005</v>
          </cell>
          <cell r="D135">
            <v>1.2358299673699999</v>
          </cell>
        </row>
        <row r="136">
          <cell r="A136">
            <v>13.4</v>
          </cell>
          <cell r="B136">
            <v>547.71021274999998</v>
          </cell>
          <cell r="D136">
            <v>1.23499493178</v>
          </cell>
        </row>
        <row r="137">
          <cell r="A137">
            <v>13.5</v>
          </cell>
          <cell r="B137">
            <v>548.19558240599997</v>
          </cell>
          <cell r="D137">
            <v>1.23416142847</v>
          </cell>
        </row>
        <row r="138">
          <cell r="A138">
            <v>13.6</v>
          </cell>
          <cell r="B138">
            <v>548.68095089999997</v>
          </cell>
          <cell r="D138">
            <v>1.2333294533600001</v>
          </cell>
        </row>
        <row r="139">
          <cell r="A139">
            <v>13.7</v>
          </cell>
          <cell r="B139">
            <v>549.16631823499995</v>
          </cell>
          <cell r="D139">
            <v>1.23249900237</v>
          </cell>
        </row>
        <row r="140">
          <cell r="A140">
            <v>13.8</v>
          </cell>
          <cell r="B140">
            <v>549.65168441599997</v>
          </cell>
          <cell r="D140">
            <v>1.23167007145</v>
          </cell>
        </row>
        <row r="141">
          <cell r="A141">
            <v>13.9</v>
          </cell>
          <cell r="B141">
            <v>550.13704944599999</v>
          </cell>
          <cell r="D141">
            <v>1.2308426565499999</v>
          </cell>
        </row>
        <row r="142">
          <cell r="A142">
            <v>14</v>
          </cell>
          <cell r="B142">
            <v>550.62241332899998</v>
          </cell>
          <cell r="D142">
            <v>1.23001675367</v>
          </cell>
        </row>
        <row r="143">
          <cell r="A143">
            <v>14.1</v>
          </cell>
          <cell r="B143">
            <v>551.10777606900001</v>
          </cell>
          <cell r="D143">
            <v>1.22919235878</v>
          </cell>
        </row>
        <row r="144">
          <cell r="A144">
            <v>14.2</v>
          </cell>
          <cell r="B144">
            <v>551.59313767000003</v>
          </cell>
          <cell r="D144">
            <v>1.2283694678799999</v>
          </cell>
        </row>
        <row r="145">
          <cell r="A145">
            <v>14.3</v>
          </cell>
          <cell r="B145">
            <v>552.07849813600001</v>
          </cell>
          <cell r="D145">
            <v>1.227548077</v>
          </cell>
        </row>
        <row r="146">
          <cell r="A146">
            <v>14.4</v>
          </cell>
          <cell r="B146">
            <v>552.56385747100001</v>
          </cell>
          <cell r="D146">
            <v>1.22672818216</v>
          </cell>
        </row>
        <row r="147">
          <cell r="A147">
            <v>14.5</v>
          </cell>
          <cell r="B147">
            <v>553.04921567700001</v>
          </cell>
          <cell r="D147">
            <v>1.22590977942</v>
          </cell>
        </row>
        <row r="148">
          <cell r="A148">
            <v>14.6</v>
          </cell>
          <cell r="B148">
            <v>553.53457276100005</v>
          </cell>
          <cell r="D148">
            <v>1.2250928648299999</v>
          </cell>
        </row>
        <row r="149">
          <cell r="A149">
            <v>14.7</v>
          </cell>
          <cell r="B149">
            <v>554.01992872400001</v>
          </cell>
          <cell r="D149">
            <v>1.22427743446</v>
          </cell>
        </row>
        <row r="150">
          <cell r="A150">
            <v>14.8</v>
          </cell>
          <cell r="B150">
            <v>554.50528356999996</v>
          </cell>
          <cell r="D150">
            <v>1.2234634844100001</v>
          </cell>
        </row>
        <row r="151">
          <cell r="A151">
            <v>14.9</v>
          </cell>
          <cell r="B151">
            <v>554.99063730499995</v>
          </cell>
          <cell r="D151">
            <v>1.2226510107699999</v>
          </cell>
        </row>
        <row r="152">
          <cell r="A152">
            <v>15</v>
          </cell>
          <cell r="B152">
            <v>555.47598992999997</v>
          </cell>
          <cell r="D152">
            <v>1.2218400096699999</v>
          </cell>
        </row>
        <row r="153">
          <cell r="A153">
            <v>15.1</v>
          </cell>
          <cell r="B153">
            <v>555.96134145099995</v>
          </cell>
          <cell r="D153">
            <v>1.22103047722</v>
          </cell>
        </row>
        <row r="154">
          <cell r="A154">
            <v>15.2</v>
          </cell>
          <cell r="B154">
            <v>556.44669187</v>
          </cell>
          <cell r="D154">
            <v>1.2202224095800001</v>
          </cell>
        </row>
        <row r="155">
          <cell r="A155">
            <v>15.3</v>
          </cell>
          <cell r="B155">
            <v>556.93204119100005</v>
          </cell>
          <cell r="D155">
            <v>1.2194158029</v>
          </cell>
        </row>
        <row r="156">
          <cell r="A156">
            <v>15.4</v>
          </cell>
          <cell r="B156">
            <v>557.41738941899996</v>
          </cell>
          <cell r="D156">
            <v>1.2186106533500001</v>
          </cell>
        </row>
        <row r="157">
          <cell r="A157">
            <v>15.5</v>
          </cell>
          <cell r="B157">
            <v>557.90273655600004</v>
          </cell>
          <cell r="D157">
            <v>1.2178069571200001</v>
          </cell>
        </row>
        <row r="158">
          <cell r="A158">
            <v>15.6</v>
          </cell>
          <cell r="B158">
            <v>558.388082607</v>
          </cell>
          <cell r="D158">
            <v>1.2170047103999999</v>
          </cell>
        </row>
        <row r="159">
          <cell r="A159">
            <v>15.7</v>
          </cell>
          <cell r="B159">
            <v>558.87342757399995</v>
          </cell>
          <cell r="D159">
            <v>1.2162039093999999</v>
          </cell>
        </row>
        <row r="160">
          <cell r="A160">
            <v>15.8</v>
          </cell>
          <cell r="B160">
            <v>559.35877146300004</v>
          </cell>
          <cell r="D160">
            <v>1.2154045503499999</v>
          </cell>
        </row>
        <row r="161">
          <cell r="A161">
            <v>15.9</v>
          </cell>
          <cell r="B161">
            <v>559.84411427500004</v>
          </cell>
          <cell r="D161">
            <v>1.21460662948</v>
          </cell>
        </row>
        <row r="162">
          <cell r="A162">
            <v>16</v>
          </cell>
          <cell r="B162">
            <v>560.32945601599999</v>
          </cell>
          <cell r="D162">
            <v>1.2138101430599999</v>
          </cell>
        </row>
        <row r="163">
          <cell r="A163">
            <v>16.100000000000001</v>
          </cell>
          <cell r="B163">
            <v>560.814796688</v>
          </cell>
          <cell r="D163">
            <v>1.2130150873300001</v>
          </cell>
        </row>
        <row r="164">
          <cell r="A164">
            <v>16.2</v>
          </cell>
          <cell r="B164">
            <v>561.30013629500002</v>
          </cell>
          <cell r="D164">
            <v>1.21222145857</v>
          </cell>
        </row>
        <row r="165">
          <cell r="A165">
            <v>16.3</v>
          </cell>
          <cell r="B165">
            <v>561.785474841</v>
          </cell>
          <cell r="D165">
            <v>1.2114292530899999</v>
          </cell>
        </row>
        <row r="166">
          <cell r="A166">
            <v>16.399999999999999</v>
          </cell>
          <cell r="B166">
            <v>562.27081232900002</v>
          </cell>
          <cell r="D166">
            <v>1.2106384671699999</v>
          </cell>
        </row>
        <row r="167">
          <cell r="A167">
            <v>16.5</v>
          </cell>
          <cell r="B167">
            <v>562.75614876300006</v>
          </cell>
          <cell r="D167">
            <v>1.20984909715</v>
          </cell>
        </row>
        <row r="168">
          <cell r="A168">
            <v>16.600000000000001</v>
          </cell>
          <cell r="B168">
            <v>563.24148414599995</v>
          </cell>
          <cell r="D168">
            <v>1.2090611393299999</v>
          </cell>
        </row>
        <row r="169">
          <cell r="A169">
            <v>16.7</v>
          </cell>
          <cell r="B169">
            <v>563.726818482</v>
          </cell>
          <cell r="D169">
            <v>1.20827459008</v>
          </cell>
        </row>
        <row r="170">
          <cell r="A170">
            <v>16.8</v>
          </cell>
          <cell r="B170">
            <v>564.21215177399995</v>
          </cell>
          <cell r="D170">
            <v>1.2074894457400001</v>
          </cell>
        </row>
        <row r="171">
          <cell r="A171">
            <v>16.899999999999999</v>
          </cell>
          <cell r="B171">
            <v>564.69748402599998</v>
          </cell>
          <cell r="D171">
            <v>1.2067057026700001</v>
          </cell>
        </row>
        <row r="172">
          <cell r="A172">
            <v>17</v>
          </cell>
          <cell r="B172">
            <v>565.18281524199995</v>
          </cell>
          <cell r="D172">
            <v>1.2059233572700001</v>
          </cell>
        </row>
        <row r="173">
          <cell r="A173">
            <v>17.100000000000001</v>
          </cell>
          <cell r="B173">
            <v>565.66814542400004</v>
          </cell>
          <cell r="D173">
            <v>1.20514240592</v>
          </cell>
        </row>
        <row r="174">
          <cell r="A174">
            <v>17.2</v>
          </cell>
          <cell r="B174">
            <v>566.15347457600001</v>
          </cell>
          <cell r="D174">
            <v>1.2043628450199999</v>
          </cell>
        </row>
        <row r="175">
          <cell r="A175">
            <v>17.3</v>
          </cell>
          <cell r="B175">
            <v>566.63880270200002</v>
          </cell>
          <cell r="D175">
            <v>1.203584671</v>
          </cell>
        </row>
        <row r="176">
          <cell r="A176">
            <v>17.399999999999999</v>
          </cell>
          <cell r="B176">
            <v>567.12412980500005</v>
          </cell>
          <cell r="D176">
            <v>1.20280788029</v>
          </cell>
        </row>
        <row r="177">
          <cell r="A177">
            <v>17.5</v>
          </cell>
          <cell r="B177">
            <v>567.60945588899995</v>
          </cell>
          <cell r="D177">
            <v>1.20203246932</v>
          </cell>
        </row>
        <row r="178">
          <cell r="A178">
            <v>17.600000000000001</v>
          </cell>
          <cell r="B178">
            <v>568.09478095700001</v>
          </cell>
          <cell r="D178">
            <v>1.2012584345599999</v>
          </cell>
        </row>
        <row r="179">
          <cell r="A179">
            <v>17.7</v>
          </cell>
          <cell r="B179">
            <v>568.58010501199999</v>
          </cell>
          <cell r="D179">
            <v>1.20048577246</v>
          </cell>
        </row>
        <row r="180">
          <cell r="A180">
            <v>17.8</v>
          </cell>
          <cell r="B180">
            <v>569.06542805799995</v>
          </cell>
          <cell r="D180">
            <v>1.1997144795200001</v>
          </cell>
        </row>
        <row r="181">
          <cell r="A181">
            <v>17.899999999999999</v>
          </cell>
          <cell r="B181">
            <v>569.55075009799998</v>
          </cell>
          <cell r="D181">
            <v>1.19894455222</v>
          </cell>
        </row>
        <row r="182">
          <cell r="A182">
            <v>18</v>
          </cell>
          <cell r="B182">
            <v>570.03607113600003</v>
          </cell>
          <cell r="D182">
            <v>1.1981759870599999</v>
          </cell>
        </row>
        <row r="183">
          <cell r="A183">
            <v>18.100000000000001</v>
          </cell>
          <cell r="B183">
            <v>570.52139117399997</v>
          </cell>
          <cell r="D183">
            <v>1.19740878057</v>
          </cell>
        </row>
        <row r="184">
          <cell r="A184">
            <v>18.2</v>
          </cell>
          <cell r="B184">
            <v>571.00671021599999</v>
          </cell>
          <cell r="D184">
            <v>1.19664292926</v>
          </cell>
        </row>
        <row r="185">
          <cell r="A185">
            <v>18.3</v>
          </cell>
          <cell r="B185">
            <v>571.49202826700002</v>
          </cell>
          <cell r="D185">
            <v>1.19587842968</v>
          </cell>
        </row>
        <row r="186">
          <cell r="A186">
            <v>18.399999999999999</v>
          </cell>
          <cell r="B186">
            <v>571.97734532699997</v>
          </cell>
          <cell r="D186">
            <v>1.1951152783800001</v>
          </cell>
        </row>
        <row r="187">
          <cell r="A187">
            <v>18.5</v>
          </cell>
          <cell r="B187">
            <v>572.46266140299997</v>
          </cell>
          <cell r="D187">
            <v>1.19435347193</v>
          </cell>
        </row>
        <row r="188">
          <cell r="A188">
            <v>18.600000000000001</v>
          </cell>
          <cell r="B188">
            <v>572.94797649500003</v>
          </cell>
          <cell r="D188">
            <v>1.1935930069</v>
          </cell>
        </row>
        <row r="189">
          <cell r="A189">
            <v>18.7</v>
          </cell>
          <cell r="B189">
            <v>573.43329060799999</v>
          </cell>
          <cell r="D189">
            <v>1.19283387987</v>
          </cell>
        </row>
        <row r="190">
          <cell r="A190">
            <v>18.8</v>
          </cell>
          <cell r="B190">
            <v>573.91860374600003</v>
          </cell>
          <cell r="D190">
            <v>1.19207608745</v>
          </cell>
        </row>
        <row r="191">
          <cell r="A191">
            <v>18.899999999999999</v>
          </cell>
          <cell r="B191">
            <v>574.40391591000002</v>
          </cell>
          <cell r="D191">
            <v>1.1913196262500001</v>
          </cell>
        </row>
        <row r="192">
          <cell r="A192">
            <v>19</v>
          </cell>
          <cell r="B192">
            <v>574.88922710500003</v>
          </cell>
          <cell r="D192">
            <v>1.1905644928800001</v>
          </cell>
        </row>
        <row r="193">
          <cell r="A193">
            <v>19.100000000000001</v>
          </cell>
          <cell r="B193">
            <v>575.37453733400002</v>
          </cell>
          <cell r="D193">
            <v>1.18981068399</v>
          </cell>
        </row>
        <row r="194">
          <cell r="A194">
            <v>19.2</v>
          </cell>
          <cell r="B194">
            <v>575.85984659999997</v>
          </cell>
          <cell r="D194">
            <v>1.18905819622</v>
          </cell>
        </row>
        <row r="195">
          <cell r="A195">
            <v>19.3</v>
          </cell>
          <cell r="B195">
            <v>576.34515490599995</v>
          </cell>
          <cell r="D195">
            <v>1.18830702622</v>
          </cell>
        </row>
        <row r="196">
          <cell r="A196">
            <v>19.399999999999999</v>
          </cell>
          <cell r="B196">
            <v>576.83046225500004</v>
          </cell>
          <cell r="D196">
            <v>1.1875571706700001</v>
          </cell>
        </row>
        <row r="197">
          <cell r="A197">
            <v>19.5</v>
          </cell>
          <cell r="B197">
            <v>577.31576865099998</v>
          </cell>
          <cell r="D197">
            <v>1.1868086262399999</v>
          </cell>
        </row>
        <row r="198">
          <cell r="A198">
            <v>19.600000000000001</v>
          </cell>
          <cell r="B198">
            <v>577.80107409699997</v>
          </cell>
          <cell r="D198">
            <v>1.1860613896200001</v>
          </cell>
        </row>
        <row r="199">
          <cell r="A199">
            <v>19.7</v>
          </cell>
          <cell r="B199">
            <v>578.28637859599996</v>
          </cell>
          <cell r="D199">
            <v>1.18531545753</v>
          </cell>
        </row>
        <row r="200">
          <cell r="A200">
            <v>19.8</v>
          </cell>
          <cell r="B200">
            <v>578.77168215100005</v>
          </cell>
          <cell r="D200">
            <v>1.1845708266599999</v>
          </cell>
        </row>
        <row r="201">
          <cell r="A201">
            <v>19.899999999999999</v>
          </cell>
          <cell r="B201">
            <v>579.25698476499997</v>
          </cell>
          <cell r="D201">
            <v>1.18382749374</v>
          </cell>
        </row>
        <row r="202">
          <cell r="A202">
            <v>20</v>
          </cell>
          <cell r="B202">
            <v>579.74228644200002</v>
          </cell>
          <cell r="D202">
            <v>1.1830854555200001</v>
          </cell>
        </row>
        <row r="203">
          <cell r="A203">
            <v>20.100000000000001</v>
          </cell>
          <cell r="B203">
            <v>580.22758718399996</v>
          </cell>
          <cell r="D203">
            <v>1.1823447087400001</v>
          </cell>
        </row>
        <row r="204">
          <cell r="A204">
            <v>20.2</v>
          </cell>
          <cell r="B204">
            <v>580.71288699499996</v>
          </cell>
          <cell r="D204">
            <v>1.1816052501500001</v>
          </cell>
        </row>
        <row r="205">
          <cell r="A205">
            <v>20.3</v>
          </cell>
          <cell r="B205">
            <v>581.198185878</v>
          </cell>
          <cell r="D205">
            <v>1.18086707653</v>
          </cell>
        </row>
        <row r="206">
          <cell r="A206">
            <v>20.399999999999999</v>
          </cell>
          <cell r="B206">
            <v>581.68348383499995</v>
          </cell>
          <cell r="D206">
            <v>1.1801301846500001</v>
          </cell>
        </row>
        <row r="207">
          <cell r="A207">
            <v>20.5</v>
          </cell>
          <cell r="B207">
            <v>582.16878087099997</v>
          </cell>
          <cell r="D207">
            <v>1.17939457131</v>
          </cell>
        </row>
        <row r="208">
          <cell r="A208">
            <v>20.6</v>
          </cell>
          <cell r="B208">
            <v>582.65407698700005</v>
          </cell>
          <cell r="D208">
            <v>1.1786602333</v>
          </cell>
        </row>
        <row r="209">
          <cell r="A209">
            <v>20.7</v>
          </cell>
          <cell r="B209">
            <v>583.13937218800004</v>
          </cell>
          <cell r="D209">
            <v>1.17792716745</v>
          </cell>
        </row>
        <row r="210">
          <cell r="A210">
            <v>20.8</v>
          </cell>
          <cell r="B210">
            <v>583.62466647600002</v>
          </cell>
          <cell r="D210">
            <v>1.17719537056</v>
          </cell>
        </row>
        <row r="211">
          <cell r="A211">
            <v>20.9</v>
          </cell>
          <cell r="B211">
            <v>584.10995985399995</v>
          </cell>
          <cell r="D211">
            <v>1.1764648394899999</v>
          </cell>
        </row>
        <row r="212">
          <cell r="A212">
            <v>21</v>
          </cell>
          <cell r="B212">
            <v>584.59525232500005</v>
          </cell>
          <cell r="D212">
            <v>1.1757355710699999</v>
          </cell>
        </row>
        <row r="213">
          <cell r="A213">
            <v>21.1</v>
          </cell>
          <cell r="B213">
            <v>585.08054389300003</v>
          </cell>
          <cell r="D213">
            <v>1.17500756215</v>
          </cell>
        </row>
        <row r="214">
          <cell r="A214">
            <v>21.2</v>
          </cell>
          <cell r="B214">
            <v>585.56583455999998</v>
          </cell>
          <cell r="D214">
            <v>1.1742808096099999</v>
          </cell>
        </row>
        <row r="215">
          <cell r="A215">
            <v>21.3</v>
          </cell>
          <cell r="B215">
            <v>586.051124329</v>
          </cell>
          <cell r="D215">
            <v>1.17355531031</v>
          </cell>
        </row>
        <row r="216">
          <cell r="A216">
            <v>21.4</v>
          </cell>
          <cell r="B216">
            <v>586.53641320300005</v>
          </cell>
          <cell r="D216">
            <v>1.1728310611599999</v>
          </cell>
        </row>
        <row r="217">
          <cell r="A217">
            <v>21.5</v>
          </cell>
          <cell r="B217">
            <v>587.02170118599997</v>
          </cell>
          <cell r="D217">
            <v>1.1721080590299999</v>
          </cell>
        </row>
        <row r="218">
          <cell r="A218">
            <v>21.6</v>
          </cell>
          <cell r="B218">
            <v>587.50698827999997</v>
          </cell>
          <cell r="D218">
            <v>1.1713863008500001</v>
          </cell>
        </row>
        <row r="219">
          <cell r="A219">
            <v>21.7</v>
          </cell>
          <cell r="B219">
            <v>587.99227448800002</v>
          </cell>
          <cell r="D219">
            <v>1.1706657835300001</v>
          </cell>
        </row>
        <row r="220">
          <cell r="A220">
            <v>21.8</v>
          </cell>
          <cell r="B220">
            <v>588.47755981399996</v>
          </cell>
          <cell r="D220">
            <v>1.1699465040000001</v>
          </cell>
        </row>
        <row r="221">
          <cell r="A221">
            <v>21.9</v>
          </cell>
          <cell r="B221">
            <v>588.96284426</v>
          </cell>
          <cell r="D221">
            <v>1.16922845919</v>
          </cell>
        </row>
        <row r="222">
          <cell r="A222">
            <v>22</v>
          </cell>
          <cell r="B222">
            <v>589.448127828</v>
          </cell>
          <cell r="D222">
            <v>1.16851164606</v>
          </cell>
        </row>
        <row r="223">
          <cell r="A223">
            <v>22.1</v>
          </cell>
          <cell r="B223">
            <v>589.93341052300002</v>
          </cell>
          <cell r="D223">
            <v>1.16779606157</v>
          </cell>
        </row>
        <row r="224">
          <cell r="A224">
            <v>22.2</v>
          </cell>
          <cell r="B224">
            <v>590.41869234599994</v>
          </cell>
          <cell r="D224">
            <v>1.16708170268</v>
          </cell>
        </row>
        <row r="225">
          <cell r="A225">
            <v>22.3</v>
          </cell>
          <cell r="B225">
            <v>590.90397330200005</v>
          </cell>
          <cell r="D225">
            <v>1.1663685663700001</v>
          </cell>
        </row>
        <row r="226">
          <cell r="A226">
            <v>22.4</v>
          </cell>
          <cell r="B226">
            <v>591.389253392</v>
          </cell>
          <cell r="D226">
            <v>1.16565664964</v>
          </cell>
        </row>
        <row r="227">
          <cell r="A227">
            <v>22.5</v>
          </cell>
          <cell r="B227">
            <v>591.87453261999997</v>
          </cell>
          <cell r="D227">
            <v>1.1649459494800001</v>
          </cell>
        </row>
        <row r="228">
          <cell r="A228">
            <v>22.6</v>
          </cell>
          <cell r="B228">
            <v>592.35981098800005</v>
          </cell>
          <cell r="D228">
            <v>1.1642364628999999</v>
          </cell>
        </row>
        <row r="229">
          <cell r="A229">
            <v>22.7</v>
          </cell>
          <cell r="B229">
            <v>592.84508849899998</v>
          </cell>
          <cell r="D229">
            <v>1.16352818693</v>
          </cell>
        </row>
        <row r="230">
          <cell r="A230">
            <v>22.8</v>
          </cell>
          <cell r="B230">
            <v>593.33036515699996</v>
          </cell>
          <cell r="D230">
            <v>1.1628211185899999</v>
          </cell>
        </row>
        <row r="231">
          <cell r="A231">
            <v>22.9</v>
          </cell>
          <cell r="B231">
            <v>593.81564096399995</v>
          </cell>
          <cell r="D231">
            <v>1.16211525492</v>
          </cell>
        </row>
        <row r="232">
          <cell r="A232">
            <v>23</v>
          </cell>
          <cell r="B232">
            <v>594.30091592199994</v>
          </cell>
          <cell r="D232">
            <v>1.16141059296</v>
          </cell>
        </row>
        <row r="233">
          <cell r="A233">
            <v>23.1</v>
          </cell>
          <cell r="B233">
            <v>594.78619003599999</v>
          </cell>
          <cell r="D233">
            <v>1.16070712979</v>
          </cell>
        </row>
        <row r="234">
          <cell r="A234">
            <v>23.2</v>
          </cell>
          <cell r="B234">
            <v>595.27146330599999</v>
          </cell>
          <cell r="D234">
            <v>1.1600048624599999</v>
          </cell>
        </row>
        <row r="235">
          <cell r="A235">
            <v>23.3</v>
          </cell>
          <cell r="B235">
            <v>595.75673573799997</v>
          </cell>
          <cell r="D235">
            <v>1.1593037880599999</v>
          </cell>
        </row>
        <row r="236">
          <cell r="A236">
            <v>23.4</v>
          </cell>
          <cell r="B236">
            <v>596.24200733199996</v>
          </cell>
          <cell r="D236">
            <v>1.15860390368</v>
          </cell>
        </row>
        <row r="237">
          <cell r="A237">
            <v>23.5</v>
          </cell>
          <cell r="B237">
            <v>596.72727809200001</v>
          </cell>
          <cell r="D237">
            <v>1.1579052063999999</v>
          </cell>
        </row>
        <row r="238">
          <cell r="A238">
            <v>23.6</v>
          </cell>
          <cell r="B238">
            <v>597.21254802099998</v>
          </cell>
          <cell r="D238">
            <v>1.15720769334</v>
          </cell>
        </row>
        <row r="239">
          <cell r="A239">
            <v>23.7</v>
          </cell>
          <cell r="B239">
            <v>597.69781712199995</v>
          </cell>
          <cell r="D239">
            <v>1.15651136162</v>
          </cell>
        </row>
        <row r="240">
          <cell r="A240">
            <v>23.8</v>
          </cell>
          <cell r="B240">
            <v>598.18308539700001</v>
          </cell>
          <cell r="D240">
            <v>1.1558162083600001</v>
          </cell>
        </row>
        <row r="241">
          <cell r="A241">
            <v>23.9</v>
          </cell>
          <cell r="B241">
            <v>598.66835284800004</v>
          </cell>
          <cell r="D241">
            <v>1.15512223069</v>
          </cell>
        </row>
        <row r="242">
          <cell r="A242">
            <v>24</v>
          </cell>
          <cell r="B242">
            <v>599.15361947999997</v>
          </cell>
          <cell r="D242">
            <v>1.1544294257700001</v>
          </cell>
        </row>
        <row r="243">
          <cell r="A243">
            <v>24.1</v>
          </cell>
          <cell r="B243">
            <v>599.63888529400003</v>
          </cell>
          <cell r="D243">
            <v>1.1537377907399999</v>
          </cell>
        </row>
        <row r="244">
          <cell r="A244">
            <v>24.2</v>
          </cell>
          <cell r="B244">
            <v>600.12415029299996</v>
          </cell>
          <cell r="D244">
            <v>1.15304732278</v>
          </cell>
        </row>
        <row r="245">
          <cell r="A245">
            <v>24.3</v>
          </cell>
          <cell r="B245">
            <v>600.60941448000005</v>
          </cell>
          <cell r="D245">
            <v>1.15235801904</v>
          </cell>
        </row>
        <row r="246">
          <cell r="A246">
            <v>24.4</v>
          </cell>
          <cell r="B246">
            <v>601.09467785799995</v>
          </cell>
          <cell r="D246">
            <v>1.15166987673</v>
          </cell>
        </row>
        <row r="247">
          <cell r="A247">
            <v>24.5</v>
          </cell>
          <cell r="B247">
            <v>601.57994042999997</v>
          </cell>
          <cell r="D247">
            <v>1.1509828930099999</v>
          </cell>
        </row>
        <row r="248">
          <cell r="A248">
            <v>24.6</v>
          </cell>
          <cell r="B248">
            <v>602.06520219699996</v>
          </cell>
          <cell r="D248">
            <v>1.15029706511</v>
          </cell>
        </row>
        <row r="249">
          <cell r="A249">
            <v>24.7</v>
          </cell>
          <cell r="B249">
            <v>602.55046316300002</v>
          </cell>
          <cell r="D249">
            <v>1.1496123902199999</v>
          </cell>
        </row>
        <row r="250">
          <cell r="A250">
            <v>24.8</v>
          </cell>
          <cell r="B250">
            <v>603.03572333</v>
          </cell>
          <cell r="D250">
            <v>1.1489288655800001</v>
          </cell>
        </row>
        <row r="251">
          <cell r="A251">
            <v>24.9</v>
          </cell>
          <cell r="B251">
            <v>603.52098270199997</v>
          </cell>
          <cell r="D251">
            <v>1.1482464883900001</v>
          </cell>
        </row>
        <row r="252">
          <cell r="A252">
            <v>25</v>
          </cell>
          <cell r="B252">
            <v>604.00624128000004</v>
          </cell>
          <cell r="D252">
            <v>1.14756525591</v>
          </cell>
        </row>
        <row r="253">
          <cell r="A253">
            <v>25.1</v>
          </cell>
          <cell r="B253">
            <v>604.49149906800005</v>
          </cell>
          <cell r="D253">
            <v>1.1468851653800001</v>
          </cell>
        </row>
        <row r="254">
          <cell r="A254">
            <v>25.2</v>
          </cell>
          <cell r="B254">
            <v>604.97675606799999</v>
          </cell>
          <cell r="D254">
            <v>1.14620621405</v>
          </cell>
        </row>
        <row r="255">
          <cell r="A255">
            <v>25.3</v>
          </cell>
          <cell r="B255">
            <v>605.46201228200005</v>
          </cell>
          <cell r="D255">
            <v>1.14552839918</v>
          </cell>
        </row>
        <row r="256">
          <cell r="A256">
            <v>25.4</v>
          </cell>
          <cell r="B256">
            <v>605.94726771399996</v>
          </cell>
          <cell r="D256">
            <v>1.14485171806</v>
          </cell>
        </row>
        <row r="257">
          <cell r="A257">
            <v>25.5</v>
          </cell>
          <cell r="B257">
            <v>606.43252236499995</v>
          </cell>
          <cell r="D257">
            <v>1.14417616796</v>
          </cell>
        </row>
        <row r="258">
          <cell r="A258">
            <v>25.6</v>
          </cell>
          <cell r="B258">
            <v>606.91777623899998</v>
          </cell>
          <cell r="D258">
            <v>1.1435017461799999</v>
          </cell>
        </row>
        <row r="259">
          <cell r="A259">
            <v>25.7</v>
          </cell>
          <cell r="B259">
            <v>607.40302933800001</v>
          </cell>
          <cell r="D259">
            <v>1.1428284500000001</v>
          </cell>
        </row>
        <row r="260">
          <cell r="A260">
            <v>25.8</v>
          </cell>
          <cell r="B260">
            <v>607.88828166500002</v>
          </cell>
          <cell r="D260">
            <v>1.14215627675</v>
          </cell>
        </row>
        <row r="261">
          <cell r="A261">
            <v>25.9</v>
          </cell>
          <cell r="B261">
            <v>608.37353322199999</v>
          </cell>
          <cell r="D261">
            <v>1.1414852237399999</v>
          </cell>
        </row>
        <row r="262">
          <cell r="A262">
            <v>26</v>
          </cell>
          <cell r="B262">
            <v>608.858784012</v>
          </cell>
          <cell r="D262">
            <v>1.14081528829</v>
          </cell>
        </row>
        <row r="263">
          <cell r="A263">
            <v>26.1</v>
          </cell>
          <cell r="B263">
            <v>609.34403403700003</v>
          </cell>
          <cell r="D263">
            <v>1.1401464677399999</v>
          </cell>
        </row>
        <row r="264">
          <cell r="A264">
            <v>26.2</v>
          </cell>
          <cell r="B264">
            <v>609.82928330100003</v>
          </cell>
          <cell r="D264">
            <v>1.13947875942</v>
          </cell>
        </row>
        <row r="265">
          <cell r="A265">
            <v>26.3</v>
          </cell>
          <cell r="B265">
            <v>610.31453180400001</v>
          </cell>
          <cell r="D265">
            <v>1.1388121606999999</v>
          </cell>
        </row>
        <row r="266">
          <cell r="A266">
            <v>26.4</v>
          </cell>
          <cell r="B266">
            <v>610.79977955100003</v>
          </cell>
          <cell r="D266">
            <v>1.1381466689399999</v>
          </cell>
        </row>
        <row r="267">
          <cell r="A267">
            <v>26.5</v>
          </cell>
          <cell r="B267">
            <v>611.28502654299996</v>
          </cell>
          <cell r="D267">
            <v>1.1374822814900001</v>
          </cell>
        </row>
        <row r="268">
          <cell r="A268">
            <v>26.6</v>
          </cell>
          <cell r="B268">
            <v>611.77027278399999</v>
          </cell>
          <cell r="D268">
            <v>1.1368189957399999</v>
          </cell>
        </row>
        <row r="269">
          <cell r="A269">
            <v>26.7</v>
          </cell>
          <cell r="B269">
            <v>612.25551827499999</v>
          </cell>
          <cell r="D269">
            <v>1.1361568090800001</v>
          </cell>
        </row>
        <row r="270">
          <cell r="A270">
            <v>26.8</v>
          </cell>
          <cell r="B270">
            <v>612.74076301900004</v>
          </cell>
          <cell r="D270">
            <v>1.1354957188899999</v>
          </cell>
        </row>
        <row r="271">
          <cell r="A271">
            <v>26.9</v>
          </cell>
          <cell r="B271">
            <v>613.22600701900001</v>
          </cell>
          <cell r="D271">
            <v>1.1348357225800001</v>
          </cell>
        </row>
        <row r="272">
          <cell r="A272">
            <v>27</v>
          </cell>
          <cell r="B272">
            <v>613.71125027699998</v>
          </cell>
          <cell r="D272">
            <v>1.13417681756</v>
          </cell>
        </row>
        <row r="273">
          <cell r="A273">
            <v>27.1</v>
          </cell>
          <cell r="B273">
            <v>614.19649279500004</v>
          </cell>
          <cell r="D273">
            <v>1.13351900125</v>
          </cell>
        </row>
        <row r="274">
          <cell r="A274">
            <v>27.2</v>
          </cell>
          <cell r="B274">
            <v>614.68173457700004</v>
          </cell>
          <cell r="D274">
            <v>1.13286227108</v>
          </cell>
        </row>
        <row r="275">
          <cell r="A275">
            <v>27.3</v>
          </cell>
          <cell r="B275">
            <v>615.16697562399997</v>
          </cell>
          <cell r="D275">
            <v>1.13220662448</v>
          </cell>
        </row>
        <row r="276">
          <cell r="A276">
            <v>27.4</v>
          </cell>
          <cell r="B276">
            <v>615.65221593900003</v>
          </cell>
          <cell r="D276">
            <v>1.1315520588900001</v>
          </cell>
        </row>
        <row r="277">
          <cell r="A277">
            <v>27.5</v>
          </cell>
          <cell r="B277">
            <v>616.13745552499995</v>
          </cell>
          <cell r="D277">
            <v>1.13089857177</v>
          </cell>
        </row>
        <row r="278">
          <cell r="A278">
            <v>27.6</v>
          </cell>
          <cell r="B278">
            <v>616.62269438299995</v>
          </cell>
          <cell r="D278">
            <v>1.13024616058</v>
          </cell>
        </row>
        <row r="279">
          <cell r="A279">
            <v>27.7</v>
          </cell>
          <cell r="B279">
            <v>617.10793251699999</v>
          </cell>
          <cell r="D279">
            <v>1.1295948227799999</v>
          </cell>
        </row>
        <row r="280">
          <cell r="A280">
            <v>27.8</v>
          </cell>
          <cell r="B280">
            <v>617.59316992799995</v>
          </cell>
          <cell r="D280">
            <v>1.12894455586</v>
          </cell>
        </row>
        <row r="281">
          <cell r="A281">
            <v>27.9</v>
          </cell>
          <cell r="B281">
            <v>618.07840662000001</v>
          </cell>
          <cell r="D281">
            <v>1.1282953572900001</v>
          </cell>
        </row>
        <row r="282">
          <cell r="A282">
            <v>28</v>
          </cell>
          <cell r="B282">
            <v>618.56364259400004</v>
          </cell>
          <cell r="D282">
            <v>1.12764722457</v>
          </cell>
        </row>
        <row r="283">
          <cell r="A283">
            <v>28.1</v>
          </cell>
          <cell r="B283">
            <v>619.04887785300002</v>
          </cell>
          <cell r="D283">
            <v>1.12700015519</v>
          </cell>
        </row>
        <row r="284">
          <cell r="A284">
            <v>28.2</v>
          </cell>
          <cell r="B284">
            <v>619.53411240000003</v>
          </cell>
          <cell r="D284">
            <v>1.12635414668</v>
          </cell>
        </row>
        <row r="285">
          <cell r="A285">
            <v>28.3</v>
          </cell>
          <cell r="B285">
            <v>620.01934623600005</v>
          </cell>
          <cell r="D285">
            <v>1.1257091965299999</v>
          </cell>
        </row>
        <row r="286">
          <cell r="A286">
            <v>28.4</v>
          </cell>
          <cell r="B286">
            <v>620.50457936500004</v>
          </cell>
          <cell r="D286">
            <v>1.1250653022799999</v>
          </cell>
        </row>
        <row r="287">
          <cell r="A287">
            <v>28.5</v>
          </cell>
          <cell r="B287">
            <v>620.989811788</v>
          </cell>
          <cell r="D287">
            <v>1.12442246146</v>
          </cell>
        </row>
        <row r="288">
          <cell r="A288">
            <v>28.6</v>
          </cell>
          <cell r="B288">
            <v>621.47504350700001</v>
          </cell>
          <cell r="D288">
            <v>1.1237806716000001</v>
          </cell>
        </row>
        <row r="289">
          <cell r="A289">
            <v>28.7</v>
          </cell>
          <cell r="B289">
            <v>621.96027452700002</v>
          </cell>
          <cell r="D289">
            <v>1.12313993027</v>
          </cell>
        </row>
        <row r="290">
          <cell r="A290">
            <v>28.8</v>
          </cell>
          <cell r="B290">
            <v>622.44550484700005</v>
          </cell>
          <cell r="D290">
            <v>1.122500235</v>
          </cell>
        </row>
        <row r="291">
          <cell r="A291">
            <v>28.9</v>
          </cell>
          <cell r="B291">
            <v>622.93073447200004</v>
          </cell>
          <cell r="D291">
            <v>1.1218615833600001</v>
          </cell>
        </row>
        <row r="292">
          <cell r="A292">
            <v>29</v>
          </cell>
          <cell r="B292">
            <v>623.41596340299998</v>
          </cell>
          <cell r="D292">
            <v>1.12122397293</v>
          </cell>
        </row>
        <row r="293">
          <cell r="A293">
            <v>29.1</v>
          </cell>
          <cell r="B293">
            <v>623.90119164199996</v>
          </cell>
          <cell r="D293">
            <v>1.1205874012799999</v>
          </cell>
        </row>
        <row r="294">
          <cell r="A294">
            <v>29.2</v>
          </cell>
          <cell r="B294">
            <v>624.38641919199995</v>
          </cell>
          <cell r="D294">
            <v>1.1199518660000001</v>
          </cell>
        </row>
        <row r="295">
          <cell r="A295">
            <v>29.3</v>
          </cell>
          <cell r="B295">
            <v>624.87164605600003</v>
          </cell>
          <cell r="D295">
            <v>1.1193173646800001</v>
          </cell>
        </row>
        <row r="296">
          <cell r="A296">
            <v>29.4</v>
          </cell>
          <cell r="B296">
            <v>625.35687223499997</v>
          </cell>
          <cell r="D296">
            <v>1.11868389493</v>
          </cell>
        </row>
        <row r="297">
          <cell r="A297">
            <v>29.5</v>
          </cell>
          <cell r="B297">
            <v>625.84209773199996</v>
          </cell>
          <cell r="D297">
            <v>1.11805145434</v>
          </cell>
        </row>
        <row r="298">
          <cell r="A298">
            <v>29.6</v>
          </cell>
          <cell r="B298">
            <v>626.32732254899997</v>
          </cell>
          <cell r="D298">
            <v>1.1174200405400001</v>
          </cell>
        </row>
        <row r="299">
          <cell r="A299">
            <v>29.7</v>
          </cell>
          <cell r="B299">
            <v>626.81254668899999</v>
          </cell>
          <cell r="D299">
            <v>1.11678965116</v>
          </cell>
        </row>
        <row r="300">
          <cell r="A300">
            <v>29.8</v>
          </cell>
          <cell r="B300">
            <v>627.29777015299999</v>
          </cell>
          <cell r="D300">
            <v>1.11616028382</v>
          </cell>
        </row>
        <row r="301">
          <cell r="A301">
            <v>29.9</v>
          </cell>
          <cell r="B301">
            <v>627.78299294399994</v>
          </cell>
          <cell r="D301">
            <v>1.11553193616</v>
          </cell>
        </row>
        <row r="302">
          <cell r="A302">
            <v>30</v>
          </cell>
          <cell r="B302">
            <v>628.26821506399995</v>
          </cell>
          <cell r="D302">
            <v>1.1149046058300001</v>
          </cell>
        </row>
        <row r="303">
          <cell r="A303">
            <v>30.1</v>
          </cell>
          <cell r="B303">
            <v>628.75343651599997</v>
          </cell>
          <cell r="D303">
            <v>1.1142782904799999</v>
          </cell>
        </row>
        <row r="304">
          <cell r="A304">
            <v>30.2</v>
          </cell>
          <cell r="B304">
            <v>629.23865730199998</v>
          </cell>
          <cell r="D304">
            <v>1.1136529877700001</v>
          </cell>
        </row>
        <row r="305">
          <cell r="A305">
            <v>30.3</v>
          </cell>
          <cell r="B305">
            <v>629.72387742299998</v>
          </cell>
          <cell r="D305">
            <v>1.1130286953699999</v>
          </cell>
        </row>
        <row r="306">
          <cell r="A306">
            <v>30.4</v>
          </cell>
          <cell r="B306">
            <v>630.20909688300003</v>
          </cell>
          <cell r="D306">
            <v>1.1124054109499999</v>
          </cell>
        </row>
        <row r="307">
          <cell r="A307">
            <v>30.5</v>
          </cell>
          <cell r="B307">
            <v>630.69431568300001</v>
          </cell>
          <cell r="D307">
            <v>1.11178313221</v>
          </cell>
        </row>
        <row r="308">
          <cell r="A308">
            <v>30.6</v>
          </cell>
          <cell r="B308">
            <v>631.17953382600001</v>
          </cell>
          <cell r="D308">
            <v>1.1111618568199999</v>
          </cell>
        </row>
        <row r="309">
          <cell r="A309">
            <v>30.7</v>
          </cell>
          <cell r="B309">
            <v>631.664751314</v>
          </cell>
          <cell r="D309">
            <v>1.11054158249</v>
          </cell>
        </row>
        <row r="310">
          <cell r="A310">
            <v>30.8</v>
          </cell>
          <cell r="B310">
            <v>632.14996814799997</v>
          </cell>
          <cell r="D310">
            <v>1.1099223069199999</v>
          </cell>
        </row>
        <row r="311">
          <cell r="A311">
            <v>30.9</v>
          </cell>
          <cell r="B311">
            <v>632.63518433199999</v>
          </cell>
          <cell r="D311">
            <v>1.1093040278199999</v>
          </cell>
        </row>
        <row r="312">
          <cell r="A312">
            <v>31</v>
          </cell>
          <cell r="B312">
            <v>633.12039986800005</v>
          </cell>
          <cell r="D312">
            <v>1.1086867429</v>
          </cell>
        </row>
        <row r="313">
          <cell r="A313">
            <v>31.1</v>
          </cell>
          <cell r="B313">
            <v>633.60561475700001</v>
          </cell>
          <cell r="D313">
            <v>1.10807044991</v>
          </cell>
        </row>
        <row r="314">
          <cell r="A314">
            <v>31.2</v>
          </cell>
          <cell r="B314">
            <v>634.09082900199996</v>
          </cell>
          <cell r="D314">
            <v>1.10745514656</v>
          </cell>
        </row>
        <row r="315">
          <cell r="A315">
            <v>31.3</v>
          </cell>
          <cell r="B315">
            <v>634.576042605</v>
          </cell>
          <cell r="D315">
            <v>1.1068408305999999</v>
          </cell>
        </row>
        <row r="316">
          <cell r="A316">
            <v>31.4</v>
          </cell>
          <cell r="B316">
            <v>635.06125556799998</v>
          </cell>
          <cell r="D316">
            <v>1.1062274997699999</v>
          </cell>
        </row>
        <row r="317">
          <cell r="A317">
            <v>31.5</v>
          </cell>
          <cell r="B317">
            <v>635.546467893</v>
          </cell>
          <cell r="D317">
            <v>1.1056151518299999</v>
          </cell>
        </row>
        <row r="318">
          <cell r="A318">
            <v>31.6</v>
          </cell>
          <cell r="B318">
            <v>636.03167958300003</v>
          </cell>
          <cell r="D318">
            <v>1.10500378454</v>
          </cell>
        </row>
        <row r="319">
          <cell r="A319">
            <v>31.7</v>
          </cell>
          <cell r="B319">
            <v>636.51689064000004</v>
          </cell>
          <cell r="D319">
            <v>1.1043933956700001</v>
          </cell>
        </row>
        <row r="320">
          <cell r="A320">
            <v>31.8</v>
          </cell>
          <cell r="B320">
            <v>637.00210106500003</v>
          </cell>
          <cell r="D320">
            <v>1.10378398299</v>
          </cell>
        </row>
        <row r="321">
          <cell r="A321">
            <v>31.9</v>
          </cell>
          <cell r="B321">
            <v>637.48731086099997</v>
          </cell>
          <cell r="D321">
            <v>1.10317554428</v>
          </cell>
        </row>
        <row r="322">
          <cell r="A322">
            <v>32</v>
          </cell>
          <cell r="B322">
            <v>637.97252003000006</v>
          </cell>
          <cell r="D322">
            <v>1.10256807734</v>
          </cell>
        </row>
        <row r="323">
          <cell r="A323">
            <v>32.1</v>
          </cell>
          <cell r="B323">
            <v>638.45772857500003</v>
          </cell>
          <cell r="D323">
            <v>1.10196157995</v>
          </cell>
        </row>
        <row r="324">
          <cell r="A324">
            <v>32.200000000000003</v>
          </cell>
          <cell r="B324">
            <v>638.94293649600002</v>
          </cell>
          <cell r="D324">
            <v>1.1013560499199999</v>
          </cell>
        </row>
        <row r="325">
          <cell r="A325">
            <v>32.299999999999997</v>
          </cell>
          <cell r="B325">
            <v>639.42814379699996</v>
          </cell>
          <cell r="D325">
            <v>1.10075148505</v>
          </cell>
        </row>
        <row r="326">
          <cell r="A326">
            <v>32.4</v>
          </cell>
          <cell r="B326">
            <v>639.91335047999996</v>
          </cell>
          <cell r="D326">
            <v>1.10014788317</v>
          </cell>
        </row>
        <row r="327">
          <cell r="A327">
            <v>32.5</v>
          </cell>
          <cell r="B327">
            <v>640.39855654500002</v>
          </cell>
          <cell r="D327">
            <v>1.09954524209</v>
          </cell>
        </row>
        <row r="328">
          <cell r="A328">
            <v>32.6</v>
          </cell>
          <cell r="B328">
            <v>640.88376199699997</v>
          </cell>
          <cell r="D328">
            <v>1.0989435596499999</v>
          </cell>
        </row>
        <row r="329">
          <cell r="A329">
            <v>32.700000000000003</v>
          </cell>
          <cell r="B329">
            <v>641.36896683600003</v>
          </cell>
          <cell r="D329">
            <v>1.0983428336800001</v>
          </cell>
        </row>
        <row r="330">
          <cell r="A330">
            <v>32.799999999999997</v>
          </cell>
          <cell r="B330">
            <v>641.85417106499995</v>
          </cell>
          <cell r="D330">
            <v>1.0977430620099999</v>
          </cell>
        </row>
        <row r="331">
          <cell r="A331">
            <v>32.9</v>
          </cell>
          <cell r="B331">
            <v>642.33937468600004</v>
          </cell>
          <cell r="D331">
            <v>1.09714424251</v>
          </cell>
        </row>
        <row r="332">
          <cell r="A332">
            <v>33</v>
          </cell>
          <cell r="B332">
            <v>642.82457770099995</v>
          </cell>
          <cell r="D332">
            <v>1.09654637303</v>
          </cell>
        </row>
        <row r="333">
          <cell r="A333">
            <v>33.1</v>
          </cell>
          <cell r="B333">
            <v>643.309780112</v>
          </cell>
          <cell r="D333">
            <v>1.0959494514200001</v>
          </cell>
        </row>
        <row r="334">
          <cell r="A334">
            <v>33.200000000000003</v>
          </cell>
          <cell r="B334">
            <v>643.79498192100004</v>
          </cell>
          <cell r="D334">
            <v>1.0953534755600001</v>
          </cell>
        </row>
        <row r="335">
          <cell r="A335">
            <v>33.299999999999997</v>
          </cell>
          <cell r="B335">
            <v>644.28018312999995</v>
          </cell>
          <cell r="D335">
            <v>1.0947584433199999</v>
          </cell>
        </row>
        <row r="336">
          <cell r="A336">
            <v>33.4</v>
          </cell>
          <cell r="B336">
            <v>644.76538374100005</v>
          </cell>
          <cell r="D336">
            <v>1.09416435258</v>
          </cell>
        </row>
        <row r="337">
          <cell r="A337">
            <v>33.5</v>
          </cell>
          <cell r="B337">
            <v>645.25058375599997</v>
          </cell>
          <cell r="D337">
            <v>1.0935712012400001</v>
          </cell>
        </row>
        <row r="338">
          <cell r="A338">
            <v>33.6</v>
          </cell>
          <cell r="B338">
            <v>645.73578317700003</v>
          </cell>
          <cell r="D338">
            <v>1.09297898718</v>
          </cell>
        </row>
        <row r="339">
          <cell r="A339">
            <v>33.700000000000003</v>
          </cell>
          <cell r="B339">
            <v>646.22098200599999</v>
          </cell>
          <cell r="D339">
            <v>1.09238770831</v>
          </cell>
        </row>
        <row r="340">
          <cell r="A340">
            <v>33.799999999999997</v>
          </cell>
          <cell r="B340">
            <v>646.70618024600003</v>
          </cell>
          <cell r="D340">
            <v>1.0917973625299999</v>
          </cell>
        </row>
        <row r="341">
          <cell r="A341">
            <v>33.9</v>
          </cell>
          <cell r="B341">
            <v>647.19137789800004</v>
          </cell>
          <cell r="D341">
            <v>1.0912079477600001</v>
          </cell>
        </row>
        <row r="342">
          <cell r="A342">
            <v>34</v>
          </cell>
          <cell r="B342">
            <v>647.676574964</v>
          </cell>
          <cell r="D342">
            <v>1.09061946192</v>
          </cell>
        </row>
        <row r="343">
          <cell r="A343">
            <v>34.1</v>
          </cell>
          <cell r="B343">
            <v>648.16177144599999</v>
          </cell>
          <cell r="D343">
            <v>1.0900319029300001</v>
          </cell>
        </row>
        <row r="344">
          <cell r="A344">
            <v>34.200000000000003</v>
          </cell>
          <cell r="B344">
            <v>648.646967346</v>
          </cell>
          <cell r="D344">
            <v>1.08944526873</v>
          </cell>
        </row>
        <row r="345">
          <cell r="A345">
            <v>34.299999999999997</v>
          </cell>
          <cell r="B345">
            <v>649.13216266699999</v>
          </cell>
          <cell r="D345">
            <v>1.0888595572599999</v>
          </cell>
        </row>
        <row r="346">
          <cell r="A346">
            <v>34.4</v>
          </cell>
          <cell r="B346">
            <v>649.61735740899996</v>
          </cell>
          <cell r="D346">
            <v>1.0882747664500001</v>
          </cell>
        </row>
        <row r="347">
          <cell r="A347">
            <v>34.5</v>
          </cell>
          <cell r="B347">
            <v>650.102551576</v>
          </cell>
          <cell r="D347">
            <v>1.0876908942700001</v>
          </cell>
        </row>
        <row r="348">
          <cell r="A348">
            <v>34.6</v>
          </cell>
          <cell r="B348">
            <v>650.58774516799997</v>
          </cell>
          <cell r="D348">
            <v>1.08710793867</v>
          </cell>
        </row>
        <row r="349">
          <cell r="A349">
            <v>34.700000000000003</v>
          </cell>
          <cell r="B349">
            <v>651.07293818899996</v>
          </cell>
          <cell r="D349">
            <v>1.0865258976200001</v>
          </cell>
        </row>
        <row r="350">
          <cell r="A350">
            <v>34.799999999999997</v>
          </cell>
          <cell r="B350">
            <v>651.55813063999994</v>
          </cell>
          <cell r="D350">
            <v>1.0859447690799999</v>
          </cell>
        </row>
        <row r="351">
          <cell r="A351">
            <v>34.9</v>
          </cell>
          <cell r="B351">
            <v>652.04332252200004</v>
          </cell>
          <cell r="D351">
            <v>1.0853645510300001</v>
          </cell>
        </row>
        <row r="352">
          <cell r="A352">
            <v>35</v>
          </cell>
          <cell r="B352">
            <v>652.52851383799998</v>
          </cell>
          <cell r="D352">
            <v>1.0847852414500001</v>
          </cell>
        </row>
        <row r="353">
          <cell r="A353">
            <v>35.1</v>
          </cell>
          <cell r="B353">
            <v>653.01370458999997</v>
          </cell>
          <cell r="D353">
            <v>1.0842068383300001</v>
          </cell>
        </row>
        <row r="354">
          <cell r="A354">
            <v>35.200000000000003</v>
          </cell>
          <cell r="B354">
            <v>653.49889478</v>
          </cell>
          <cell r="D354">
            <v>1.0836293396700001</v>
          </cell>
        </row>
        <row r="355">
          <cell r="A355">
            <v>35.299999999999997</v>
          </cell>
          <cell r="B355">
            <v>653.98408441000004</v>
          </cell>
          <cell r="D355">
            <v>1.0830527434699999</v>
          </cell>
        </row>
        <row r="356">
          <cell r="A356">
            <v>35.4</v>
          </cell>
          <cell r="B356">
            <v>654.46927347999997</v>
          </cell>
          <cell r="D356">
            <v>1.0824770477300001</v>
          </cell>
        </row>
        <row r="357">
          <cell r="A357">
            <v>35.5</v>
          </cell>
          <cell r="B357">
            <v>654.95446199499997</v>
          </cell>
          <cell r="D357">
            <v>1.08190225046</v>
          </cell>
        </row>
        <row r="358">
          <cell r="A358">
            <v>35.6</v>
          </cell>
          <cell r="B358">
            <v>655.43964995500005</v>
          </cell>
          <cell r="D358">
            <v>1.0813283496899999</v>
          </cell>
        </row>
        <row r="359">
          <cell r="A359">
            <v>35.700000000000003</v>
          </cell>
          <cell r="B359">
            <v>655.92483736099996</v>
          </cell>
          <cell r="D359">
            <v>1.0807553434299999</v>
          </cell>
        </row>
        <row r="360">
          <cell r="A360">
            <v>35.799999999999997</v>
          </cell>
          <cell r="B360">
            <v>656.410024217</v>
          </cell>
          <cell r="D360">
            <v>1.08018322972</v>
          </cell>
        </row>
        <row r="361">
          <cell r="A361">
            <v>35.9</v>
          </cell>
          <cell r="B361">
            <v>656.89521052500004</v>
          </cell>
          <cell r="D361">
            <v>1.0796120065999999</v>
          </cell>
        </row>
        <row r="362">
          <cell r="A362">
            <v>36</v>
          </cell>
          <cell r="B362">
            <v>657.38039628499996</v>
          </cell>
          <cell r="D362">
            <v>1.07904167211</v>
          </cell>
        </row>
        <row r="363">
          <cell r="A363">
            <v>36.1</v>
          </cell>
          <cell r="B363">
            <v>657.86558149899997</v>
          </cell>
          <cell r="D363">
            <v>1.07847222429</v>
          </cell>
        </row>
        <row r="364">
          <cell r="A364">
            <v>36.200000000000003</v>
          </cell>
          <cell r="B364">
            <v>658.35076617100003</v>
          </cell>
          <cell r="D364">
            <v>1.0779036611999999</v>
          </cell>
        </row>
        <row r="365">
          <cell r="A365">
            <v>36.299999999999997</v>
          </cell>
          <cell r="B365">
            <v>658.83595030000004</v>
          </cell>
          <cell r="D365">
            <v>1.0773359809</v>
          </cell>
        </row>
        <row r="366">
          <cell r="A366">
            <v>36.4</v>
          </cell>
          <cell r="B366">
            <v>659.32113389100004</v>
          </cell>
          <cell r="D366">
            <v>1.07676918145</v>
          </cell>
        </row>
        <row r="367">
          <cell r="A367">
            <v>36.5</v>
          </cell>
          <cell r="B367">
            <v>659.80631694299996</v>
          </cell>
          <cell r="D367">
            <v>1.0762032609300001</v>
          </cell>
        </row>
        <row r="368">
          <cell r="A368">
            <v>36.6</v>
          </cell>
          <cell r="B368">
            <v>660.29149945999995</v>
          </cell>
          <cell r="D368">
            <v>1.0756382174100001</v>
          </cell>
        </row>
        <row r="369">
          <cell r="A369">
            <v>36.700000000000003</v>
          </cell>
          <cell r="B369">
            <v>660.77668144200004</v>
          </cell>
          <cell r="D369">
            <v>1.0750740489699999</v>
          </cell>
        </row>
        <row r="370">
          <cell r="A370">
            <v>36.799999999999997</v>
          </cell>
          <cell r="B370">
            <v>661.26186289199995</v>
          </cell>
          <cell r="D370">
            <v>1.07451075371</v>
          </cell>
        </row>
        <row r="371">
          <cell r="A371">
            <v>36.9</v>
          </cell>
          <cell r="B371">
            <v>661.74704381200002</v>
          </cell>
          <cell r="D371">
            <v>1.0739483297200001</v>
          </cell>
        </row>
        <row r="372">
          <cell r="A372">
            <v>37</v>
          </cell>
          <cell r="B372">
            <v>662.23222420299999</v>
          </cell>
          <cell r="D372">
            <v>1.0733867750999999</v>
          </cell>
        </row>
        <row r="373">
          <cell r="A373">
            <v>37.1</v>
          </cell>
          <cell r="B373">
            <v>662.71740406699996</v>
          </cell>
          <cell r="D373">
            <v>1.07282608795</v>
          </cell>
        </row>
        <row r="374">
          <cell r="A374">
            <v>37.200000000000003</v>
          </cell>
          <cell r="B374">
            <v>663.20258340700002</v>
          </cell>
          <cell r="D374">
            <v>1.07226626638</v>
          </cell>
        </row>
        <row r="375">
          <cell r="A375">
            <v>37.299999999999997</v>
          </cell>
          <cell r="B375">
            <v>663.68776222300005</v>
          </cell>
          <cell r="D375">
            <v>1.07170730852</v>
          </cell>
        </row>
        <row r="376">
          <cell r="A376">
            <v>37.4</v>
          </cell>
          <cell r="B376">
            <v>664.17294051800002</v>
          </cell>
          <cell r="D376">
            <v>1.0711492124799999</v>
          </cell>
        </row>
        <row r="377">
          <cell r="A377">
            <v>37.5</v>
          </cell>
          <cell r="B377">
            <v>664.65811829300003</v>
          </cell>
          <cell r="D377">
            <v>1.07059197639</v>
          </cell>
        </row>
        <row r="378">
          <cell r="A378">
            <v>37.6</v>
          </cell>
          <cell r="B378">
            <v>665.14329554999995</v>
          </cell>
          <cell r="D378">
            <v>1.0700355983900001</v>
          </cell>
        </row>
        <row r="379">
          <cell r="A379">
            <v>37.700000000000003</v>
          </cell>
          <cell r="B379">
            <v>665.62847229199997</v>
          </cell>
          <cell r="D379">
            <v>1.0694800766100001</v>
          </cell>
        </row>
        <row r="380">
          <cell r="A380">
            <v>37.799999999999997</v>
          </cell>
          <cell r="B380">
            <v>666.11364851899998</v>
          </cell>
          <cell r="D380">
            <v>1.06892540921</v>
          </cell>
        </row>
        <row r="381">
          <cell r="A381">
            <v>37.9</v>
          </cell>
          <cell r="B381">
            <v>666.59882423399995</v>
          </cell>
          <cell r="D381">
            <v>1.0683715943200001</v>
          </cell>
        </row>
        <row r="382">
          <cell r="A382">
            <v>38</v>
          </cell>
          <cell r="B382">
            <v>667.08399943799998</v>
          </cell>
          <cell r="D382">
            <v>1.0678186301000001</v>
          </cell>
        </row>
        <row r="383">
          <cell r="A383">
            <v>38.1</v>
          </cell>
          <cell r="B383">
            <v>667.56917413400004</v>
          </cell>
          <cell r="D383">
            <v>1.06726651473</v>
          </cell>
        </row>
        <row r="384">
          <cell r="A384">
            <v>38.200000000000003</v>
          </cell>
          <cell r="B384">
            <v>668.05434832200001</v>
          </cell>
          <cell r="D384">
            <v>1.06671524635</v>
          </cell>
        </row>
        <row r="385">
          <cell r="A385">
            <v>38.299999999999997</v>
          </cell>
          <cell r="B385">
            <v>668.53952200499998</v>
          </cell>
          <cell r="D385">
            <v>1.0661648231500001</v>
          </cell>
        </row>
        <row r="386">
          <cell r="A386">
            <v>38.4</v>
          </cell>
          <cell r="B386">
            <v>669.02469518400005</v>
          </cell>
          <cell r="D386">
            <v>1.0656152432999999</v>
          </cell>
        </row>
        <row r="387">
          <cell r="A387">
            <v>38.5</v>
          </cell>
          <cell r="B387">
            <v>669.50986786099998</v>
          </cell>
          <cell r="D387">
            <v>1.0650665049900001</v>
          </cell>
        </row>
        <row r="388">
          <cell r="A388">
            <v>38.6</v>
          </cell>
          <cell r="B388">
            <v>669.99504003899995</v>
          </cell>
          <cell r="D388">
            <v>1.0645186063900001</v>
          </cell>
        </row>
        <row r="389">
          <cell r="A389">
            <v>38.700000000000003</v>
          </cell>
          <cell r="B389">
            <v>670.48021171699997</v>
          </cell>
          <cell r="D389">
            <v>1.0639715457200001</v>
          </cell>
        </row>
        <row r="390">
          <cell r="A390">
            <v>38.799999999999997</v>
          </cell>
          <cell r="B390">
            <v>670.96538290000001</v>
          </cell>
          <cell r="D390">
            <v>1.06342532115</v>
          </cell>
        </row>
        <row r="391">
          <cell r="A391">
            <v>38.9</v>
          </cell>
          <cell r="B391">
            <v>671.45055358699994</v>
          </cell>
          <cell r="D391">
            <v>1.0628799309000001</v>
          </cell>
        </row>
        <row r="392">
          <cell r="A392">
            <v>39</v>
          </cell>
          <cell r="B392">
            <v>671.93572378099998</v>
          </cell>
          <cell r="D392">
            <v>1.06233537318</v>
          </cell>
        </row>
        <row r="393">
          <cell r="A393">
            <v>39.1</v>
          </cell>
          <cell r="B393">
            <v>672.42089348299999</v>
          </cell>
          <cell r="D393">
            <v>1.0617916462100001</v>
          </cell>
        </row>
        <row r="394">
          <cell r="A394">
            <v>39.200000000000003</v>
          </cell>
          <cell r="B394">
            <v>672.90606269600005</v>
          </cell>
          <cell r="D394">
            <v>1.0612487481899999</v>
          </cell>
        </row>
        <row r="395">
          <cell r="A395">
            <v>39.299999999999997</v>
          </cell>
          <cell r="B395">
            <v>673.39123142000005</v>
          </cell>
          <cell r="D395">
            <v>1.06070667736</v>
          </cell>
        </row>
        <row r="396">
          <cell r="A396">
            <v>39.4</v>
          </cell>
          <cell r="B396">
            <v>673.87639965799997</v>
          </cell>
          <cell r="D396">
            <v>1.06016543194</v>
          </cell>
        </row>
        <row r="397">
          <cell r="A397">
            <v>39.5</v>
          </cell>
          <cell r="B397">
            <v>674.361567412</v>
          </cell>
          <cell r="D397">
            <v>1.05962501017</v>
          </cell>
        </row>
        <row r="398">
          <cell r="A398">
            <v>39.6</v>
          </cell>
          <cell r="B398">
            <v>674.84673468200003</v>
          </cell>
          <cell r="D398">
            <v>1.0590854103</v>
          </cell>
        </row>
        <row r="399">
          <cell r="A399">
            <v>39.700000000000003</v>
          </cell>
          <cell r="B399">
            <v>675.33190147100004</v>
          </cell>
          <cell r="D399">
            <v>1.05854663056</v>
          </cell>
        </row>
        <row r="400">
          <cell r="A400">
            <v>39.799999999999997</v>
          </cell>
          <cell r="B400">
            <v>675.81706778099999</v>
          </cell>
          <cell r="D400">
            <v>1.0580086692099999</v>
          </cell>
        </row>
        <row r="401">
          <cell r="A401">
            <v>39.9</v>
          </cell>
          <cell r="B401">
            <v>676.30223361200001</v>
          </cell>
          <cell r="D401">
            <v>1.0574715244999999</v>
          </cell>
        </row>
        <row r="402">
          <cell r="A402">
            <v>40</v>
          </cell>
          <cell r="B402">
            <v>676.78739896699994</v>
          </cell>
          <cell r="D402">
            <v>1.0569351947000001</v>
          </cell>
        </row>
        <row r="403">
          <cell r="A403">
            <v>40.1</v>
          </cell>
          <cell r="B403">
            <v>677.272563848</v>
          </cell>
          <cell r="D403">
            <v>1.05639967807</v>
          </cell>
        </row>
        <row r="404">
          <cell r="A404">
            <v>40.200000000000003</v>
          </cell>
          <cell r="B404">
            <v>677.75772825499996</v>
          </cell>
          <cell r="D404">
            <v>1.05586497288</v>
          </cell>
        </row>
        <row r="405">
          <cell r="A405">
            <v>40.299999999999997</v>
          </cell>
          <cell r="B405">
            <v>678.242892192</v>
          </cell>
          <cell r="D405">
            <v>1.0553310774</v>
          </cell>
        </row>
        <row r="406">
          <cell r="A406">
            <v>40.4</v>
          </cell>
          <cell r="B406">
            <v>678.72805565800002</v>
          </cell>
          <cell r="D406">
            <v>1.05479798993</v>
          </cell>
        </row>
        <row r="407">
          <cell r="A407">
            <v>40.5</v>
          </cell>
          <cell r="B407">
            <v>679.21321865699997</v>
          </cell>
          <cell r="D407">
            <v>1.05426570874</v>
          </cell>
        </row>
        <row r="408">
          <cell r="A408">
            <v>40.6</v>
          </cell>
          <cell r="B408">
            <v>679.69838118899997</v>
          </cell>
          <cell r="D408">
            <v>1.0537342321200001</v>
          </cell>
        </row>
        <row r="409">
          <cell r="A409">
            <v>40.700000000000003</v>
          </cell>
          <cell r="B409">
            <v>680.18354325600001</v>
          </cell>
          <cell r="D409">
            <v>1.0532035583699999</v>
          </cell>
        </row>
        <row r="410">
          <cell r="A410">
            <v>40.799999999999997</v>
          </cell>
          <cell r="B410">
            <v>680.66870486000005</v>
          </cell>
          <cell r="D410">
            <v>1.0526736858000001</v>
          </cell>
        </row>
        <row r="411">
          <cell r="A411">
            <v>40.9</v>
          </cell>
          <cell r="B411">
            <v>681.15386600299996</v>
          </cell>
          <cell r="D411">
            <v>1.0521446127</v>
          </cell>
        </row>
        <row r="412">
          <cell r="A412">
            <v>41</v>
          </cell>
          <cell r="B412">
            <v>681.63902668599997</v>
          </cell>
          <cell r="D412">
            <v>1.05161633739</v>
          </cell>
        </row>
        <row r="413">
          <cell r="A413">
            <v>41.1</v>
          </cell>
          <cell r="B413">
            <v>682.12418691000005</v>
          </cell>
          <cell r="D413">
            <v>1.05108885819</v>
          </cell>
        </row>
        <row r="414">
          <cell r="A414">
            <v>41.2</v>
          </cell>
          <cell r="B414">
            <v>682.60934667799995</v>
          </cell>
          <cell r="D414">
            <v>1.0505621734099999</v>
          </cell>
        </row>
        <row r="415">
          <cell r="A415">
            <v>41.3</v>
          </cell>
          <cell r="B415">
            <v>683.09450599100001</v>
          </cell>
          <cell r="D415">
            <v>1.0500362813799999</v>
          </cell>
        </row>
        <row r="416">
          <cell r="A416">
            <v>41.4</v>
          </cell>
          <cell r="B416">
            <v>683.57966485099996</v>
          </cell>
          <cell r="D416">
            <v>1.0495111804299999</v>
          </cell>
        </row>
        <row r="417">
          <cell r="A417">
            <v>41.5</v>
          </cell>
          <cell r="B417">
            <v>684.06482325800005</v>
          </cell>
          <cell r="D417">
            <v>1.0489868688999999</v>
          </cell>
        </row>
        <row r="418">
          <cell r="A418">
            <v>41.6</v>
          </cell>
          <cell r="B418">
            <v>684.54998121599999</v>
          </cell>
          <cell r="D418">
            <v>1.0484633451100001</v>
          </cell>
        </row>
        <row r="419">
          <cell r="A419">
            <v>41.7</v>
          </cell>
          <cell r="B419">
            <v>685.03513872400003</v>
          </cell>
          <cell r="D419">
            <v>1.0479406074299999</v>
          </cell>
        </row>
        <row r="420">
          <cell r="A420">
            <v>41.8</v>
          </cell>
          <cell r="B420">
            <v>685.52029578600002</v>
          </cell>
          <cell r="D420">
            <v>1.0474186541999999</v>
          </cell>
        </row>
        <row r="421">
          <cell r="A421">
            <v>41.9</v>
          </cell>
          <cell r="B421">
            <v>686.00545240199995</v>
          </cell>
          <cell r="D421">
            <v>1.04689748377</v>
          </cell>
        </row>
        <row r="422">
          <cell r="A422">
            <v>42</v>
          </cell>
          <cell r="B422">
            <v>686.49060857400002</v>
          </cell>
          <cell r="D422">
            <v>1.0463770944999999</v>
          </cell>
        </row>
        <row r="423">
          <cell r="A423">
            <v>42.1</v>
          </cell>
          <cell r="B423">
            <v>686.97576430399999</v>
          </cell>
          <cell r="D423">
            <v>1.04585748476</v>
          </cell>
        </row>
        <row r="424">
          <cell r="A424">
            <v>42.2</v>
          </cell>
          <cell r="B424">
            <v>687.46091959299997</v>
          </cell>
          <cell r="D424">
            <v>1.0453386529099999</v>
          </cell>
        </row>
        <row r="425">
          <cell r="A425">
            <v>42.3</v>
          </cell>
          <cell r="B425">
            <v>687.94607444300004</v>
          </cell>
          <cell r="D425">
            <v>1.04482059732</v>
          </cell>
        </row>
        <row r="426">
          <cell r="A426">
            <v>42.4</v>
          </cell>
          <cell r="B426">
            <v>688.43122885499997</v>
          </cell>
          <cell r="D426">
            <v>1.04430331638</v>
          </cell>
        </row>
        <row r="427">
          <cell r="A427">
            <v>42.5</v>
          </cell>
          <cell r="B427">
            <v>688.91638283099996</v>
          </cell>
          <cell r="D427">
            <v>1.0437868084599999</v>
          </cell>
        </row>
        <row r="428">
          <cell r="A428">
            <v>42.6</v>
          </cell>
          <cell r="B428">
            <v>689.401536373</v>
          </cell>
          <cell r="D428">
            <v>1.04327107196</v>
          </cell>
        </row>
        <row r="429">
          <cell r="A429">
            <v>42.7</v>
          </cell>
          <cell r="B429">
            <v>689.88668948099996</v>
          </cell>
          <cell r="D429">
            <v>1.0427561052600001</v>
          </cell>
        </row>
        <row r="430">
          <cell r="A430">
            <v>42.8</v>
          </cell>
          <cell r="B430">
            <v>690.37184215800005</v>
          </cell>
          <cell r="D430">
            <v>1.0422419067699999</v>
          </cell>
        </row>
        <row r="431">
          <cell r="A431">
            <v>42.9</v>
          </cell>
          <cell r="B431">
            <v>690.85699440500002</v>
          </cell>
          <cell r="D431">
            <v>1.04172847487</v>
          </cell>
        </row>
        <row r="432">
          <cell r="A432">
            <v>43</v>
          </cell>
          <cell r="B432">
            <v>691.34214622399998</v>
          </cell>
          <cell r="D432">
            <v>1.04121580798</v>
          </cell>
        </row>
        <row r="433">
          <cell r="A433">
            <v>43.1</v>
          </cell>
          <cell r="B433">
            <v>691.82729761600001</v>
          </cell>
          <cell r="D433">
            <v>1.0407039044999999</v>
          </cell>
        </row>
        <row r="434">
          <cell r="A434">
            <v>43.2</v>
          </cell>
          <cell r="B434">
            <v>692.312448582</v>
          </cell>
          <cell r="D434">
            <v>1.0401927628600001</v>
          </cell>
        </row>
        <row r="435">
          <cell r="A435">
            <v>43.3</v>
          </cell>
          <cell r="B435">
            <v>692.79759912500003</v>
          </cell>
          <cell r="D435">
            <v>1.03968238146</v>
          </cell>
        </row>
        <row r="436">
          <cell r="A436">
            <v>43.4</v>
          </cell>
          <cell r="B436">
            <v>693.28274924499999</v>
          </cell>
          <cell r="D436">
            <v>1.0391727587399999</v>
          </cell>
        </row>
        <row r="437">
          <cell r="A437">
            <v>43.5</v>
          </cell>
          <cell r="B437">
            <v>693.76789894399997</v>
          </cell>
          <cell r="D437">
            <v>1.0386638931100001</v>
          </cell>
        </row>
        <row r="438">
          <cell r="A438">
            <v>43.6</v>
          </cell>
          <cell r="B438">
            <v>694.25304822400005</v>
          </cell>
          <cell r="D438">
            <v>1.0381557830199999</v>
          </cell>
        </row>
        <row r="439">
          <cell r="A439">
            <v>43.7</v>
          </cell>
          <cell r="B439">
            <v>694.738197087</v>
          </cell>
          <cell r="D439">
            <v>1.0376484268999999</v>
          </cell>
        </row>
        <row r="440">
          <cell r="A440">
            <v>43.8</v>
          </cell>
          <cell r="B440">
            <v>695.22334553200005</v>
          </cell>
          <cell r="D440">
            <v>1.03714182319</v>
          </cell>
        </row>
        <row r="441">
          <cell r="A441">
            <v>43.9</v>
          </cell>
          <cell r="B441">
            <v>695.70849356300005</v>
          </cell>
          <cell r="D441">
            <v>1.0366359703300001</v>
          </cell>
        </row>
        <row r="442">
          <cell r="A442">
            <v>44</v>
          </cell>
          <cell r="B442">
            <v>696.19364118099998</v>
          </cell>
          <cell r="D442">
            <v>1.03613086678</v>
          </cell>
        </row>
        <row r="443">
          <cell r="A443">
            <v>44.1</v>
          </cell>
          <cell r="B443">
            <v>696.67878838700005</v>
          </cell>
          <cell r="D443">
            <v>1.03562651099</v>
          </cell>
        </row>
        <row r="444">
          <cell r="A444">
            <v>44.2</v>
          </cell>
          <cell r="B444">
            <v>697.16393518200005</v>
          </cell>
          <cell r="D444">
            <v>1.0351229014200001</v>
          </cell>
        </row>
        <row r="445">
          <cell r="A445">
            <v>44.3</v>
          </cell>
          <cell r="B445">
            <v>697.64908156900003</v>
          </cell>
          <cell r="D445">
            <v>1.03462003653</v>
          </cell>
        </row>
        <row r="446">
          <cell r="A446">
            <v>44.4</v>
          </cell>
          <cell r="B446">
            <v>698.13422754800001</v>
          </cell>
          <cell r="D446">
            <v>1.0341179147999999</v>
          </cell>
        </row>
        <row r="447">
          <cell r="A447">
            <v>44.5</v>
          </cell>
          <cell r="B447">
            <v>698.61937312099997</v>
          </cell>
          <cell r="D447">
            <v>1.0336165346799999</v>
          </cell>
        </row>
        <row r="448">
          <cell r="A448">
            <v>44.6</v>
          </cell>
          <cell r="B448">
            <v>699.10451828999999</v>
          </cell>
          <cell r="D448">
            <v>1.0331158946600001</v>
          </cell>
        </row>
        <row r="449">
          <cell r="A449">
            <v>44.7</v>
          </cell>
          <cell r="B449">
            <v>699.58966305499996</v>
          </cell>
          <cell r="D449">
            <v>1.0326159932200001</v>
          </cell>
        </row>
        <row r="450">
          <cell r="A450">
            <v>44.8</v>
          </cell>
          <cell r="B450">
            <v>700</v>
          </cell>
          <cell r="D450">
            <v>1.03211682885</v>
          </cell>
        </row>
        <row r="451">
          <cell r="A451">
            <v>44.9</v>
          </cell>
          <cell r="B451">
            <v>700</v>
          </cell>
          <cell r="D451">
            <v>1.0316555949599999</v>
          </cell>
        </row>
        <row r="452">
          <cell r="A452">
            <v>45</v>
          </cell>
          <cell r="B452">
            <v>700</v>
          </cell>
          <cell r="D452">
            <v>1.03141806809</v>
          </cell>
        </row>
        <row r="453">
          <cell r="A453">
            <v>45.1</v>
          </cell>
          <cell r="B453">
            <v>700</v>
          </cell>
          <cell r="D453">
            <v>1.0312957461200001</v>
          </cell>
        </row>
        <row r="454">
          <cell r="A454">
            <v>45.2</v>
          </cell>
          <cell r="B454">
            <v>700</v>
          </cell>
          <cell r="D454">
            <v>1.03123275251</v>
          </cell>
        </row>
        <row r="455">
          <cell r="A455">
            <v>45.3</v>
          </cell>
          <cell r="B455">
            <v>700</v>
          </cell>
          <cell r="D455">
            <v>1.0312003118999999</v>
          </cell>
        </row>
        <row r="456">
          <cell r="A456">
            <v>45.4</v>
          </cell>
          <cell r="B456">
            <v>700</v>
          </cell>
          <cell r="D456">
            <v>1.0311836055200001</v>
          </cell>
        </row>
        <row r="457">
          <cell r="A457">
            <v>45.5</v>
          </cell>
          <cell r="B457">
            <v>700</v>
          </cell>
          <cell r="D457">
            <v>1.0311750019599999</v>
          </cell>
        </row>
        <row r="458">
          <cell r="A458">
            <v>45.6</v>
          </cell>
          <cell r="B458">
            <v>700</v>
          </cell>
          <cell r="D458">
            <v>1.0311705712100001</v>
          </cell>
        </row>
        <row r="459">
          <cell r="A459">
            <v>45.7</v>
          </cell>
          <cell r="B459">
            <v>700</v>
          </cell>
          <cell r="D459">
            <v>1.03116828939</v>
          </cell>
        </row>
        <row r="460">
          <cell r="A460">
            <v>45.8</v>
          </cell>
          <cell r="B460">
            <v>700</v>
          </cell>
          <cell r="D460">
            <v>1.0311671142100001</v>
          </cell>
        </row>
        <row r="461">
          <cell r="A461">
            <v>45.9</v>
          </cell>
          <cell r="B461">
            <v>700</v>
          </cell>
          <cell r="D461">
            <v>1.0311665089399999</v>
          </cell>
        </row>
        <row r="462">
          <cell r="A462">
            <v>46</v>
          </cell>
          <cell r="B462">
            <v>700</v>
          </cell>
          <cell r="D462">
            <v>1.0311661971599999</v>
          </cell>
        </row>
        <row r="463">
          <cell r="A463">
            <v>46.1</v>
          </cell>
          <cell r="B463">
            <v>700</v>
          </cell>
          <cell r="D463">
            <v>1.0311660365299999</v>
          </cell>
        </row>
        <row r="464">
          <cell r="A464">
            <v>46.2</v>
          </cell>
          <cell r="B464">
            <v>700</v>
          </cell>
          <cell r="D464">
            <v>1.03116595372</v>
          </cell>
        </row>
        <row r="465">
          <cell r="A465">
            <v>46.3</v>
          </cell>
          <cell r="B465">
            <v>700</v>
          </cell>
          <cell r="D465">
            <v>1.03116591101</v>
          </cell>
        </row>
        <row r="466">
          <cell r="A466">
            <v>46.4</v>
          </cell>
          <cell r="B466">
            <v>700</v>
          </cell>
          <cell r="D466">
            <v>1.0311658889299999</v>
          </cell>
        </row>
        <row r="467">
          <cell r="A467">
            <v>46.5</v>
          </cell>
          <cell r="B467">
            <v>700</v>
          </cell>
          <cell r="D467">
            <v>1.0311658774900001</v>
          </cell>
        </row>
        <row r="468">
          <cell r="A468">
            <v>46.6</v>
          </cell>
          <cell r="B468">
            <v>700</v>
          </cell>
          <cell r="D468">
            <v>1.0311658715200001</v>
          </cell>
        </row>
        <row r="469">
          <cell r="A469">
            <v>46.7</v>
          </cell>
          <cell r="B469">
            <v>700</v>
          </cell>
          <cell r="D469">
            <v>1.03116586837</v>
          </cell>
        </row>
        <row r="470">
          <cell r="A470">
            <v>46.8</v>
          </cell>
          <cell r="B470">
            <v>700</v>
          </cell>
          <cell r="D470">
            <v>1.0311658666700001</v>
          </cell>
        </row>
        <row r="471">
          <cell r="A471">
            <v>46.9</v>
          </cell>
          <cell r="B471">
            <v>700</v>
          </cell>
          <cell r="D471">
            <v>1.03116586572</v>
          </cell>
        </row>
        <row r="472">
          <cell r="A472">
            <v>47</v>
          </cell>
          <cell r="B472">
            <v>700</v>
          </cell>
          <cell r="D472">
            <v>1.03116586515</v>
          </cell>
        </row>
        <row r="473">
          <cell r="A473">
            <v>47.1</v>
          </cell>
          <cell r="B473">
            <v>700</v>
          </cell>
          <cell r="D473">
            <v>1.0311658647899999</v>
          </cell>
        </row>
        <row r="474">
          <cell r="A474">
            <v>47.2</v>
          </cell>
          <cell r="B474">
            <v>700</v>
          </cell>
          <cell r="D474">
            <v>1.0311658645199999</v>
          </cell>
        </row>
        <row r="475">
          <cell r="A475">
            <v>47.3</v>
          </cell>
          <cell r="B475">
            <v>700</v>
          </cell>
          <cell r="D475">
            <v>1.0311658643099999</v>
          </cell>
        </row>
        <row r="476">
          <cell r="A476">
            <v>47.4</v>
          </cell>
          <cell r="B476">
            <v>700</v>
          </cell>
          <cell r="D476">
            <v>1.0311658641200001</v>
          </cell>
        </row>
        <row r="477">
          <cell r="A477">
            <v>47.5</v>
          </cell>
          <cell r="B477">
            <v>700</v>
          </cell>
          <cell r="D477">
            <v>1.0311658639500001</v>
          </cell>
        </row>
        <row r="478">
          <cell r="A478">
            <v>47.6</v>
          </cell>
          <cell r="B478">
            <v>700</v>
          </cell>
          <cell r="D478">
            <v>1.0311658637800001</v>
          </cell>
        </row>
        <row r="479">
          <cell r="A479">
            <v>47.7</v>
          </cell>
          <cell r="B479">
            <v>700</v>
          </cell>
          <cell r="D479">
            <v>1.0311658636200001</v>
          </cell>
        </row>
        <row r="480">
          <cell r="A480">
            <v>47.8</v>
          </cell>
          <cell r="B480">
            <v>700</v>
          </cell>
          <cell r="D480">
            <v>1.0311658634600001</v>
          </cell>
        </row>
        <row r="481">
          <cell r="A481">
            <v>47.9</v>
          </cell>
          <cell r="B481">
            <v>700</v>
          </cell>
          <cell r="D481">
            <v>1.03116586331</v>
          </cell>
        </row>
        <row r="482">
          <cell r="A482">
            <v>48</v>
          </cell>
          <cell r="B482">
            <v>700</v>
          </cell>
          <cell r="D482">
            <v>1.03116586315</v>
          </cell>
        </row>
        <row r="483">
          <cell r="A483">
            <v>48.1</v>
          </cell>
          <cell r="B483">
            <v>700</v>
          </cell>
          <cell r="D483">
            <v>1.03116586299</v>
          </cell>
        </row>
        <row r="484">
          <cell r="A484">
            <v>48.2</v>
          </cell>
          <cell r="B484">
            <v>700</v>
          </cell>
          <cell r="D484">
            <v>1.03116586283</v>
          </cell>
        </row>
        <row r="485">
          <cell r="A485">
            <v>48.3</v>
          </cell>
          <cell r="B485">
            <v>700</v>
          </cell>
          <cell r="D485">
            <v>1.03116586268</v>
          </cell>
        </row>
        <row r="486">
          <cell r="A486">
            <v>48.4</v>
          </cell>
          <cell r="B486">
            <v>700</v>
          </cell>
          <cell r="D486">
            <v>1.03116586252</v>
          </cell>
        </row>
        <row r="487">
          <cell r="A487">
            <v>48.5</v>
          </cell>
          <cell r="B487">
            <v>700</v>
          </cell>
          <cell r="D487">
            <v>1.03116586236</v>
          </cell>
        </row>
        <row r="488">
          <cell r="A488">
            <v>48.6</v>
          </cell>
          <cell r="B488">
            <v>700</v>
          </cell>
          <cell r="D488">
            <v>1.03116586221</v>
          </cell>
        </row>
        <row r="489">
          <cell r="A489">
            <v>48.7</v>
          </cell>
          <cell r="B489">
            <v>700</v>
          </cell>
          <cell r="D489">
            <v>1.0311658620499999</v>
          </cell>
        </row>
        <row r="490">
          <cell r="A490">
            <v>48.8</v>
          </cell>
          <cell r="B490">
            <v>700</v>
          </cell>
          <cell r="D490">
            <v>1.0311658618899999</v>
          </cell>
        </row>
        <row r="491">
          <cell r="A491">
            <v>48.9</v>
          </cell>
          <cell r="B491">
            <v>700</v>
          </cell>
          <cell r="D491">
            <v>1.0311658617399999</v>
          </cell>
        </row>
        <row r="492">
          <cell r="A492">
            <v>49</v>
          </cell>
          <cell r="B492">
            <v>700</v>
          </cell>
          <cell r="D492">
            <v>1.0311658615799999</v>
          </cell>
        </row>
        <row r="493">
          <cell r="A493">
            <v>49.1</v>
          </cell>
          <cell r="B493">
            <v>700</v>
          </cell>
          <cell r="D493">
            <v>1.0311658614200001</v>
          </cell>
        </row>
        <row r="494">
          <cell r="A494">
            <v>49.2</v>
          </cell>
          <cell r="B494">
            <v>700</v>
          </cell>
          <cell r="D494">
            <v>1.0311658612600001</v>
          </cell>
        </row>
        <row r="495">
          <cell r="A495">
            <v>49.3</v>
          </cell>
          <cell r="B495">
            <v>700</v>
          </cell>
          <cell r="D495">
            <v>1.0311658611100001</v>
          </cell>
        </row>
        <row r="496">
          <cell r="A496">
            <v>49.4</v>
          </cell>
          <cell r="B496">
            <v>700</v>
          </cell>
          <cell r="D496">
            <v>1.0311658609500001</v>
          </cell>
        </row>
        <row r="497">
          <cell r="A497">
            <v>49.5</v>
          </cell>
          <cell r="B497">
            <v>700</v>
          </cell>
          <cell r="D497">
            <v>1.0311658607900001</v>
          </cell>
        </row>
        <row r="498">
          <cell r="A498">
            <v>49.6</v>
          </cell>
          <cell r="B498">
            <v>700</v>
          </cell>
          <cell r="D498">
            <v>1.03116586064</v>
          </cell>
        </row>
        <row r="499">
          <cell r="A499">
            <v>49.7</v>
          </cell>
          <cell r="B499">
            <v>700</v>
          </cell>
          <cell r="D499">
            <v>1.03116586048</v>
          </cell>
        </row>
        <row r="500">
          <cell r="A500">
            <v>49.8</v>
          </cell>
          <cell r="B500">
            <v>700</v>
          </cell>
          <cell r="D500">
            <v>1.03116586032</v>
          </cell>
        </row>
        <row r="501">
          <cell r="A501">
            <v>49.9</v>
          </cell>
          <cell r="B501">
            <v>700</v>
          </cell>
          <cell r="D501">
            <v>1.03116586017</v>
          </cell>
        </row>
        <row r="502">
          <cell r="A502">
            <v>50</v>
          </cell>
          <cell r="B502">
            <v>700</v>
          </cell>
          <cell r="D502">
            <v>1.03116586001</v>
          </cell>
        </row>
        <row r="503">
          <cell r="A503">
            <v>50.1</v>
          </cell>
          <cell r="B503">
            <v>700</v>
          </cell>
          <cell r="D503">
            <v>1.03116585985</v>
          </cell>
        </row>
        <row r="504">
          <cell r="A504">
            <v>50.2</v>
          </cell>
          <cell r="B504">
            <v>700</v>
          </cell>
          <cell r="D504">
            <v>1.0311658597</v>
          </cell>
        </row>
        <row r="505">
          <cell r="A505">
            <v>50.3</v>
          </cell>
          <cell r="B505">
            <v>700</v>
          </cell>
          <cell r="D505">
            <v>1.03116585954</v>
          </cell>
        </row>
        <row r="506">
          <cell r="A506">
            <v>50.4</v>
          </cell>
          <cell r="B506">
            <v>700</v>
          </cell>
          <cell r="D506">
            <v>1.0311658593799999</v>
          </cell>
        </row>
        <row r="507">
          <cell r="A507">
            <v>50.5</v>
          </cell>
          <cell r="B507">
            <v>700</v>
          </cell>
          <cell r="D507">
            <v>1.0311658592199999</v>
          </cell>
        </row>
        <row r="508">
          <cell r="A508">
            <v>50.6</v>
          </cell>
          <cell r="B508">
            <v>700</v>
          </cell>
          <cell r="D508">
            <v>1.0311658590699999</v>
          </cell>
        </row>
        <row r="509">
          <cell r="A509">
            <v>50.7</v>
          </cell>
          <cell r="B509">
            <v>700</v>
          </cell>
          <cell r="D509">
            <v>1.0311658589099999</v>
          </cell>
        </row>
        <row r="510">
          <cell r="A510">
            <v>50.8</v>
          </cell>
          <cell r="B510">
            <v>700</v>
          </cell>
          <cell r="D510">
            <v>1.0311658587500001</v>
          </cell>
        </row>
        <row r="511">
          <cell r="A511">
            <v>50.9</v>
          </cell>
          <cell r="B511">
            <v>700</v>
          </cell>
          <cell r="D511">
            <v>1.0311658586000001</v>
          </cell>
        </row>
        <row r="512">
          <cell r="A512">
            <v>51</v>
          </cell>
          <cell r="B512">
            <v>700</v>
          </cell>
          <cell r="D512">
            <v>1.0311658584400001</v>
          </cell>
        </row>
        <row r="513">
          <cell r="A513">
            <v>51.1</v>
          </cell>
          <cell r="B513">
            <v>700</v>
          </cell>
          <cell r="D513">
            <v>1.0311658582800001</v>
          </cell>
        </row>
        <row r="514">
          <cell r="A514">
            <v>51.2</v>
          </cell>
          <cell r="B514">
            <v>700</v>
          </cell>
          <cell r="D514">
            <v>1.0311658581300001</v>
          </cell>
        </row>
        <row r="515">
          <cell r="A515">
            <v>51.3</v>
          </cell>
          <cell r="B515">
            <v>700</v>
          </cell>
          <cell r="D515">
            <v>1.03116585797</v>
          </cell>
        </row>
        <row r="516">
          <cell r="A516">
            <v>51.4</v>
          </cell>
          <cell r="B516">
            <v>700</v>
          </cell>
          <cell r="D516">
            <v>1.03116585781</v>
          </cell>
        </row>
        <row r="517">
          <cell r="A517">
            <v>51.5</v>
          </cell>
          <cell r="B517">
            <v>700</v>
          </cell>
          <cell r="D517">
            <v>1.03116585766</v>
          </cell>
        </row>
        <row r="518">
          <cell r="A518">
            <v>51.6</v>
          </cell>
          <cell r="B518">
            <v>700</v>
          </cell>
          <cell r="D518">
            <v>1.0311658575</v>
          </cell>
        </row>
        <row r="519">
          <cell r="A519">
            <v>51.7</v>
          </cell>
          <cell r="B519">
            <v>700</v>
          </cell>
          <cell r="D519">
            <v>1.03116585734</v>
          </cell>
        </row>
        <row r="520">
          <cell r="A520">
            <v>51.8</v>
          </cell>
          <cell r="B520">
            <v>700</v>
          </cell>
          <cell r="D520">
            <v>1.03116585718</v>
          </cell>
        </row>
        <row r="521">
          <cell r="A521">
            <v>51.9</v>
          </cell>
          <cell r="B521">
            <v>700</v>
          </cell>
          <cell r="D521">
            <v>1.03116585703</v>
          </cell>
        </row>
        <row r="522">
          <cell r="A522">
            <v>52</v>
          </cell>
          <cell r="B522">
            <v>700</v>
          </cell>
          <cell r="D522">
            <v>1.03116585687</v>
          </cell>
        </row>
        <row r="523">
          <cell r="A523">
            <v>52.1</v>
          </cell>
          <cell r="B523">
            <v>700</v>
          </cell>
          <cell r="D523">
            <v>1.0311658567099999</v>
          </cell>
        </row>
        <row r="524">
          <cell r="A524">
            <v>52.2</v>
          </cell>
          <cell r="B524">
            <v>700</v>
          </cell>
          <cell r="D524">
            <v>1.0311658565599999</v>
          </cell>
        </row>
        <row r="525">
          <cell r="A525">
            <v>52.3</v>
          </cell>
          <cell r="B525">
            <v>700</v>
          </cell>
          <cell r="D525">
            <v>1.0311658563999999</v>
          </cell>
        </row>
        <row r="526">
          <cell r="A526">
            <v>52.4</v>
          </cell>
          <cell r="B526">
            <v>700</v>
          </cell>
          <cell r="D526">
            <v>1.0311658562399999</v>
          </cell>
        </row>
        <row r="527">
          <cell r="A527">
            <v>52.5</v>
          </cell>
          <cell r="B527">
            <v>700</v>
          </cell>
          <cell r="D527">
            <v>1.0311658560900001</v>
          </cell>
        </row>
        <row r="528">
          <cell r="A528">
            <v>52.6</v>
          </cell>
          <cell r="B528">
            <v>700</v>
          </cell>
          <cell r="D528">
            <v>1.0311658559300001</v>
          </cell>
        </row>
        <row r="529">
          <cell r="A529">
            <v>52.7</v>
          </cell>
          <cell r="B529">
            <v>700</v>
          </cell>
          <cell r="D529">
            <v>1.0311658557700001</v>
          </cell>
        </row>
        <row r="530">
          <cell r="A530">
            <v>52.8</v>
          </cell>
          <cell r="B530">
            <v>700</v>
          </cell>
          <cell r="D530">
            <v>1.0311658556200001</v>
          </cell>
        </row>
        <row r="531">
          <cell r="A531">
            <v>52.9</v>
          </cell>
          <cell r="B531">
            <v>700</v>
          </cell>
          <cell r="D531">
            <v>1.0311658554600001</v>
          </cell>
        </row>
        <row r="532">
          <cell r="A532">
            <v>53</v>
          </cell>
          <cell r="B532">
            <v>700</v>
          </cell>
          <cell r="D532">
            <v>1.0311658553</v>
          </cell>
        </row>
        <row r="533">
          <cell r="A533">
            <v>53.1</v>
          </cell>
          <cell r="B533">
            <v>700</v>
          </cell>
          <cell r="D533">
            <v>1.03116585515</v>
          </cell>
        </row>
        <row r="534">
          <cell r="A534">
            <v>53.2</v>
          </cell>
          <cell r="B534">
            <v>700</v>
          </cell>
          <cell r="D534">
            <v>1.03116585499</v>
          </cell>
        </row>
        <row r="535">
          <cell r="A535">
            <v>53.3</v>
          </cell>
          <cell r="B535">
            <v>700</v>
          </cell>
          <cell r="D535">
            <v>1.03116585483</v>
          </cell>
        </row>
        <row r="536">
          <cell r="A536">
            <v>53.4</v>
          </cell>
          <cell r="B536">
            <v>700</v>
          </cell>
          <cell r="D536">
            <v>1.03116585468</v>
          </cell>
        </row>
        <row r="537">
          <cell r="A537">
            <v>53.5</v>
          </cell>
          <cell r="B537">
            <v>700</v>
          </cell>
          <cell r="D537">
            <v>1.03116585452</v>
          </cell>
        </row>
        <row r="538">
          <cell r="A538">
            <v>53.6</v>
          </cell>
          <cell r="B538">
            <v>700</v>
          </cell>
          <cell r="D538">
            <v>1.03116585436</v>
          </cell>
        </row>
        <row r="539">
          <cell r="A539">
            <v>53.7</v>
          </cell>
          <cell r="B539">
            <v>700</v>
          </cell>
          <cell r="D539">
            <v>1.0311658542</v>
          </cell>
        </row>
        <row r="540">
          <cell r="A540">
            <v>53.8</v>
          </cell>
          <cell r="B540">
            <v>700</v>
          </cell>
          <cell r="D540">
            <v>1.0311658540499999</v>
          </cell>
        </row>
        <row r="541">
          <cell r="A541">
            <v>53.9</v>
          </cell>
          <cell r="B541">
            <v>700</v>
          </cell>
          <cell r="D541">
            <v>1.0311658538899999</v>
          </cell>
        </row>
        <row r="542">
          <cell r="A542">
            <v>54</v>
          </cell>
          <cell r="B542">
            <v>700</v>
          </cell>
          <cell r="D542">
            <v>1.0311658537299999</v>
          </cell>
        </row>
        <row r="543">
          <cell r="A543">
            <v>54.1</v>
          </cell>
          <cell r="B543">
            <v>700</v>
          </cell>
          <cell r="D543">
            <v>1.0311658535799999</v>
          </cell>
        </row>
        <row r="544">
          <cell r="A544">
            <v>54.2</v>
          </cell>
          <cell r="B544">
            <v>700</v>
          </cell>
          <cell r="D544">
            <v>1.0311658534199999</v>
          </cell>
        </row>
        <row r="545">
          <cell r="A545">
            <v>54.3</v>
          </cell>
          <cell r="B545">
            <v>700</v>
          </cell>
          <cell r="D545">
            <v>1.0311658532600001</v>
          </cell>
        </row>
        <row r="546">
          <cell r="A546">
            <v>54.4</v>
          </cell>
          <cell r="B546">
            <v>700</v>
          </cell>
          <cell r="D546">
            <v>1.0311658531100001</v>
          </cell>
        </row>
        <row r="547">
          <cell r="A547">
            <v>54.5</v>
          </cell>
          <cell r="B547">
            <v>700</v>
          </cell>
          <cell r="D547">
            <v>1.0311658529500001</v>
          </cell>
        </row>
        <row r="548">
          <cell r="A548">
            <v>54.6</v>
          </cell>
          <cell r="B548">
            <v>700</v>
          </cell>
          <cell r="D548">
            <v>1.0311658527900001</v>
          </cell>
        </row>
        <row r="549">
          <cell r="A549">
            <v>54.7</v>
          </cell>
          <cell r="B549">
            <v>700</v>
          </cell>
          <cell r="D549">
            <v>1.03116585264</v>
          </cell>
        </row>
        <row r="550">
          <cell r="A550">
            <v>54.8</v>
          </cell>
          <cell r="B550">
            <v>700</v>
          </cell>
          <cell r="D550">
            <v>1.03116585248</v>
          </cell>
        </row>
        <row r="551">
          <cell r="A551">
            <v>54.9</v>
          </cell>
          <cell r="B551">
            <v>700</v>
          </cell>
          <cell r="D551">
            <v>1.03116585232</v>
          </cell>
        </row>
        <row r="552">
          <cell r="A552">
            <v>55</v>
          </cell>
          <cell r="B552">
            <v>700</v>
          </cell>
          <cell r="D552">
            <v>1.03116585217</v>
          </cell>
        </row>
        <row r="553">
          <cell r="A553">
            <v>55.1</v>
          </cell>
          <cell r="B553">
            <v>700</v>
          </cell>
          <cell r="D553">
            <v>1.03116585201</v>
          </cell>
        </row>
        <row r="554">
          <cell r="A554">
            <v>55.2</v>
          </cell>
        </row>
        <row r="555">
          <cell r="A555">
            <v>55.3</v>
          </cell>
        </row>
        <row r="556">
          <cell r="A556">
            <v>55.4</v>
          </cell>
        </row>
        <row r="557">
          <cell r="A557">
            <v>55.5</v>
          </cell>
        </row>
        <row r="558">
          <cell r="A558">
            <v>55.6</v>
          </cell>
        </row>
        <row r="559">
          <cell r="A559">
            <v>55.7</v>
          </cell>
        </row>
        <row r="560">
          <cell r="A560">
            <v>55.8</v>
          </cell>
        </row>
        <row r="561">
          <cell r="A561">
            <v>55.9</v>
          </cell>
        </row>
        <row r="562">
          <cell r="A562">
            <v>56</v>
          </cell>
        </row>
        <row r="563">
          <cell r="A563">
            <v>56.1</v>
          </cell>
        </row>
        <row r="564">
          <cell r="A564">
            <v>56.2</v>
          </cell>
        </row>
        <row r="565">
          <cell r="A565">
            <v>56.3</v>
          </cell>
        </row>
        <row r="566">
          <cell r="A566">
            <v>56.4</v>
          </cell>
        </row>
        <row r="567">
          <cell r="A567">
            <v>56.5</v>
          </cell>
        </row>
        <row r="568">
          <cell r="A568">
            <v>56.6</v>
          </cell>
        </row>
        <row r="569">
          <cell r="A569">
            <v>56.7</v>
          </cell>
        </row>
        <row r="570">
          <cell r="A570">
            <v>56.8</v>
          </cell>
        </row>
        <row r="571">
          <cell r="A571">
            <v>56.9</v>
          </cell>
        </row>
        <row r="572">
          <cell r="A572">
            <v>57</v>
          </cell>
        </row>
        <row r="573">
          <cell r="A573">
            <v>57.1</v>
          </cell>
        </row>
        <row r="574">
          <cell r="A574">
            <v>57.2</v>
          </cell>
        </row>
        <row r="575">
          <cell r="A575">
            <v>57.3</v>
          </cell>
        </row>
        <row r="576">
          <cell r="A576">
            <v>57.4</v>
          </cell>
        </row>
        <row r="577">
          <cell r="A577">
            <v>57.5</v>
          </cell>
        </row>
        <row r="578">
          <cell r="A578">
            <v>57.6</v>
          </cell>
        </row>
        <row r="579">
          <cell r="A579">
            <v>57.7</v>
          </cell>
        </row>
        <row r="580">
          <cell r="A580">
            <v>57.8</v>
          </cell>
        </row>
        <row r="581">
          <cell r="A581">
            <v>57.9</v>
          </cell>
        </row>
        <row r="582">
          <cell r="A582">
            <v>58</v>
          </cell>
        </row>
        <row r="583">
          <cell r="A583">
            <v>58.1</v>
          </cell>
        </row>
        <row r="584">
          <cell r="A584">
            <v>58.2</v>
          </cell>
        </row>
        <row r="585">
          <cell r="A585">
            <v>58.3</v>
          </cell>
        </row>
        <row r="586">
          <cell r="A586">
            <v>58.4</v>
          </cell>
        </row>
        <row r="587">
          <cell r="A587">
            <v>58.5</v>
          </cell>
        </row>
        <row r="588">
          <cell r="A588">
            <v>58.6</v>
          </cell>
        </row>
        <row r="589">
          <cell r="A589">
            <v>58.7</v>
          </cell>
        </row>
        <row r="590">
          <cell r="A590">
            <v>58.8</v>
          </cell>
        </row>
        <row r="591">
          <cell r="A591">
            <v>58.9</v>
          </cell>
        </row>
        <row r="592">
          <cell r="A592">
            <v>59</v>
          </cell>
        </row>
        <row r="593">
          <cell r="A593">
            <v>59.1</v>
          </cell>
        </row>
        <row r="594">
          <cell r="A594">
            <v>59.2</v>
          </cell>
        </row>
        <row r="595">
          <cell r="A595">
            <v>59.3</v>
          </cell>
        </row>
        <row r="596">
          <cell r="A596">
            <v>59.4</v>
          </cell>
        </row>
        <row r="597">
          <cell r="A597">
            <v>59.5</v>
          </cell>
        </row>
        <row r="598">
          <cell r="A598">
            <v>59.6</v>
          </cell>
        </row>
        <row r="599">
          <cell r="A599">
            <v>59.7</v>
          </cell>
        </row>
        <row r="600">
          <cell r="A600">
            <v>59.8</v>
          </cell>
        </row>
        <row r="601">
          <cell r="A601">
            <v>59.9</v>
          </cell>
        </row>
        <row r="602">
          <cell r="A602">
            <v>60</v>
          </cell>
        </row>
        <row r="603">
          <cell r="A603">
            <v>60.1</v>
          </cell>
        </row>
        <row r="604">
          <cell r="A604">
            <v>60.2</v>
          </cell>
        </row>
        <row r="605">
          <cell r="A605">
            <v>60.3</v>
          </cell>
        </row>
        <row r="606">
          <cell r="A606">
            <v>60.4</v>
          </cell>
        </row>
        <row r="607">
          <cell r="A607">
            <v>60.5</v>
          </cell>
        </row>
        <row r="608">
          <cell r="A608">
            <v>60.6</v>
          </cell>
        </row>
        <row r="609">
          <cell r="A609">
            <v>60.7</v>
          </cell>
        </row>
        <row r="610">
          <cell r="A610">
            <v>60.8</v>
          </cell>
        </row>
        <row r="611">
          <cell r="A611">
            <v>60.9</v>
          </cell>
        </row>
        <row r="612">
          <cell r="A612">
            <v>61</v>
          </cell>
        </row>
        <row r="613">
          <cell r="A613">
            <v>61.1</v>
          </cell>
        </row>
        <row r="614">
          <cell r="A614">
            <v>61.2</v>
          </cell>
        </row>
        <row r="615">
          <cell r="A615">
            <v>61.3</v>
          </cell>
        </row>
        <row r="616">
          <cell r="A616">
            <v>61.4</v>
          </cell>
        </row>
        <row r="617">
          <cell r="A617">
            <v>61.5</v>
          </cell>
        </row>
        <row r="618">
          <cell r="A618">
            <v>61.6</v>
          </cell>
        </row>
        <row r="619">
          <cell r="A619">
            <v>61.7</v>
          </cell>
        </row>
        <row r="620">
          <cell r="A620">
            <v>61.8</v>
          </cell>
        </row>
        <row r="621">
          <cell r="A621">
            <v>61.9</v>
          </cell>
        </row>
        <row r="622">
          <cell r="A622">
            <v>62</v>
          </cell>
        </row>
        <row r="623">
          <cell r="A623">
            <v>62.1</v>
          </cell>
        </row>
        <row r="624">
          <cell r="A624">
            <v>62.2</v>
          </cell>
        </row>
        <row r="625">
          <cell r="A625">
            <v>62.3</v>
          </cell>
        </row>
        <row r="626">
          <cell r="A626">
            <v>62.4</v>
          </cell>
        </row>
        <row r="627">
          <cell r="A627">
            <v>62.5</v>
          </cell>
        </row>
        <row r="628">
          <cell r="A628">
            <v>62.6</v>
          </cell>
        </row>
        <row r="629">
          <cell r="A629">
            <v>62.7</v>
          </cell>
        </row>
        <row r="630">
          <cell r="A630">
            <v>62.8</v>
          </cell>
        </row>
        <row r="631">
          <cell r="A631">
            <v>62.9</v>
          </cell>
        </row>
        <row r="632">
          <cell r="A632">
            <v>63</v>
          </cell>
        </row>
        <row r="633">
          <cell r="A633">
            <v>63.1</v>
          </cell>
        </row>
        <row r="634">
          <cell r="A634">
            <v>63.2</v>
          </cell>
        </row>
        <row r="635">
          <cell r="A635">
            <v>63.3</v>
          </cell>
        </row>
        <row r="636">
          <cell r="A636">
            <v>63.4</v>
          </cell>
        </row>
        <row r="637">
          <cell r="A637">
            <v>63.5</v>
          </cell>
        </row>
        <row r="638">
          <cell r="A638">
            <v>63.6</v>
          </cell>
        </row>
        <row r="639">
          <cell r="A639">
            <v>63.7</v>
          </cell>
        </row>
        <row r="640">
          <cell r="A640">
            <v>63.8</v>
          </cell>
        </row>
        <row r="641">
          <cell r="A641">
            <v>63.9</v>
          </cell>
        </row>
        <row r="642">
          <cell r="A642">
            <v>64</v>
          </cell>
        </row>
        <row r="643">
          <cell r="A643">
            <v>64.099999999999994</v>
          </cell>
        </row>
        <row r="644">
          <cell r="A644">
            <v>64.2</v>
          </cell>
        </row>
        <row r="645">
          <cell r="A645">
            <v>64.3</v>
          </cell>
        </row>
        <row r="646">
          <cell r="A646">
            <v>64.400000000000006</v>
          </cell>
        </row>
        <row r="647">
          <cell r="A647">
            <v>64.5</v>
          </cell>
        </row>
        <row r="648">
          <cell r="A648">
            <v>64.599999999999994</v>
          </cell>
        </row>
        <row r="649">
          <cell r="A649">
            <v>64.7</v>
          </cell>
        </row>
        <row r="650">
          <cell r="A650">
            <v>64.8</v>
          </cell>
        </row>
        <row r="651">
          <cell r="A651">
            <v>64.900000000000006</v>
          </cell>
        </row>
        <row r="652">
          <cell r="A652">
            <v>65</v>
          </cell>
        </row>
        <row r="653">
          <cell r="A653">
            <v>65.099999999999994</v>
          </cell>
        </row>
        <row r="654">
          <cell r="A654">
            <v>65.2</v>
          </cell>
        </row>
        <row r="655">
          <cell r="A655">
            <v>65.3</v>
          </cell>
        </row>
        <row r="656">
          <cell r="A656">
            <v>65.400000000000006</v>
          </cell>
        </row>
        <row r="657">
          <cell r="A657">
            <v>65.5</v>
          </cell>
        </row>
        <row r="658">
          <cell r="A658">
            <v>65.599999999999994</v>
          </cell>
        </row>
        <row r="659">
          <cell r="A659">
            <v>65.7</v>
          </cell>
        </row>
        <row r="660">
          <cell r="A660">
            <v>65.8</v>
          </cell>
        </row>
        <row r="661">
          <cell r="A661">
            <v>65.900000000000006</v>
          </cell>
        </row>
        <row r="662">
          <cell r="A662">
            <v>66</v>
          </cell>
        </row>
        <row r="663">
          <cell r="A663">
            <v>66.099999999999994</v>
          </cell>
        </row>
        <row r="664">
          <cell r="A664">
            <v>66.2</v>
          </cell>
        </row>
        <row r="665">
          <cell r="A665">
            <v>66.3</v>
          </cell>
        </row>
        <row r="666">
          <cell r="A666">
            <v>66.400000000000006</v>
          </cell>
        </row>
        <row r="667">
          <cell r="A667">
            <v>66.5</v>
          </cell>
        </row>
        <row r="668">
          <cell r="A668">
            <v>66.599999999999994</v>
          </cell>
        </row>
        <row r="669">
          <cell r="A669">
            <v>66.7</v>
          </cell>
        </row>
        <row r="670">
          <cell r="A670">
            <v>66.8</v>
          </cell>
        </row>
        <row r="671">
          <cell r="A671">
            <v>66.900000000000006</v>
          </cell>
        </row>
        <row r="672">
          <cell r="A672">
            <v>67</v>
          </cell>
        </row>
        <row r="673">
          <cell r="A673">
            <v>67.099999999999994</v>
          </cell>
        </row>
        <row r="674">
          <cell r="A674">
            <v>67.2</v>
          </cell>
        </row>
        <row r="675">
          <cell r="A675">
            <v>67.3</v>
          </cell>
        </row>
        <row r="676">
          <cell r="A676">
            <v>67.400000000000006</v>
          </cell>
        </row>
        <row r="677">
          <cell r="A677">
            <v>67.5</v>
          </cell>
        </row>
        <row r="678">
          <cell r="A678">
            <v>67.599999999999994</v>
          </cell>
        </row>
        <row r="679">
          <cell r="A679">
            <v>67.7</v>
          </cell>
        </row>
        <row r="680">
          <cell r="A680">
            <v>67.8</v>
          </cell>
        </row>
        <row r="681">
          <cell r="A681">
            <v>67.900000000000006</v>
          </cell>
        </row>
        <row r="682">
          <cell r="A682">
            <v>68</v>
          </cell>
        </row>
        <row r="683">
          <cell r="A683">
            <v>68.099999999999994</v>
          </cell>
        </row>
        <row r="684">
          <cell r="A684">
            <v>68.2</v>
          </cell>
        </row>
        <row r="685">
          <cell r="A685">
            <v>68.3</v>
          </cell>
        </row>
        <row r="686">
          <cell r="A686">
            <v>68.400000000000006</v>
          </cell>
        </row>
        <row r="687">
          <cell r="A687">
            <v>68.5</v>
          </cell>
        </row>
        <row r="688">
          <cell r="A688">
            <v>68.599999999999994</v>
          </cell>
        </row>
        <row r="689">
          <cell r="A689">
            <v>68.7</v>
          </cell>
        </row>
        <row r="690">
          <cell r="A690">
            <v>68.8</v>
          </cell>
        </row>
        <row r="691">
          <cell r="A691">
            <v>68.900000000000006</v>
          </cell>
        </row>
        <row r="692">
          <cell r="A692">
            <v>69</v>
          </cell>
        </row>
        <row r="693">
          <cell r="A693">
            <v>69.099999999999994</v>
          </cell>
        </row>
        <row r="694">
          <cell r="A694">
            <v>69.2</v>
          </cell>
        </row>
        <row r="695">
          <cell r="A695">
            <v>69.3</v>
          </cell>
        </row>
        <row r="696">
          <cell r="A696">
            <v>69.400000000000006</v>
          </cell>
        </row>
        <row r="697">
          <cell r="A697">
            <v>69.5</v>
          </cell>
        </row>
        <row r="698">
          <cell r="A698">
            <v>69.599999999999994</v>
          </cell>
        </row>
        <row r="699">
          <cell r="A699">
            <v>69.7</v>
          </cell>
        </row>
        <row r="700">
          <cell r="A700">
            <v>69.8</v>
          </cell>
        </row>
        <row r="701">
          <cell r="A701">
            <v>69.900000000000006</v>
          </cell>
        </row>
        <row r="702">
          <cell r="A702">
            <v>70</v>
          </cell>
        </row>
        <row r="703">
          <cell r="A703">
            <v>70.099999999999994</v>
          </cell>
        </row>
        <row r="704">
          <cell r="A704">
            <v>70.2</v>
          </cell>
        </row>
        <row r="705">
          <cell r="A705">
            <v>70.3</v>
          </cell>
        </row>
        <row r="706">
          <cell r="A706">
            <v>70.400000000000006</v>
          </cell>
        </row>
        <row r="707">
          <cell r="A707">
            <v>70.5</v>
          </cell>
        </row>
        <row r="708">
          <cell r="A708">
            <v>70.599999999999994</v>
          </cell>
        </row>
        <row r="709">
          <cell r="A709">
            <v>70.7</v>
          </cell>
        </row>
        <row r="710">
          <cell r="A710">
            <v>70.8</v>
          </cell>
        </row>
        <row r="711">
          <cell r="A711">
            <v>70.900000000000006</v>
          </cell>
        </row>
        <row r="712">
          <cell r="A712">
            <v>71</v>
          </cell>
        </row>
        <row r="713">
          <cell r="A713">
            <v>71.099999999999994</v>
          </cell>
        </row>
        <row r="714">
          <cell r="A714">
            <v>71.2</v>
          </cell>
        </row>
        <row r="715">
          <cell r="A715">
            <v>71.3</v>
          </cell>
        </row>
        <row r="716">
          <cell r="A716">
            <v>71.400000000000006</v>
          </cell>
        </row>
        <row r="717">
          <cell r="A717">
            <v>71.5</v>
          </cell>
        </row>
        <row r="718">
          <cell r="A718">
            <v>71.599999999999994</v>
          </cell>
        </row>
        <row r="719">
          <cell r="A719">
            <v>71.7</v>
          </cell>
        </row>
        <row r="720">
          <cell r="A720">
            <v>71.8</v>
          </cell>
        </row>
        <row r="721">
          <cell r="A721">
            <v>71.900000000000006</v>
          </cell>
        </row>
        <row r="722">
          <cell r="A722">
            <v>72</v>
          </cell>
        </row>
        <row r="723">
          <cell r="A723">
            <v>72.099999999999994</v>
          </cell>
        </row>
        <row r="724">
          <cell r="A724">
            <v>72.2</v>
          </cell>
        </row>
        <row r="725">
          <cell r="A725">
            <v>72.3</v>
          </cell>
        </row>
        <row r="726">
          <cell r="A726">
            <v>72.400000000000006</v>
          </cell>
        </row>
        <row r="727">
          <cell r="A727">
            <v>72.5</v>
          </cell>
        </row>
        <row r="728">
          <cell r="A728">
            <v>72.599999999999994</v>
          </cell>
        </row>
        <row r="729">
          <cell r="A729">
            <v>72.7</v>
          </cell>
        </row>
        <row r="730">
          <cell r="A730">
            <v>72.8</v>
          </cell>
        </row>
        <row r="731">
          <cell r="A731">
            <v>72.900000000000006</v>
          </cell>
        </row>
        <row r="732">
          <cell r="A732">
            <v>73</v>
          </cell>
        </row>
        <row r="733">
          <cell r="A733">
            <v>73.099999999999994</v>
          </cell>
        </row>
        <row r="734">
          <cell r="A734">
            <v>73.2</v>
          </cell>
        </row>
        <row r="735">
          <cell r="A735">
            <v>73.3</v>
          </cell>
        </row>
        <row r="736">
          <cell r="A736">
            <v>73.400000000000006</v>
          </cell>
        </row>
        <row r="737">
          <cell r="A737">
            <v>73.5</v>
          </cell>
        </row>
        <row r="738">
          <cell r="A738">
            <v>73.599999999999994</v>
          </cell>
        </row>
        <row r="739">
          <cell r="A739">
            <v>73.7</v>
          </cell>
        </row>
        <row r="740">
          <cell r="A740">
            <v>73.8</v>
          </cell>
        </row>
        <row r="741">
          <cell r="A741">
            <v>73.900000000000006</v>
          </cell>
        </row>
        <row r="742">
          <cell r="A742">
            <v>74</v>
          </cell>
        </row>
        <row r="743">
          <cell r="A743">
            <v>74.099999999999994</v>
          </cell>
        </row>
        <row r="744">
          <cell r="A744">
            <v>74.2</v>
          </cell>
        </row>
        <row r="745">
          <cell r="A745">
            <v>74.3</v>
          </cell>
        </row>
        <row r="746">
          <cell r="A746">
            <v>74.400000000000006</v>
          </cell>
        </row>
        <row r="747">
          <cell r="A747">
            <v>74.5</v>
          </cell>
        </row>
        <row r="748">
          <cell r="A748">
            <v>74.599999999999994</v>
          </cell>
        </row>
        <row r="749">
          <cell r="A749">
            <v>74.7</v>
          </cell>
        </row>
        <row r="750">
          <cell r="A750">
            <v>74.8</v>
          </cell>
        </row>
        <row r="751">
          <cell r="A751">
            <v>74.900000000000006</v>
          </cell>
        </row>
        <row r="752">
          <cell r="A752">
            <v>75</v>
          </cell>
        </row>
        <row r="753">
          <cell r="A753">
            <v>75.099999999999994</v>
          </cell>
        </row>
        <row r="754">
          <cell r="A754">
            <v>75.2</v>
          </cell>
        </row>
        <row r="755">
          <cell r="A755">
            <v>75.3</v>
          </cell>
        </row>
        <row r="756">
          <cell r="A756">
            <v>75.400000000000006</v>
          </cell>
        </row>
        <row r="757">
          <cell r="A757">
            <v>75.5</v>
          </cell>
        </row>
        <row r="758">
          <cell r="A758">
            <v>75.599999999999994</v>
          </cell>
        </row>
        <row r="759">
          <cell r="A759">
            <v>75.7</v>
          </cell>
        </row>
        <row r="760">
          <cell r="A760">
            <v>75.8</v>
          </cell>
        </row>
        <row r="761">
          <cell r="A761">
            <v>75.900000000000006</v>
          </cell>
        </row>
        <row r="762">
          <cell r="A762">
            <v>76</v>
          </cell>
        </row>
        <row r="763">
          <cell r="A763">
            <v>76.099999999999994</v>
          </cell>
        </row>
        <row r="764">
          <cell r="A764">
            <v>76.2</v>
          </cell>
        </row>
        <row r="765">
          <cell r="A765">
            <v>76.3</v>
          </cell>
        </row>
        <row r="766">
          <cell r="A766">
            <v>76.400000000000006</v>
          </cell>
        </row>
        <row r="767">
          <cell r="A767">
            <v>76.5</v>
          </cell>
        </row>
        <row r="768">
          <cell r="A768">
            <v>76.599999999999994</v>
          </cell>
        </row>
        <row r="769">
          <cell r="A769">
            <v>76.7</v>
          </cell>
        </row>
        <row r="770">
          <cell r="A770">
            <v>76.8</v>
          </cell>
        </row>
        <row r="771">
          <cell r="A771">
            <v>76.900000000000006</v>
          </cell>
        </row>
        <row r="772">
          <cell r="A772">
            <v>77</v>
          </cell>
        </row>
        <row r="773">
          <cell r="A773">
            <v>77.099999999999994</v>
          </cell>
        </row>
        <row r="774">
          <cell r="A774">
            <v>77.2</v>
          </cell>
        </row>
        <row r="775">
          <cell r="A775">
            <v>77.3</v>
          </cell>
        </row>
        <row r="776">
          <cell r="A776">
            <v>77.400000000000006</v>
          </cell>
        </row>
        <row r="777">
          <cell r="A777">
            <v>77.5</v>
          </cell>
        </row>
        <row r="778">
          <cell r="A778">
            <v>77.599999999999994</v>
          </cell>
        </row>
        <row r="779">
          <cell r="A779">
            <v>77.7</v>
          </cell>
        </row>
        <row r="780">
          <cell r="A780">
            <v>77.8</v>
          </cell>
        </row>
        <row r="781">
          <cell r="A781">
            <v>77.900000000000006</v>
          </cell>
        </row>
        <row r="782">
          <cell r="A782">
            <v>78</v>
          </cell>
        </row>
        <row r="783">
          <cell r="A783">
            <v>78.099999999999994</v>
          </cell>
        </row>
        <row r="784">
          <cell r="A784">
            <v>78.2</v>
          </cell>
        </row>
        <row r="785">
          <cell r="A785">
            <v>78.3</v>
          </cell>
        </row>
        <row r="786">
          <cell r="A786">
            <v>78.400000000000006</v>
          </cell>
        </row>
        <row r="787">
          <cell r="A787">
            <v>78.5</v>
          </cell>
        </row>
        <row r="788">
          <cell r="A788">
            <v>78.599999999999994</v>
          </cell>
        </row>
        <row r="789">
          <cell r="A789">
            <v>78.7</v>
          </cell>
        </row>
        <row r="790">
          <cell r="A790">
            <v>78.8</v>
          </cell>
        </row>
        <row r="791">
          <cell r="A791">
            <v>78.900000000000006</v>
          </cell>
        </row>
        <row r="792">
          <cell r="A792">
            <v>79</v>
          </cell>
        </row>
        <row r="793">
          <cell r="A793">
            <v>79.099999999999994</v>
          </cell>
        </row>
        <row r="794">
          <cell r="A794">
            <v>79.2</v>
          </cell>
        </row>
        <row r="795">
          <cell r="A795">
            <v>79.3</v>
          </cell>
        </row>
        <row r="796">
          <cell r="A796">
            <v>79.400000000000006</v>
          </cell>
        </row>
        <row r="797">
          <cell r="A797">
            <v>79.5</v>
          </cell>
        </row>
        <row r="798">
          <cell r="A798">
            <v>79.599999999999994</v>
          </cell>
        </row>
        <row r="799">
          <cell r="A799">
            <v>79.7</v>
          </cell>
        </row>
        <row r="800">
          <cell r="A800">
            <v>79.8</v>
          </cell>
        </row>
        <row r="801">
          <cell r="A801">
            <v>79.900000000000006</v>
          </cell>
        </row>
        <row r="802">
          <cell r="A802">
            <v>80</v>
          </cell>
        </row>
        <row r="803">
          <cell r="A803">
            <v>80.099999999999994</v>
          </cell>
        </row>
        <row r="804">
          <cell r="A804">
            <v>80.2</v>
          </cell>
        </row>
        <row r="805">
          <cell r="A805">
            <v>80.3</v>
          </cell>
        </row>
        <row r="806">
          <cell r="A806">
            <v>80.400000000000006</v>
          </cell>
        </row>
        <row r="807">
          <cell r="A807">
            <v>80.5</v>
          </cell>
        </row>
        <row r="808">
          <cell r="A808">
            <v>80.599999999999994</v>
          </cell>
        </row>
        <row r="809">
          <cell r="A809">
            <v>80.7</v>
          </cell>
        </row>
        <row r="810">
          <cell r="A810">
            <v>80.8</v>
          </cell>
        </row>
        <row r="811">
          <cell r="A811">
            <v>80.900000000000006</v>
          </cell>
        </row>
        <row r="812">
          <cell r="A812">
            <v>81</v>
          </cell>
        </row>
        <row r="813">
          <cell r="A813">
            <v>81.099999999999994</v>
          </cell>
        </row>
        <row r="814">
          <cell r="A814">
            <v>81.2</v>
          </cell>
        </row>
        <row r="815">
          <cell r="A815">
            <v>81.3</v>
          </cell>
        </row>
        <row r="816">
          <cell r="A816">
            <v>81.400000000000006</v>
          </cell>
        </row>
        <row r="817">
          <cell r="A817">
            <v>81.5</v>
          </cell>
        </row>
        <row r="818">
          <cell r="A818">
            <v>81.599999999999994</v>
          </cell>
        </row>
        <row r="819">
          <cell r="A819">
            <v>81.7</v>
          </cell>
        </row>
        <row r="820">
          <cell r="A820">
            <v>81.8</v>
          </cell>
        </row>
        <row r="821">
          <cell r="A821">
            <v>81.900000000000006</v>
          </cell>
        </row>
        <row r="822">
          <cell r="A822">
            <v>82</v>
          </cell>
        </row>
        <row r="823">
          <cell r="A823">
            <v>82.1</v>
          </cell>
        </row>
        <row r="824">
          <cell r="A824">
            <v>82.2</v>
          </cell>
        </row>
        <row r="825">
          <cell r="A825">
            <v>82.3</v>
          </cell>
        </row>
        <row r="826">
          <cell r="A826">
            <v>82.4</v>
          </cell>
        </row>
        <row r="827">
          <cell r="A827">
            <v>82.5</v>
          </cell>
        </row>
        <row r="828">
          <cell r="A828">
            <v>82.6</v>
          </cell>
        </row>
        <row r="829">
          <cell r="A829">
            <v>82.7</v>
          </cell>
        </row>
        <row r="830">
          <cell r="A830">
            <v>82.8</v>
          </cell>
        </row>
        <row r="831">
          <cell r="A831">
            <v>82.9</v>
          </cell>
        </row>
        <row r="832">
          <cell r="A832">
            <v>83</v>
          </cell>
        </row>
        <row r="833">
          <cell r="A833">
            <v>83.1</v>
          </cell>
        </row>
        <row r="834">
          <cell r="A834">
            <v>83.2</v>
          </cell>
        </row>
        <row r="835">
          <cell r="A835">
            <v>83.3</v>
          </cell>
        </row>
        <row r="836">
          <cell r="A836">
            <v>83.4</v>
          </cell>
        </row>
        <row r="837">
          <cell r="A837">
            <v>83.5</v>
          </cell>
        </row>
        <row r="838">
          <cell r="A838">
            <v>83.6</v>
          </cell>
        </row>
        <row r="839">
          <cell r="A839">
            <v>83.7</v>
          </cell>
        </row>
        <row r="840">
          <cell r="A840">
            <v>83.8</v>
          </cell>
        </row>
        <row r="841">
          <cell r="A841">
            <v>83.9</v>
          </cell>
        </row>
        <row r="842">
          <cell r="A842">
            <v>84</v>
          </cell>
        </row>
        <row r="843">
          <cell r="A843">
            <v>84.1</v>
          </cell>
        </row>
        <row r="844">
          <cell r="A844">
            <v>84.2</v>
          </cell>
        </row>
        <row r="845">
          <cell r="A845">
            <v>84.3</v>
          </cell>
        </row>
        <row r="846">
          <cell r="A846">
            <v>84.4</v>
          </cell>
        </row>
        <row r="847">
          <cell r="A847">
            <v>84.5</v>
          </cell>
        </row>
        <row r="848">
          <cell r="A848">
            <v>84.6</v>
          </cell>
        </row>
        <row r="849">
          <cell r="A849">
            <v>84.7</v>
          </cell>
        </row>
        <row r="850">
          <cell r="A850">
            <v>84.8</v>
          </cell>
        </row>
        <row r="851">
          <cell r="A851">
            <v>84.9</v>
          </cell>
        </row>
        <row r="852">
          <cell r="A852">
            <v>85</v>
          </cell>
        </row>
        <row r="853">
          <cell r="A853">
            <v>85.1</v>
          </cell>
        </row>
        <row r="854">
          <cell r="A854">
            <v>85.2</v>
          </cell>
        </row>
        <row r="855">
          <cell r="A855">
            <v>85.3</v>
          </cell>
        </row>
        <row r="856">
          <cell r="A856">
            <v>85.4</v>
          </cell>
        </row>
        <row r="857">
          <cell r="A857">
            <v>85.5</v>
          </cell>
        </row>
        <row r="858">
          <cell r="A858">
            <v>85.6</v>
          </cell>
        </row>
        <row r="859">
          <cell r="A859">
            <v>85.7</v>
          </cell>
        </row>
        <row r="860">
          <cell r="A860">
            <v>85.8</v>
          </cell>
        </row>
        <row r="861">
          <cell r="A861">
            <v>85.9</v>
          </cell>
        </row>
        <row r="862">
          <cell r="A862">
            <v>86</v>
          </cell>
        </row>
        <row r="863">
          <cell r="A863">
            <v>86.1</v>
          </cell>
        </row>
        <row r="864">
          <cell r="A864">
            <v>86.2</v>
          </cell>
        </row>
        <row r="865">
          <cell r="A865">
            <v>86.3</v>
          </cell>
        </row>
        <row r="866">
          <cell r="A866">
            <v>86.4</v>
          </cell>
        </row>
        <row r="867">
          <cell r="A867">
            <v>86.5</v>
          </cell>
        </row>
        <row r="868">
          <cell r="A868">
            <v>86.6</v>
          </cell>
        </row>
        <row r="869">
          <cell r="A869">
            <v>86.7</v>
          </cell>
        </row>
        <row r="870">
          <cell r="A870">
            <v>86.8</v>
          </cell>
        </row>
        <row r="871">
          <cell r="A871">
            <v>86.9</v>
          </cell>
        </row>
        <row r="872">
          <cell r="A872">
            <v>87</v>
          </cell>
        </row>
        <row r="873">
          <cell r="A873">
            <v>87.1</v>
          </cell>
        </row>
        <row r="874">
          <cell r="A874">
            <v>87.2</v>
          </cell>
        </row>
        <row r="875">
          <cell r="A875">
            <v>87.3</v>
          </cell>
        </row>
        <row r="876">
          <cell r="A876">
            <v>87.4</v>
          </cell>
        </row>
        <row r="877">
          <cell r="A877">
            <v>87.5</v>
          </cell>
        </row>
        <row r="878">
          <cell r="A878">
            <v>87.6</v>
          </cell>
        </row>
        <row r="879">
          <cell r="A879">
            <v>87.7</v>
          </cell>
        </row>
        <row r="880">
          <cell r="A880">
            <v>87.8</v>
          </cell>
        </row>
        <row r="881">
          <cell r="A881">
            <v>87.9</v>
          </cell>
        </row>
        <row r="882">
          <cell r="A882">
            <v>88</v>
          </cell>
        </row>
        <row r="883">
          <cell r="A883">
            <v>88.1</v>
          </cell>
        </row>
        <row r="884">
          <cell r="A884">
            <v>88.2</v>
          </cell>
        </row>
        <row r="885">
          <cell r="A885">
            <v>88.3</v>
          </cell>
        </row>
        <row r="886">
          <cell r="A886">
            <v>88.4</v>
          </cell>
        </row>
        <row r="887">
          <cell r="A887">
            <v>88.5</v>
          </cell>
        </row>
        <row r="888">
          <cell r="A888">
            <v>88.6</v>
          </cell>
        </row>
        <row r="889">
          <cell r="A889">
            <v>88.7</v>
          </cell>
        </row>
        <row r="890">
          <cell r="A890">
            <v>88.8</v>
          </cell>
        </row>
        <row r="891">
          <cell r="A891">
            <v>88.9</v>
          </cell>
        </row>
        <row r="892">
          <cell r="A892">
            <v>89</v>
          </cell>
        </row>
        <row r="893">
          <cell r="A893">
            <v>89.1</v>
          </cell>
        </row>
        <row r="894">
          <cell r="A894">
            <v>89.2</v>
          </cell>
        </row>
        <row r="895">
          <cell r="A895">
            <v>89.3</v>
          </cell>
        </row>
        <row r="896">
          <cell r="A896">
            <v>89.4</v>
          </cell>
        </row>
        <row r="897">
          <cell r="A897">
            <v>89.5</v>
          </cell>
        </row>
        <row r="898">
          <cell r="A898">
            <v>89.6</v>
          </cell>
        </row>
        <row r="899">
          <cell r="A899">
            <v>89.7</v>
          </cell>
        </row>
        <row r="900">
          <cell r="A900">
            <v>89.8</v>
          </cell>
        </row>
        <row r="901">
          <cell r="A901">
            <v>89.9</v>
          </cell>
        </row>
        <row r="902">
          <cell r="A902">
            <v>90</v>
          </cell>
        </row>
        <row r="903">
          <cell r="A903">
            <v>90.1</v>
          </cell>
        </row>
        <row r="904">
          <cell r="A904">
            <v>90.2</v>
          </cell>
        </row>
        <row r="905">
          <cell r="A905">
            <v>90.3</v>
          </cell>
        </row>
        <row r="906">
          <cell r="A906">
            <v>90.4</v>
          </cell>
        </row>
        <row r="907">
          <cell r="A907">
            <v>90.5</v>
          </cell>
        </row>
        <row r="908">
          <cell r="A908">
            <v>90.6</v>
          </cell>
        </row>
        <row r="909">
          <cell r="A909">
            <v>90.7</v>
          </cell>
        </row>
        <row r="910">
          <cell r="A910">
            <v>90.8</v>
          </cell>
        </row>
        <row r="911">
          <cell r="A911">
            <v>90.9</v>
          </cell>
        </row>
        <row r="912">
          <cell r="A912">
            <v>91</v>
          </cell>
        </row>
        <row r="913">
          <cell r="A913">
            <v>91.1</v>
          </cell>
        </row>
        <row r="914">
          <cell r="A914">
            <v>91.2</v>
          </cell>
        </row>
        <row r="915">
          <cell r="A915">
            <v>91.3</v>
          </cell>
        </row>
        <row r="916">
          <cell r="A916">
            <v>91.4</v>
          </cell>
        </row>
        <row r="917">
          <cell r="A917">
            <v>91.5</v>
          </cell>
        </row>
        <row r="918">
          <cell r="A918">
            <v>91.6</v>
          </cell>
        </row>
        <row r="919">
          <cell r="A919">
            <v>91.7</v>
          </cell>
        </row>
        <row r="920">
          <cell r="A920">
            <v>91.8</v>
          </cell>
        </row>
        <row r="921">
          <cell r="A921">
            <v>91.9</v>
          </cell>
        </row>
        <row r="922">
          <cell r="A922">
            <v>92</v>
          </cell>
        </row>
        <row r="923">
          <cell r="A923">
            <v>92.1</v>
          </cell>
        </row>
        <row r="924">
          <cell r="A924">
            <v>92.2</v>
          </cell>
        </row>
        <row r="925">
          <cell r="A925">
            <v>92.3</v>
          </cell>
        </row>
        <row r="926">
          <cell r="A926">
            <v>92.4</v>
          </cell>
        </row>
        <row r="927">
          <cell r="A927">
            <v>92.5</v>
          </cell>
        </row>
        <row r="928">
          <cell r="A928">
            <v>92.6</v>
          </cell>
        </row>
        <row r="929">
          <cell r="A929">
            <v>92.7</v>
          </cell>
        </row>
        <row r="930">
          <cell r="A930">
            <v>92.8</v>
          </cell>
        </row>
        <row r="931">
          <cell r="A931">
            <v>92.9</v>
          </cell>
        </row>
        <row r="932">
          <cell r="A932">
            <v>93</v>
          </cell>
        </row>
        <row r="933">
          <cell r="A933">
            <v>93.1</v>
          </cell>
        </row>
        <row r="934">
          <cell r="A934">
            <v>93.2</v>
          </cell>
        </row>
        <row r="935">
          <cell r="A935">
            <v>93.3</v>
          </cell>
        </row>
        <row r="936">
          <cell r="A936">
            <v>93.4</v>
          </cell>
        </row>
        <row r="937">
          <cell r="A937">
            <v>93.5</v>
          </cell>
        </row>
        <row r="938">
          <cell r="A938">
            <v>93.6</v>
          </cell>
        </row>
        <row r="939">
          <cell r="A939">
            <v>93.7</v>
          </cell>
        </row>
        <row r="940">
          <cell r="A940">
            <v>93.8</v>
          </cell>
        </row>
        <row r="941">
          <cell r="A941">
            <v>93.9</v>
          </cell>
        </row>
        <row r="942">
          <cell r="A942">
            <v>94</v>
          </cell>
        </row>
        <row r="943">
          <cell r="A943">
            <v>94.1</v>
          </cell>
        </row>
        <row r="944">
          <cell r="A944">
            <v>94.2</v>
          </cell>
        </row>
        <row r="945">
          <cell r="A945">
            <v>94.3</v>
          </cell>
        </row>
        <row r="946">
          <cell r="A946">
            <v>94.4</v>
          </cell>
        </row>
        <row r="947">
          <cell r="A947">
            <v>94.5</v>
          </cell>
        </row>
        <row r="948">
          <cell r="A948">
            <v>94.6</v>
          </cell>
        </row>
        <row r="949">
          <cell r="A949">
            <v>94.7</v>
          </cell>
        </row>
        <row r="950">
          <cell r="A950">
            <v>94.8</v>
          </cell>
        </row>
        <row r="951">
          <cell r="A951">
            <v>94.9</v>
          </cell>
        </row>
        <row r="952">
          <cell r="A952">
            <v>95</v>
          </cell>
        </row>
        <row r="953">
          <cell r="A953">
            <v>95.1</v>
          </cell>
        </row>
        <row r="954">
          <cell r="A954">
            <v>95.2</v>
          </cell>
        </row>
        <row r="955">
          <cell r="A955">
            <v>95.3</v>
          </cell>
        </row>
        <row r="956">
          <cell r="A956">
            <v>95.4</v>
          </cell>
        </row>
        <row r="957">
          <cell r="A957">
            <v>95.5</v>
          </cell>
        </row>
        <row r="958">
          <cell r="A958">
            <v>95.6</v>
          </cell>
        </row>
        <row r="959">
          <cell r="A959">
            <v>95.7</v>
          </cell>
        </row>
        <row r="960">
          <cell r="A960">
            <v>95.8</v>
          </cell>
        </row>
        <row r="961">
          <cell r="A961">
            <v>95.9</v>
          </cell>
        </row>
        <row r="962">
          <cell r="A962">
            <v>96</v>
          </cell>
        </row>
        <row r="963">
          <cell r="A963">
            <v>96.1</v>
          </cell>
        </row>
        <row r="964">
          <cell r="A964">
            <v>96.2</v>
          </cell>
        </row>
        <row r="965">
          <cell r="A965">
            <v>96.3</v>
          </cell>
        </row>
        <row r="966">
          <cell r="A966">
            <v>96.4</v>
          </cell>
        </row>
        <row r="967">
          <cell r="A967">
            <v>96.5</v>
          </cell>
        </row>
        <row r="968">
          <cell r="A968">
            <v>96.6</v>
          </cell>
        </row>
        <row r="969">
          <cell r="A969">
            <v>96.7</v>
          </cell>
        </row>
        <row r="970">
          <cell r="A970">
            <v>96.8</v>
          </cell>
        </row>
        <row r="971">
          <cell r="A971">
            <v>96.9</v>
          </cell>
        </row>
        <row r="972">
          <cell r="A972">
            <v>97</v>
          </cell>
        </row>
        <row r="973">
          <cell r="A973">
            <v>97.1</v>
          </cell>
        </row>
        <row r="974">
          <cell r="A974">
            <v>97.2</v>
          </cell>
        </row>
        <row r="975">
          <cell r="A975">
            <v>97.3</v>
          </cell>
        </row>
        <row r="976">
          <cell r="A976">
            <v>97.4</v>
          </cell>
        </row>
        <row r="977">
          <cell r="A977">
            <v>97.5</v>
          </cell>
        </row>
        <row r="978">
          <cell r="A978">
            <v>97.6</v>
          </cell>
        </row>
        <row r="979">
          <cell r="A979">
            <v>97.7</v>
          </cell>
        </row>
        <row r="980">
          <cell r="A980">
            <v>97.8</v>
          </cell>
        </row>
        <row r="981">
          <cell r="A981">
            <v>97.9</v>
          </cell>
        </row>
        <row r="982">
          <cell r="A982">
            <v>98</v>
          </cell>
        </row>
        <row r="983">
          <cell r="A983">
            <v>98.1</v>
          </cell>
        </row>
        <row r="984">
          <cell r="A984">
            <v>98.2</v>
          </cell>
        </row>
        <row r="985">
          <cell r="A985">
            <v>98.3</v>
          </cell>
        </row>
        <row r="986">
          <cell r="A986">
            <v>98.4</v>
          </cell>
        </row>
        <row r="987">
          <cell r="A987">
            <v>98.5</v>
          </cell>
        </row>
        <row r="988">
          <cell r="A988">
            <v>98.6</v>
          </cell>
        </row>
        <row r="989">
          <cell r="A989">
            <v>98.7</v>
          </cell>
        </row>
        <row r="990">
          <cell r="A990">
            <v>98.8</v>
          </cell>
        </row>
        <row r="991">
          <cell r="A991">
            <v>98.9</v>
          </cell>
        </row>
        <row r="992">
          <cell r="A992">
            <v>99</v>
          </cell>
        </row>
        <row r="993">
          <cell r="A993">
            <v>99.1</v>
          </cell>
        </row>
        <row r="994">
          <cell r="A994">
            <v>99.2</v>
          </cell>
        </row>
        <row r="995">
          <cell r="A995">
            <v>99.3</v>
          </cell>
        </row>
        <row r="996">
          <cell r="A996">
            <v>99.4</v>
          </cell>
        </row>
        <row r="997">
          <cell r="A997">
            <v>99.5</v>
          </cell>
        </row>
        <row r="998">
          <cell r="A998">
            <v>99.6</v>
          </cell>
        </row>
        <row r="999">
          <cell r="A999">
            <v>99.7</v>
          </cell>
        </row>
        <row r="1000">
          <cell r="A1000">
            <v>99.8</v>
          </cell>
        </row>
        <row r="1001">
          <cell r="A1001">
            <v>99.9</v>
          </cell>
        </row>
        <row r="1002">
          <cell r="A1002">
            <v>100</v>
          </cell>
        </row>
        <row r="1003">
          <cell r="A1003">
            <v>100.1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workbookViewId="0">
      <selection activeCell="U5" sqref="U5"/>
    </sheetView>
  </sheetViews>
  <sheetFormatPr defaultColWidth="8.85546875" defaultRowHeight="15" x14ac:dyDescent="0.25"/>
  <cols>
    <col min="2" max="16" width="0" hidden="1" customWidth="1"/>
  </cols>
  <sheetData>
    <row r="1" spans="1:22" s="4" customFormat="1" ht="30" x14ac:dyDescent="0.25">
      <c r="A1" s="4" t="s">
        <v>3</v>
      </c>
      <c r="B1" s="4" t="s">
        <v>13</v>
      </c>
      <c r="C1" s="4" t="s">
        <v>14</v>
      </c>
      <c r="D1" s="4" t="s">
        <v>17</v>
      </c>
      <c r="E1" s="4" t="s">
        <v>28</v>
      </c>
      <c r="F1" s="4" t="s">
        <v>29</v>
      </c>
      <c r="G1" s="4" t="s">
        <v>30</v>
      </c>
      <c r="H1" s="4" t="s">
        <v>27</v>
      </c>
      <c r="I1" s="4" t="s">
        <v>24</v>
      </c>
      <c r="J1" s="4" t="s">
        <v>25</v>
      </c>
      <c r="K1" s="4" t="s">
        <v>15</v>
      </c>
      <c r="L1" s="4" t="s">
        <v>16</v>
      </c>
      <c r="M1" s="4" t="s">
        <v>18</v>
      </c>
      <c r="N1" s="4" t="s">
        <v>31</v>
      </c>
      <c r="O1" s="4" t="s">
        <v>32</v>
      </c>
      <c r="P1" s="4" t="s">
        <v>33</v>
      </c>
      <c r="Q1" s="4" t="s">
        <v>35</v>
      </c>
      <c r="R1" s="4" t="s">
        <v>38</v>
      </c>
      <c r="S1" s="4" t="s">
        <v>41</v>
      </c>
      <c r="T1" s="4" t="s">
        <v>46</v>
      </c>
      <c r="U1" s="4" t="s">
        <v>47</v>
      </c>
      <c r="V1" s="4" t="s">
        <v>48</v>
      </c>
    </row>
    <row r="2" spans="1:22" x14ac:dyDescent="0.25">
      <c r="A2">
        <v>0</v>
      </c>
      <c r="B2">
        <v>10000</v>
      </c>
      <c r="C2">
        <v>10000</v>
      </c>
      <c r="D2">
        <f>ABS(B2-C2)*100/B2</f>
        <v>0</v>
      </c>
      <c r="E2">
        <v>10000</v>
      </c>
      <c r="F2">
        <v>10000</v>
      </c>
      <c r="G2">
        <f>ABS(E2-F2)*100/E2</f>
        <v>0</v>
      </c>
      <c r="H2">
        <v>10000</v>
      </c>
      <c r="I2">
        <v>10000</v>
      </c>
      <c r="J2">
        <f>ABS(H2-I2)*100/H2</f>
        <v>0</v>
      </c>
      <c r="K2">
        <v>10000</v>
      </c>
      <c r="L2">
        <v>10000</v>
      </c>
      <c r="M2">
        <f>ABS(K2-L2)*100/K2</f>
        <v>0</v>
      </c>
      <c r="N2">
        <v>10000</v>
      </c>
      <c r="O2">
        <v>10000</v>
      </c>
      <c r="P2">
        <f>ABS(O2-N2)*100/N2</f>
        <v>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</row>
    <row r="3" spans="1:22" x14ac:dyDescent="0.25">
      <c r="A3">
        <v>0.1</v>
      </c>
      <c r="B3">
        <v>9800</v>
      </c>
      <c r="C3">
        <v>9800</v>
      </c>
      <c r="D3">
        <f t="shared" ref="D3:D66" si="0">ABS(B3-C3)*100/B3</f>
        <v>0</v>
      </c>
      <c r="E3">
        <v>9802</v>
      </c>
      <c r="F3">
        <v>9802</v>
      </c>
      <c r="G3">
        <f t="shared" ref="G3:G66" si="1">ABS(E3-F3)*100/E3</f>
        <v>0</v>
      </c>
      <c r="H3">
        <v>9801.98666667</v>
      </c>
      <c r="I3">
        <v>9801.98666667</v>
      </c>
      <c r="J3">
        <f t="shared" ref="J3:J66" si="2">ABS(H3-I3)*100/H3</f>
        <v>0</v>
      </c>
      <c r="K3">
        <v>9801.9867333300008</v>
      </c>
      <c r="L3">
        <v>9801.9867333300008</v>
      </c>
      <c r="M3">
        <f t="shared" ref="M3:M66" si="3">ABS(K3-L3)*100/K3</f>
        <v>0</v>
      </c>
      <c r="N3">
        <v>9801.9867333300008</v>
      </c>
      <c r="O3">
        <v>9801.9867333300008</v>
      </c>
      <c r="P3">
        <f t="shared" ref="P3:P66" si="4">ABS(O3-N3)*100/N3</f>
        <v>0</v>
      </c>
      <c r="Q3">
        <v>9801.0038772200005</v>
      </c>
      <c r="R3">
        <v>9801.9867330699999</v>
      </c>
      <c r="S3">
        <v>9801.9867330300003</v>
      </c>
      <c r="T3">
        <v>9801.9867330699999</v>
      </c>
      <c r="U3">
        <v>9801.9867330399993</v>
      </c>
      <c r="V3">
        <v>9801.9867330699999</v>
      </c>
    </row>
    <row r="4" spans="1:22" x14ac:dyDescent="0.25">
      <c r="A4">
        <v>0.2</v>
      </c>
      <c r="B4">
        <v>9604</v>
      </c>
      <c r="C4">
        <v>9604</v>
      </c>
      <c r="D4">
        <f t="shared" si="0"/>
        <v>0</v>
      </c>
      <c r="E4">
        <v>9607.9204000000009</v>
      </c>
      <c r="F4">
        <v>9607.9204000000009</v>
      </c>
      <c r="G4">
        <f t="shared" si="1"/>
        <v>0</v>
      </c>
      <c r="H4">
        <v>9607.8942613500003</v>
      </c>
      <c r="I4">
        <v>9607.8942613500003</v>
      </c>
      <c r="J4">
        <f t="shared" si="2"/>
        <v>0</v>
      </c>
      <c r="K4">
        <v>9607.8943920399997</v>
      </c>
      <c r="L4">
        <v>9607.8943920399997</v>
      </c>
      <c r="M4">
        <f t="shared" si="3"/>
        <v>0</v>
      </c>
      <c r="N4">
        <v>9607.8943920399997</v>
      </c>
      <c r="O4">
        <v>9607.8943920399997</v>
      </c>
      <c r="P4">
        <f t="shared" si="4"/>
        <v>0</v>
      </c>
      <c r="Q4">
        <v>9605.9677001199998</v>
      </c>
      <c r="R4">
        <v>9607.8943915199998</v>
      </c>
      <c r="S4">
        <v>9607.8943914400006</v>
      </c>
      <c r="T4">
        <v>9607.8943915199998</v>
      </c>
      <c r="U4">
        <v>9607.8943914699994</v>
      </c>
      <c r="V4">
        <v>9607.8943915199998</v>
      </c>
    </row>
    <row r="5" spans="1:22" x14ac:dyDescent="0.25">
      <c r="A5">
        <v>0.3</v>
      </c>
      <c r="B5">
        <v>9411.92</v>
      </c>
      <c r="C5">
        <v>9411.92</v>
      </c>
      <c r="D5">
        <f t="shared" si="0"/>
        <v>0</v>
      </c>
      <c r="E5">
        <v>9417.6835760800004</v>
      </c>
      <c r="F5">
        <v>9417.6835760800004</v>
      </c>
      <c r="G5">
        <f t="shared" si="1"/>
        <v>0</v>
      </c>
      <c r="H5">
        <v>9417.6451444499999</v>
      </c>
      <c r="I5">
        <v>9417.6451444499999</v>
      </c>
      <c r="J5">
        <f t="shared" si="2"/>
        <v>0</v>
      </c>
      <c r="K5">
        <v>9417.6453366099995</v>
      </c>
      <c r="L5">
        <v>9417.6453366099995</v>
      </c>
      <c r="M5">
        <f t="shared" si="3"/>
        <v>0</v>
      </c>
      <c r="N5">
        <v>9417.6453366099995</v>
      </c>
      <c r="O5">
        <v>9417.6453366099995</v>
      </c>
      <c r="P5">
        <f t="shared" si="4"/>
        <v>0</v>
      </c>
      <c r="Q5">
        <v>9414.8126673299994</v>
      </c>
      <c r="R5">
        <v>9417.6453358399995</v>
      </c>
      <c r="S5">
        <v>9417.6453357200007</v>
      </c>
      <c r="T5">
        <v>9417.6453358399995</v>
      </c>
      <c r="U5">
        <v>9417.6453357699993</v>
      </c>
      <c r="V5">
        <v>9417.6453358399995</v>
      </c>
    </row>
    <row r="6" spans="1:22" x14ac:dyDescent="0.25">
      <c r="A6">
        <v>0.4</v>
      </c>
      <c r="B6">
        <v>9223.6815999999999</v>
      </c>
      <c r="C6">
        <v>9223.6815999999999</v>
      </c>
      <c r="D6">
        <f t="shared" si="0"/>
        <v>0</v>
      </c>
      <c r="E6">
        <v>9231.2134412699997</v>
      </c>
      <c r="F6">
        <v>9231.2134412699997</v>
      </c>
      <c r="G6">
        <f t="shared" si="1"/>
        <v>0</v>
      </c>
      <c r="H6">
        <v>9231.1632137300003</v>
      </c>
      <c r="I6">
        <v>9231.1632137300003</v>
      </c>
      <c r="J6">
        <f t="shared" si="2"/>
        <v>0</v>
      </c>
      <c r="K6">
        <v>9231.1634648700001</v>
      </c>
      <c r="L6">
        <v>9231.1634648700001</v>
      </c>
      <c r="M6">
        <f t="shared" si="3"/>
        <v>0</v>
      </c>
      <c r="N6">
        <v>9231.1634648700001</v>
      </c>
      <c r="O6">
        <v>9231.1634648700001</v>
      </c>
      <c r="P6">
        <f t="shared" si="4"/>
        <v>0</v>
      </c>
      <c r="Q6">
        <v>9227.4615455700005</v>
      </c>
      <c r="R6">
        <v>9231.1634638699998</v>
      </c>
      <c r="S6">
        <v>9231.1634637099996</v>
      </c>
      <c r="T6">
        <v>9231.1634638600008</v>
      </c>
      <c r="U6">
        <v>9231.1634637700008</v>
      </c>
      <c r="V6">
        <v>9231.1634638699998</v>
      </c>
    </row>
    <row r="7" spans="1:22" x14ac:dyDescent="0.25">
      <c r="A7">
        <v>0.5</v>
      </c>
      <c r="B7">
        <v>9039.2079680000006</v>
      </c>
      <c r="C7">
        <v>9039.2079680000006</v>
      </c>
      <c r="D7">
        <f t="shared" si="0"/>
        <v>0</v>
      </c>
      <c r="E7">
        <v>9048.4354151400003</v>
      </c>
      <c r="F7">
        <v>9048.4354151400003</v>
      </c>
      <c r="G7">
        <f t="shared" si="1"/>
        <v>0</v>
      </c>
      <c r="H7">
        <v>9048.3738738800002</v>
      </c>
      <c r="I7">
        <v>9048.3738738800002</v>
      </c>
      <c r="J7">
        <f t="shared" si="2"/>
        <v>0</v>
      </c>
      <c r="K7">
        <v>9048.3741815899994</v>
      </c>
      <c r="L7">
        <v>9048.3741815899994</v>
      </c>
      <c r="M7">
        <f t="shared" si="3"/>
        <v>0</v>
      </c>
      <c r="N7">
        <v>9048.3741815899994</v>
      </c>
      <c r="O7">
        <v>9048.3741815899994</v>
      </c>
      <c r="P7">
        <f t="shared" si="4"/>
        <v>0</v>
      </c>
      <c r="Q7">
        <v>9043.8386384999994</v>
      </c>
      <c r="R7">
        <v>9048.3741803600005</v>
      </c>
      <c r="S7">
        <v>9048.3741801699998</v>
      </c>
      <c r="T7">
        <v>9048.3741803600005</v>
      </c>
      <c r="U7">
        <v>9048.37418024</v>
      </c>
      <c r="V7">
        <v>9048.3741803600005</v>
      </c>
    </row>
    <row r="8" spans="1:22" x14ac:dyDescent="0.25">
      <c r="A8">
        <v>0.6</v>
      </c>
      <c r="B8">
        <v>8858.4238086400001</v>
      </c>
      <c r="C8">
        <v>8858.4238086400001</v>
      </c>
      <c r="D8">
        <f t="shared" si="0"/>
        <v>0</v>
      </c>
      <c r="E8">
        <v>8869.2763939199995</v>
      </c>
      <c r="F8">
        <v>8869.2763939199995</v>
      </c>
      <c r="G8">
        <f t="shared" si="1"/>
        <v>0</v>
      </c>
      <c r="H8">
        <v>8869.20400668</v>
      </c>
      <c r="I8">
        <v>8869.20400668</v>
      </c>
      <c r="J8">
        <f t="shared" si="2"/>
        <v>0</v>
      </c>
      <c r="K8">
        <v>8869.2043686100005</v>
      </c>
      <c r="L8">
        <v>8869.2043686100005</v>
      </c>
      <c r="M8">
        <f t="shared" si="3"/>
        <v>0</v>
      </c>
      <c r="N8">
        <v>8869.2043686100005</v>
      </c>
      <c r="O8">
        <v>8869.2043686100005</v>
      </c>
      <c r="P8">
        <f t="shared" si="4"/>
        <v>0</v>
      </c>
      <c r="Q8">
        <v>8863.86975609</v>
      </c>
      <c r="R8">
        <v>8869.2043671699994</v>
      </c>
      <c r="S8">
        <v>8869.2043669400009</v>
      </c>
      <c r="T8">
        <v>8869.2043671699994</v>
      </c>
      <c r="U8">
        <v>8869.2043670300009</v>
      </c>
      <c r="V8">
        <v>8869.2043671699994</v>
      </c>
    </row>
    <row r="9" spans="1:22" x14ac:dyDescent="0.25">
      <c r="A9">
        <v>0.7</v>
      </c>
      <c r="B9">
        <v>8681.2553324700002</v>
      </c>
      <c r="C9">
        <v>8681.2553324700002</v>
      </c>
      <c r="D9">
        <f t="shared" si="0"/>
        <v>0</v>
      </c>
      <c r="E9">
        <v>8693.6647213199994</v>
      </c>
      <c r="F9">
        <v>8693.6647213199994</v>
      </c>
      <c r="G9">
        <f t="shared" si="1"/>
        <v>0</v>
      </c>
      <c r="H9">
        <v>8693.5819417399998</v>
      </c>
      <c r="I9">
        <v>8693.5819417399998</v>
      </c>
      <c r="J9">
        <f t="shared" si="2"/>
        <v>0</v>
      </c>
      <c r="K9">
        <v>8693.5823556399992</v>
      </c>
      <c r="L9">
        <v>8693.5823556399992</v>
      </c>
      <c r="M9">
        <f t="shared" si="3"/>
        <v>0</v>
      </c>
      <c r="N9">
        <v>8693.5823556399992</v>
      </c>
      <c r="O9">
        <v>8693.5823556399992</v>
      </c>
      <c r="P9">
        <f t="shared" si="4"/>
        <v>0</v>
      </c>
      <c r="Q9">
        <v>8687.4821846499999</v>
      </c>
      <c r="R9">
        <v>8693.5823539899993</v>
      </c>
      <c r="S9">
        <v>8693.5823537300002</v>
      </c>
      <c r="T9">
        <v>8693.5823539800003</v>
      </c>
      <c r="U9">
        <v>8693.5823538299992</v>
      </c>
      <c r="V9">
        <v>8693.5823539899993</v>
      </c>
    </row>
    <row r="10" spans="1:22" x14ac:dyDescent="0.25">
      <c r="A10">
        <v>0.8</v>
      </c>
      <c r="B10">
        <v>8507.6302258199994</v>
      </c>
      <c r="C10">
        <v>8507.6302258199994</v>
      </c>
      <c r="D10">
        <f t="shared" si="0"/>
        <v>0</v>
      </c>
      <c r="E10">
        <v>8521.5301598400001</v>
      </c>
      <c r="F10">
        <v>8521.5301598400001</v>
      </c>
      <c r="G10">
        <f t="shared" si="1"/>
        <v>0</v>
      </c>
      <c r="H10">
        <v>8521.4374278499999</v>
      </c>
      <c r="I10">
        <v>8521.4374278499999</v>
      </c>
      <c r="J10">
        <f t="shared" si="2"/>
        <v>0</v>
      </c>
      <c r="K10">
        <v>8521.4378915100006</v>
      </c>
      <c r="L10">
        <v>8521.4378915100006</v>
      </c>
      <c r="M10">
        <f t="shared" si="3"/>
        <v>0</v>
      </c>
      <c r="N10">
        <v>8521.4378915100006</v>
      </c>
      <c r="O10">
        <v>8521.4378915100006</v>
      </c>
      <c r="P10">
        <f t="shared" si="4"/>
        <v>0</v>
      </c>
      <c r="Q10">
        <v>8514.6046575</v>
      </c>
      <c r="R10">
        <v>8521.4378896599992</v>
      </c>
      <c r="S10">
        <v>8521.4378893699995</v>
      </c>
      <c r="T10">
        <v>8521.4378896599992</v>
      </c>
      <c r="U10">
        <v>8521.4378894799993</v>
      </c>
      <c r="V10">
        <v>8521.4378896599992</v>
      </c>
    </row>
    <row r="11" spans="1:22" x14ac:dyDescent="0.25">
      <c r="A11">
        <v>0.9</v>
      </c>
      <c r="B11">
        <v>8337.4776213000005</v>
      </c>
      <c r="C11">
        <v>8337.4776213000005</v>
      </c>
      <c r="D11">
        <f t="shared" si="0"/>
        <v>0</v>
      </c>
      <c r="E11">
        <v>8352.8038626699999</v>
      </c>
      <c r="F11">
        <v>8352.8038626699999</v>
      </c>
      <c r="G11">
        <f t="shared" si="1"/>
        <v>0</v>
      </c>
      <c r="H11">
        <v>8352.7016048599999</v>
      </c>
      <c r="I11">
        <v>8352.7016048599999</v>
      </c>
      <c r="J11">
        <f t="shared" si="2"/>
        <v>0</v>
      </c>
      <c r="K11">
        <v>8352.7021161499997</v>
      </c>
      <c r="L11">
        <v>8352.7021161499997</v>
      </c>
      <c r="M11">
        <f t="shared" si="3"/>
        <v>0</v>
      </c>
      <c r="N11">
        <v>8352.7021161499997</v>
      </c>
      <c r="O11">
        <v>8352.7021161499997</v>
      </c>
      <c r="P11">
        <f t="shared" si="4"/>
        <v>0</v>
      </c>
      <c r="Q11">
        <v>8345.1673261100004</v>
      </c>
      <c r="R11">
        <v>8352.7021141099995</v>
      </c>
      <c r="S11">
        <v>8352.7021137899992</v>
      </c>
      <c r="T11">
        <v>8352.7021141099995</v>
      </c>
      <c r="U11">
        <v>8352.7021139099998</v>
      </c>
      <c r="V11">
        <v>8352.7021141099995</v>
      </c>
    </row>
    <row r="12" spans="1:22" x14ac:dyDescent="0.25">
      <c r="A12">
        <v>1</v>
      </c>
      <c r="B12">
        <v>8170.7280688800001</v>
      </c>
      <c r="C12">
        <v>8170.7280688800001</v>
      </c>
      <c r="D12">
        <f t="shared" si="0"/>
        <v>0</v>
      </c>
      <c r="E12">
        <v>8187.4183461900002</v>
      </c>
      <c r="F12">
        <v>8187.4183461900002</v>
      </c>
      <c r="G12">
        <f t="shared" si="1"/>
        <v>0</v>
      </c>
      <c r="H12">
        <v>8187.3069761500001</v>
      </c>
      <c r="I12">
        <v>8187.3069761500001</v>
      </c>
      <c r="J12">
        <f t="shared" si="2"/>
        <v>0</v>
      </c>
      <c r="K12">
        <v>8187.3075330000001</v>
      </c>
      <c r="L12">
        <v>8187.3075330000001</v>
      </c>
      <c r="M12">
        <f t="shared" si="3"/>
        <v>0</v>
      </c>
      <c r="N12">
        <v>8187.3075330000001</v>
      </c>
      <c r="O12">
        <v>8187.3075330000001</v>
      </c>
      <c r="P12">
        <f t="shared" si="4"/>
        <v>0</v>
      </c>
      <c r="Q12">
        <v>8179.1017319299999</v>
      </c>
      <c r="R12">
        <v>8187.30753078</v>
      </c>
      <c r="S12">
        <v>8187.30753043</v>
      </c>
      <c r="T12">
        <v>8187.3075307700001</v>
      </c>
      <c r="U12">
        <v>8187.3075305599996</v>
      </c>
      <c r="V12">
        <v>8187.30753078</v>
      </c>
    </row>
    <row r="13" spans="1:22" x14ac:dyDescent="0.25">
      <c r="A13">
        <v>1.1000000000000001</v>
      </c>
      <c r="B13">
        <v>8007.3135075</v>
      </c>
      <c r="C13">
        <v>8007.3135075</v>
      </c>
      <c r="D13">
        <f t="shared" si="0"/>
        <v>0</v>
      </c>
      <c r="E13">
        <v>8025.3074629299999</v>
      </c>
      <c r="F13">
        <v>8025.3074629299999</v>
      </c>
      <c r="G13">
        <f t="shared" si="1"/>
        <v>0</v>
      </c>
      <c r="H13">
        <v>8025.1873816200005</v>
      </c>
      <c r="I13">
        <v>8025.1873816200005</v>
      </c>
      <c r="J13">
        <f t="shared" si="2"/>
        <v>0</v>
      </c>
      <c r="K13">
        <v>8025.1879820200002</v>
      </c>
      <c r="L13">
        <v>8025.1879820200002</v>
      </c>
      <c r="M13">
        <f t="shared" si="3"/>
        <v>0</v>
      </c>
      <c r="N13">
        <v>8025.1879820200002</v>
      </c>
      <c r="O13">
        <v>8025.1879820200002</v>
      </c>
      <c r="P13">
        <f t="shared" si="4"/>
        <v>0</v>
      </c>
      <c r="Q13">
        <v>8016.34077867</v>
      </c>
      <c r="R13">
        <v>8025.1879796200001</v>
      </c>
      <c r="S13">
        <v>8025.1879792500004</v>
      </c>
      <c r="T13">
        <v>8025.1879796200001</v>
      </c>
      <c r="U13">
        <v>8025.1879793899998</v>
      </c>
      <c r="V13">
        <v>8025.18797963</v>
      </c>
    </row>
    <row r="14" spans="1:22" x14ac:dyDescent="0.25">
      <c r="A14">
        <v>1.2</v>
      </c>
      <c r="B14">
        <v>7847.1672373499996</v>
      </c>
      <c r="C14">
        <v>7847.1672373499996</v>
      </c>
      <c r="D14">
        <f t="shared" si="0"/>
        <v>0</v>
      </c>
      <c r="E14">
        <v>7866.4063751699996</v>
      </c>
      <c r="F14">
        <v>7866.4063751699996</v>
      </c>
      <c r="G14">
        <f t="shared" si="1"/>
        <v>0</v>
      </c>
      <c r="H14">
        <v>7866.27797121</v>
      </c>
      <c r="I14">
        <v>7866.27797121</v>
      </c>
      <c r="J14">
        <f t="shared" si="2"/>
        <v>0</v>
      </c>
      <c r="K14">
        <v>7866.2786132299998</v>
      </c>
      <c r="L14">
        <v>7866.2786132299998</v>
      </c>
      <c r="M14">
        <f t="shared" si="3"/>
        <v>0</v>
      </c>
      <c r="N14">
        <v>7866.2786132299998</v>
      </c>
      <c r="O14">
        <v>7866.2786132299998</v>
      </c>
      <c r="P14">
        <f t="shared" si="4"/>
        <v>0</v>
      </c>
      <c r="Q14">
        <v>7856.8187052900003</v>
      </c>
      <c r="R14">
        <v>7866.2786106599997</v>
      </c>
      <c r="S14">
        <v>7866.2786102600003</v>
      </c>
      <c r="T14">
        <v>7866.2786106599997</v>
      </c>
      <c r="U14">
        <v>7866.2786104200004</v>
      </c>
      <c r="V14">
        <v>7866.2786106699996</v>
      </c>
    </row>
    <row r="15" spans="1:22" x14ac:dyDescent="0.25">
      <c r="A15">
        <v>1.3</v>
      </c>
      <c r="B15">
        <v>7690.2238926</v>
      </c>
      <c r="C15">
        <v>7690.2238926</v>
      </c>
      <c r="D15">
        <f t="shared" si="0"/>
        <v>0</v>
      </c>
      <c r="E15">
        <v>7710.6515289400004</v>
      </c>
      <c r="F15">
        <v>7710.6515289400004</v>
      </c>
      <c r="G15">
        <f t="shared" si="1"/>
        <v>0</v>
      </c>
      <c r="H15">
        <v>7710.5151790099999</v>
      </c>
      <c r="I15">
        <v>7710.5151790099999</v>
      </c>
      <c r="J15">
        <f t="shared" si="2"/>
        <v>0</v>
      </c>
      <c r="K15">
        <v>7710.5158607499998</v>
      </c>
      <c r="L15">
        <v>7710.5158607499998</v>
      </c>
      <c r="M15">
        <f t="shared" si="3"/>
        <v>0</v>
      </c>
      <c r="N15">
        <v>7710.5158607499998</v>
      </c>
      <c r="O15">
        <v>7710.5158607499998</v>
      </c>
      <c r="P15">
        <f t="shared" si="4"/>
        <v>0</v>
      </c>
      <c r="Q15">
        <v>7700.4710593099999</v>
      </c>
      <c r="R15">
        <v>7710.5158580300003</v>
      </c>
      <c r="S15">
        <v>7710.5158576100002</v>
      </c>
      <c r="T15">
        <v>7710.5158580300003</v>
      </c>
      <c r="U15">
        <v>7710.5158577700004</v>
      </c>
      <c r="V15">
        <v>7710.5158580400002</v>
      </c>
    </row>
    <row r="16" spans="1:22" x14ac:dyDescent="0.25">
      <c r="A16">
        <v>1.4</v>
      </c>
      <c r="B16">
        <v>7536.4194147500002</v>
      </c>
      <c r="C16">
        <v>7536.4194147500002</v>
      </c>
      <c r="D16">
        <f t="shared" si="0"/>
        <v>0</v>
      </c>
      <c r="E16">
        <v>7557.9806286700004</v>
      </c>
      <c r="F16">
        <v>7557.9806286700004</v>
      </c>
      <c r="G16">
        <f t="shared" si="1"/>
        <v>0</v>
      </c>
      <c r="H16">
        <v>7557.8366977799997</v>
      </c>
      <c r="I16">
        <v>7557.8366977799997</v>
      </c>
      <c r="J16">
        <f t="shared" si="2"/>
        <v>0</v>
      </c>
      <c r="K16">
        <v>7557.8374174299997</v>
      </c>
      <c r="L16">
        <v>7557.8374174299997</v>
      </c>
      <c r="M16">
        <f t="shared" si="3"/>
        <v>0</v>
      </c>
      <c r="N16">
        <v>7557.8374174299997</v>
      </c>
      <c r="O16">
        <v>7557.8374174299997</v>
      </c>
      <c r="P16">
        <f t="shared" si="4"/>
        <v>0</v>
      </c>
      <c r="Q16">
        <v>7547.2346708699997</v>
      </c>
      <c r="R16">
        <v>7557.8374145600001</v>
      </c>
      <c r="S16">
        <v>7557.8374141000004</v>
      </c>
      <c r="T16">
        <v>7557.8374145500002</v>
      </c>
      <c r="U16">
        <v>7557.8374142800003</v>
      </c>
      <c r="V16">
        <v>7557.8374145600001</v>
      </c>
    </row>
    <row r="17" spans="1:22" x14ac:dyDescent="0.25">
      <c r="A17">
        <v>1.5</v>
      </c>
      <c r="B17">
        <v>7385.6910264500002</v>
      </c>
      <c r="C17">
        <v>7385.6910264500002</v>
      </c>
      <c r="D17">
        <f t="shared" si="0"/>
        <v>0</v>
      </c>
      <c r="E17">
        <v>7408.3326122199996</v>
      </c>
      <c r="F17">
        <v>7408.3326122199996</v>
      </c>
      <c r="G17">
        <f t="shared" si="1"/>
        <v>0</v>
      </c>
      <c r="H17">
        <v>7408.18145405</v>
      </c>
      <c r="I17">
        <v>7408.18145405</v>
      </c>
      <c r="J17">
        <f t="shared" si="2"/>
        <v>0</v>
      </c>
      <c r="K17">
        <v>7408.1822098299999</v>
      </c>
      <c r="L17">
        <v>7408.1822098299999</v>
      </c>
      <c r="M17">
        <f t="shared" si="3"/>
        <v>0</v>
      </c>
      <c r="N17">
        <v>7408.1822098299999</v>
      </c>
      <c r="O17">
        <v>7408.1822098299999</v>
      </c>
      <c r="P17">
        <f t="shared" si="4"/>
        <v>0</v>
      </c>
      <c r="Q17">
        <v>7397.0476271400003</v>
      </c>
      <c r="R17">
        <v>7408.1822068199999</v>
      </c>
      <c r="S17">
        <v>7408.1822063400004</v>
      </c>
      <c r="T17">
        <v>7408.18220681</v>
      </c>
      <c r="U17">
        <v>7408.1822065200004</v>
      </c>
      <c r="V17">
        <v>7408.1822068199999</v>
      </c>
    </row>
    <row r="18" spans="1:22" x14ac:dyDescent="0.25">
      <c r="A18">
        <v>1.6</v>
      </c>
      <c r="B18">
        <v>7237.9772059200004</v>
      </c>
      <c r="C18">
        <v>7237.9772059200004</v>
      </c>
      <c r="D18">
        <f t="shared" si="0"/>
        <v>0</v>
      </c>
      <c r="E18">
        <v>7261.6476265000001</v>
      </c>
      <c r="F18">
        <v>7261.6476265000001</v>
      </c>
      <c r="G18">
        <f t="shared" si="1"/>
        <v>0</v>
      </c>
      <c r="H18">
        <v>7261.4895836799997</v>
      </c>
      <c r="I18">
        <v>7261.4895836799997</v>
      </c>
      <c r="J18">
        <f t="shared" si="2"/>
        <v>0</v>
      </c>
      <c r="K18">
        <v>7261.4903738900002</v>
      </c>
      <c r="L18">
        <v>7261.4903738900002</v>
      </c>
      <c r="M18">
        <f t="shared" si="3"/>
        <v>0</v>
      </c>
      <c r="N18">
        <v>7261.4903738900002</v>
      </c>
      <c r="O18">
        <v>7261.4903738900002</v>
      </c>
      <c r="P18">
        <f t="shared" si="4"/>
        <v>0</v>
      </c>
      <c r="Q18">
        <v>7249.8492473599999</v>
      </c>
      <c r="R18">
        <v>7261.4903707399999</v>
      </c>
      <c r="S18">
        <v>7261.4903702399997</v>
      </c>
      <c r="T18">
        <v>7261.49037073</v>
      </c>
      <c r="U18">
        <v>7261.4903704300004</v>
      </c>
      <c r="V18">
        <v>7261.4903707399999</v>
      </c>
    </row>
    <row r="19" spans="1:22" x14ac:dyDescent="0.25">
      <c r="A19">
        <v>1.7</v>
      </c>
      <c r="B19">
        <v>7093.2176618100002</v>
      </c>
      <c r="C19">
        <v>7093.2176618100002</v>
      </c>
      <c r="D19">
        <f t="shared" si="0"/>
        <v>0</v>
      </c>
      <c r="E19">
        <v>7117.8670034899997</v>
      </c>
      <c r="F19">
        <v>7117.8670034899997</v>
      </c>
      <c r="G19">
        <f t="shared" si="1"/>
        <v>0</v>
      </c>
      <c r="H19">
        <v>7117.7024079399998</v>
      </c>
      <c r="I19">
        <v>7117.7024079399998</v>
      </c>
      <c r="J19">
        <f t="shared" si="2"/>
        <v>0</v>
      </c>
      <c r="K19">
        <v>7117.7032309099995</v>
      </c>
      <c r="L19">
        <v>7117.7032309099995</v>
      </c>
      <c r="M19">
        <f t="shared" si="3"/>
        <v>0</v>
      </c>
      <c r="N19">
        <v>7117.7032309099995</v>
      </c>
      <c r="O19">
        <v>7117.7032309099995</v>
      </c>
      <c r="P19">
        <f t="shared" si="4"/>
        <v>0</v>
      </c>
      <c r="Q19">
        <v>7105.5800582600004</v>
      </c>
      <c r="R19">
        <v>7117.7032276299997</v>
      </c>
      <c r="S19">
        <v>7117.7032271099997</v>
      </c>
      <c r="T19">
        <v>7117.7032276199998</v>
      </c>
      <c r="U19">
        <v>7117.7032273100003</v>
      </c>
      <c r="V19">
        <v>7117.7032276299997</v>
      </c>
    </row>
    <row r="20" spans="1:22" x14ac:dyDescent="0.25">
      <c r="A20">
        <v>1.8</v>
      </c>
      <c r="B20">
        <v>6951.3533085700001</v>
      </c>
      <c r="C20">
        <v>6951.3533085700001</v>
      </c>
      <c r="D20">
        <f t="shared" si="0"/>
        <v>0</v>
      </c>
      <c r="E20">
        <v>6976.9332368200003</v>
      </c>
      <c r="F20">
        <v>6976.9332368200003</v>
      </c>
      <c r="G20">
        <f t="shared" si="1"/>
        <v>0</v>
      </c>
      <c r="H20">
        <v>6976.7624099900004</v>
      </c>
      <c r="I20">
        <v>6976.7624099900004</v>
      </c>
      <c r="J20">
        <f t="shared" si="2"/>
        <v>0</v>
      </c>
      <c r="K20">
        <v>6976.7632641199998</v>
      </c>
      <c r="L20">
        <v>6976.7632641199998</v>
      </c>
      <c r="M20">
        <f t="shared" si="3"/>
        <v>0</v>
      </c>
      <c r="N20">
        <v>6976.7632641199998</v>
      </c>
      <c r="O20">
        <v>6976.7632641199998</v>
      </c>
      <c r="P20">
        <f t="shared" si="4"/>
        <v>0</v>
      </c>
      <c r="Q20">
        <v>6964.1817700800002</v>
      </c>
      <c r="R20">
        <v>6976.7632607100004</v>
      </c>
      <c r="S20">
        <v>6976.7632601699997</v>
      </c>
      <c r="T20">
        <v>6976.7632606999996</v>
      </c>
      <c r="U20">
        <v>6976.7632603800002</v>
      </c>
      <c r="V20">
        <v>6976.7632607100004</v>
      </c>
    </row>
    <row r="21" spans="1:22" x14ac:dyDescent="0.25">
      <c r="A21">
        <v>1.9</v>
      </c>
      <c r="B21">
        <v>6812.3262424000004</v>
      </c>
      <c r="C21">
        <v>6812.3262424000004</v>
      </c>
      <c r="D21">
        <f t="shared" si="0"/>
        <v>0</v>
      </c>
      <c r="E21">
        <v>6838.7899587299999</v>
      </c>
      <c r="F21">
        <v>6838.7899587299999</v>
      </c>
      <c r="G21">
        <f t="shared" si="1"/>
        <v>0</v>
      </c>
      <c r="H21">
        <v>6838.6132119200001</v>
      </c>
      <c r="I21">
        <v>6838.6132119200001</v>
      </c>
      <c r="J21">
        <f t="shared" si="2"/>
        <v>0</v>
      </c>
      <c r="K21">
        <v>6838.6140956500003</v>
      </c>
      <c r="L21">
        <v>6838.6140956500003</v>
      </c>
      <c r="M21">
        <f t="shared" si="3"/>
        <v>0</v>
      </c>
      <c r="N21">
        <v>6838.6140956500003</v>
      </c>
      <c r="O21">
        <v>6838.6140956500003</v>
      </c>
      <c r="P21">
        <f t="shared" si="4"/>
        <v>0</v>
      </c>
      <c r="Q21">
        <v>6825.5972530199997</v>
      </c>
      <c r="R21">
        <v>6838.6140921200004</v>
      </c>
      <c r="S21">
        <v>6838.6140915699998</v>
      </c>
      <c r="T21">
        <v>6838.6140921200004</v>
      </c>
      <c r="U21">
        <v>6838.6140917800003</v>
      </c>
      <c r="V21">
        <v>6838.6140921300002</v>
      </c>
    </row>
    <row r="22" spans="1:22" x14ac:dyDescent="0.25">
      <c r="A22">
        <v>2</v>
      </c>
      <c r="B22">
        <v>6676.0797175500002</v>
      </c>
      <c r="C22">
        <v>6676.0797175500002</v>
      </c>
      <c r="D22">
        <f t="shared" si="0"/>
        <v>0</v>
      </c>
      <c r="E22">
        <v>6703.3819175500003</v>
      </c>
      <c r="F22">
        <v>6703.3819175500003</v>
      </c>
      <c r="G22">
        <f t="shared" si="1"/>
        <v>0</v>
      </c>
      <c r="H22">
        <v>6703.19955218</v>
      </c>
      <c r="I22">
        <v>6703.19955218</v>
      </c>
      <c r="J22">
        <f t="shared" si="2"/>
        <v>0</v>
      </c>
      <c r="K22">
        <v>6703.2004639899997</v>
      </c>
      <c r="L22">
        <v>6703.2004639899997</v>
      </c>
      <c r="M22">
        <f t="shared" si="3"/>
        <v>0</v>
      </c>
      <c r="N22">
        <v>6703.2004639899997</v>
      </c>
      <c r="O22">
        <v>6703.2004639899997</v>
      </c>
      <c r="P22">
        <f t="shared" si="4"/>
        <v>0</v>
      </c>
      <c r="Q22">
        <v>6689.7705141200004</v>
      </c>
      <c r="R22">
        <v>6703.2004603599999</v>
      </c>
      <c r="S22">
        <v>6703.2004597799996</v>
      </c>
      <c r="T22">
        <v>6703.20046035</v>
      </c>
      <c r="U22">
        <v>6703.20046</v>
      </c>
      <c r="V22">
        <v>6703.2004603599999</v>
      </c>
    </row>
    <row r="23" spans="1:22" x14ac:dyDescent="0.25">
      <c r="A23">
        <v>2.1</v>
      </c>
      <c r="B23">
        <v>6542.5581232000004</v>
      </c>
      <c r="C23">
        <v>6542.5581232000004</v>
      </c>
      <c r="D23">
        <f t="shared" si="0"/>
        <v>0</v>
      </c>
      <c r="E23">
        <v>6570.6549555800002</v>
      </c>
      <c r="F23">
        <v>6570.6549555800002</v>
      </c>
      <c r="G23">
        <f t="shared" si="1"/>
        <v>0</v>
      </c>
      <c r="H23">
        <v>6570.4672634400004</v>
      </c>
      <c r="I23">
        <v>6570.4672634400004</v>
      </c>
      <c r="J23">
        <f t="shared" si="2"/>
        <v>0</v>
      </c>
      <c r="K23">
        <v>6570.4682018900003</v>
      </c>
      <c r="L23">
        <v>6570.4682018900003</v>
      </c>
      <c r="M23">
        <f t="shared" si="3"/>
        <v>0</v>
      </c>
      <c r="N23">
        <v>6570.4682018900003</v>
      </c>
      <c r="O23">
        <v>6570.4682018900003</v>
      </c>
      <c r="P23">
        <f t="shared" si="4"/>
        <v>0</v>
      </c>
      <c r="Q23">
        <v>6556.6466746599999</v>
      </c>
      <c r="R23">
        <v>6570.4681981499998</v>
      </c>
      <c r="S23">
        <v>6570.4681975599997</v>
      </c>
      <c r="T23">
        <v>6570.4681981399999</v>
      </c>
      <c r="U23">
        <v>6570.46819779</v>
      </c>
      <c r="V23">
        <v>6570.4681981499998</v>
      </c>
    </row>
    <row r="24" spans="1:22" x14ac:dyDescent="0.25">
      <c r="A24">
        <v>2.2000000000000002</v>
      </c>
      <c r="B24">
        <v>6411.7069607399999</v>
      </c>
      <c r="C24">
        <v>6411.7069607399999</v>
      </c>
      <c r="D24">
        <f t="shared" si="0"/>
        <v>0</v>
      </c>
      <c r="E24">
        <v>6440.5559874600003</v>
      </c>
      <c r="F24">
        <v>6440.5559874600003</v>
      </c>
      <c r="G24">
        <f t="shared" si="1"/>
        <v>0</v>
      </c>
      <c r="H24">
        <v>6440.3632509999998</v>
      </c>
      <c r="I24">
        <v>6440.3632509999998</v>
      </c>
      <c r="J24">
        <f t="shared" si="2"/>
        <v>0</v>
      </c>
      <c r="K24">
        <v>6440.3642146700004</v>
      </c>
      <c r="L24">
        <v>6440.3642146700004</v>
      </c>
      <c r="M24">
        <f t="shared" si="3"/>
        <v>0</v>
      </c>
      <c r="N24">
        <v>6440.3642146700004</v>
      </c>
      <c r="O24">
        <v>6440.3642146700004</v>
      </c>
      <c r="P24">
        <f t="shared" si="4"/>
        <v>0</v>
      </c>
      <c r="Q24">
        <v>6426.1719479800004</v>
      </c>
      <c r="R24">
        <v>6440.36421083</v>
      </c>
      <c r="S24">
        <v>6440.36421023</v>
      </c>
      <c r="T24">
        <v>6440.3642108200002</v>
      </c>
      <c r="U24">
        <v>6440.3642104600003</v>
      </c>
      <c r="V24">
        <v>6440.36421083</v>
      </c>
    </row>
    <row r="25" spans="1:22" x14ac:dyDescent="0.25">
      <c r="A25">
        <v>2.2999999999999998</v>
      </c>
      <c r="B25">
        <v>6283.4728215200003</v>
      </c>
      <c r="C25">
        <v>6283.4728215200003</v>
      </c>
      <c r="D25">
        <f t="shared" si="0"/>
        <v>0</v>
      </c>
      <c r="E25">
        <v>6313.0329789099997</v>
      </c>
      <c r="F25">
        <v>6313.0329789099997</v>
      </c>
      <c r="G25">
        <f t="shared" si="1"/>
        <v>0</v>
      </c>
      <c r="H25">
        <v>6312.8354714799998</v>
      </c>
      <c r="I25">
        <v>6312.8354714799998</v>
      </c>
      <c r="J25">
        <f t="shared" si="2"/>
        <v>0</v>
      </c>
      <c r="K25">
        <v>6312.83645901</v>
      </c>
      <c r="L25">
        <v>6312.83645901</v>
      </c>
      <c r="M25">
        <f t="shared" si="3"/>
        <v>0</v>
      </c>
      <c r="N25">
        <v>6312.83645901</v>
      </c>
      <c r="O25">
        <v>6312.83645901</v>
      </c>
      <c r="P25">
        <f t="shared" si="4"/>
        <v>0</v>
      </c>
      <c r="Q25">
        <v>6298.2936177800002</v>
      </c>
      <c r="R25">
        <v>6312.8364550699998</v>
      </c>
      <c r="S25">
        <v>6312.83645445</v>
      </c>
      <c r="T25">
        <v>6312.8364550599999</v>
      </c>
      <c r="U25">
        <v>6312.8364546900002</v>
      </c>
      <c r="V25">
        <v>6312.8364550699998</v>
      </c>
    </row>
    <row r="26" spans="1:22" x14ac:dyDescent="0.25">
      <c r="A26">
        <v>2.4</v>
      </c>
      <c r="B26">
        <v>6157.8033650899997</v>
      </c>
      <c r="C26">
        <v>6157.8033650899997</v>
      </c>
      <c r="D26">
        <f t="shared" si="0"/>
        <v>0</v>
      </c>
      <c r="E26">
        <v>6188.0349259300001</v>
      </c>
      <c r="F26">
        <v>6188.0349259300001</v>
      </c>
      <c r="G26">
        <f t="shared" si="1"/>
        <v>0</v>
      </c>
      <c r="H26">
        <v>6187.8329120300004</v>
      </c>
      <c r="I26">
        <v>6187.8329120300004</v>
      </c>
      <c r="J26">
        <f t="shared" si="2"/>
        <v>0</v>
      </c>
      <c r="K26">
        <v>6187.8339220899998</v>
      </c>
      <c r="L26">
        <v>6187.8339220899998</v>
      </c>
      <c r="M26">
        <f t="shared" si="3"/>
        <v>0</v>
      </c>
      <c r="N26">
        <v>6187.8339220899998</v>
      </c>
      <c r="O26">
        <v>6187.8339220899998</v>
      </c>
      <c r="P26">
        <f t="shared" si="4"/>
        <v>0</v>
      </c>
      <c r="Q26">
        <v>6172.96001677</v>
      </c>
      <c r="R26">
        <v>6187.8339180599996</v>
      </c>
      <c r="S26">
        <v>6187.8339174299999</v>
      </c>
      <c r="T26">
        <v>6187.8339180499997</v>
      </c>
      <c r="U26">
        <v>6187.8339176700001</v>
      </c>
      <c r="V26">
        <v>6187.8339180599996</v>
      </c>
    </row>
    <row r="27" spans="1:22" x14ac:dyDescent="0.25">
      <c r="A27">
        <v>2.5</v>
      </c>
      <c r="B27">
        <v>6034.6472977900003</v>
      </c>
      <c r="C27">
        <v>6034.6472977900003</v>
      </c>
      <c r="D27">
        <f t="shared" si="0"/>
        <v>0</v>
      </c>
      <c r="E27">
        <v>6065.5118344000002</v>
      </c>
      <c r="F27">
        <v>6065.5118344000002</v>
      </c>
      <c r="G27">
        <f t="shared" si="1"/>
        <v>0</v>
      </c>
      <c r="H27">
        <v>6065.3055699300003</v>
      </c>
      <c r="I27">
        <v>6065.3055699300003</v>
      </c>
      <c r="J27">
        <f t="shared" si="2"/>
        <v>0</v>
      </c>
      <c r="K27">
        <v>6065.3066012400004</v>
      </c>
      <c r="L27">
        <v>6065.3066012400004</v>
      </c>
      <c r="M27">
        <f t="shared" si="3"/>
        <v>0</v>
      </c>
      <c r="N27">
        <v>6065.3066012400004</v>
      </c>
      <c r="O27">
        <v>6065.3066012400004</v>
      </c>
      <c r="P27">
        <f t="shared" si="4"/>
        <v>0</v>
      </c>
      <c r="Q27">
        <v>6050.1205058300002</v>
      </c>
      <c r="R27">
        <v>6065.3065971200003</v>
      </c>
      <c r="S27">
        <v>6065.3065964799998</v>
      </c>
      <c r="T27">
        <v>6065.3065971200003</v>
      </c>
      <c r="U27">
        <v>6065.3065967299999</v>
      </c>
      <c r="V27">
        <v>6065.3065971300002</v>
      </c>
    </row>
    <row r="28" spans="1:22" x14ac:dyDescent="0.25">
      <c r="A28">
        <v>2.6</v>
      </c>
      <c r="B28">
        <v>5913.9543518299997</v>
      </c>
      <c r="C28">
        <v>5913.9543518299997</v>
      </c>
      <c r="D28">
        <f t="shared" si="0"/>
        <v>0</v>
      </c>
      <c r="E28">
        <v>5945.4147000800003</v>
      </c>
      <c r="F28">
        <v>5945.4147000800003</v>
      </c>
      <c r="G28">
        <f t="shared" si="1"/>
        <v>0</v>
      </c>
      <c r="H28">
        <v>5945.2044325699999</v>
      </c>
      <c r="I28">
        <v>5945.2044325699999</v>
      </c>
      <c r="J28">
        <f t="shared" si="2"/>
        <v>0</v>
      </c>
      <c r="K28">
        <v>5945.2054838900003</v>
      </c>
      <c r="L28">
        <v>5945.2054838900003</v>
      </c>
      <c r="M28">
        <f t="shared" si="3"/>
        <v>0</v>
      </c>
      <c r="N28">
        <v>5945.2054838900003</v>
      </c>
      <c r="O28">
        <v>5945.2054838900003</v>
      </c>
      <c r="P28">
        <f t="shared" si="4"/>
        <v>0</v>
      </c>
      <c r="Q28">
        <v>5929.7254535299999</v>
      </c>
      <c r="R28">
        <v>5945.2054797000001</v>
      </c>
      <c r="S28">
        <v>5945.2054790399998</v>
      </c>
      <c r="T28">
        <v>5945.2054796900002</v>
      </c>
      <c r="U28">
        <v>5945.2054792899999</v>
      </c>
      <c r="V28">
        <v>5945.2054797000001</v>
      </c>
    </row>
    <row r="29" spans="1:22" x14ac:dyDescent="0.25">
      <c r="A29">
        <v>2.7</v>
      </c>
      <c r="B29">
        <v>5795.6752648000001</v>
      </c>
      <c r="C29">
        <v>5795.6752648000001</v>
      </c>
      <c r="D29">
        <f t="shared" si="0"/>
        <v>0</v>
      </c>
      <c r="E29">
        <v>5827.6954890099996</v>
      </c>
      <c r="F29">
        <v>5827.6954890099996</v>
      </c>
      <c r="G29">
        <f t="shared" si="1"/>
        <v>0</v>
      </c>
      <c r="H29">
        <v>5827.4814578699998</v>
      </c>
      <c r="I29">
        <v>5827.4814578699998</v>
      </c>
      <c r="J29">
        <f t="shared" si="2"/>
        <v>0</v>
      </c>
      <c r="K29">
        <v>5827.4825280100004</v>
      </c>
      <c r="L29">
        <v>5827.4825280100004</v>
      </c>
      <c r="M29">
        <f t="shared" si="3"/>
        <v>0</v>
      </c>
      <c r="N29">
        <v>5827.4825280100004</v>
      </c>
      <c r="O29">
        <v>5827.4825280100004</v>
      </c>
      <c r="P29">
        <f t="shared" si="4"/>
        <v>0</v>
      </c>
      <c r="Q29">
        <v>5811.7262160800001</v>
      </c>
      <c r="R29">
        <v>5827.48252374</v>
      </c>
      <c r="S29">
        <v>5827.4825230699998</v>
      </c>
      <c r="T29">
        <v>5827.4825237300001</v>
      </c>
      <c r="U29">
        <v>5827.4825233199999</v>
      </c>
      <c r="V29">
        <v>5827.48252374</v>
      </c>
    </row>
    <row r="30" spans="1:22" x14ac:dyDescent="0.25">
      <c r="A30">
        <v>2.8</v>
      </c>
      <c r="B30">
        <v>5679.7617595000002</v>
      </c>
      <c r="C30">
        <v>5679.7617595000002</v>
      </c>
      <c r="D30">
        <f t="shared" si="0"/>
        <v>0</v>
      </c>
      <c r="E30">
        <v>5712.3071183299999</v>
      </c>
      <c r="F30">
        <v>5712.3071183299999</v>
      </c>
      <c r="G30">
        <f t="shared" si="1"/>
        <v>0</v>
      </c>
      <c r="H30">
        <v>5712.0895550300002</v>
      </c>
      <c r="I30">
        <v>5712.0895550300002</v>
      </c>
      <c r="J30">
        <f t="shared" si="2"/>
        <v>0</v>
      </c>
      <c r="K30">
        <v>5712.0906428199996</v>
      </c>
      <c r="L30">
        <v>5712.0906428199996</v>
      </c>
      <c r="M30">
        <f t="shared" si="3"/>
        <v>0</v>
      </c>
      <c r="N30">
        <v>5712.0906428199996</v>
      </c>
      <c r="O30">
        <v>5712.0906428199996</v>
      </c>
      <c r="P30">
        <f t="shared" si="4"/>
        <v>0</v>
      </c>
      <c r="Q30">
        <v>5696.0751177100001</v>
      </c>
      <c r="R30">
        <v>5712.0906384899999</v>
      </c>
      <c r="S30">
        <v>5712.0906378</v>
      </c>
      <c r="T30">
        <v>5712.0906384800001</v>
      </c>
      <c r="U30">
        <v>5712.0906380699998</v>
      </c>
      <c r="V30">
        <v>5712.0906384899999</v>
      </c>
    </row>
    <row r="31" spans="1:22" x14ac:dyDescent="0.25">
      <c r="A31">
        <v>2.9</v>
      </c>
      <c r="B31">
        <v>5566.1665243099997</v>
      </c>
      <c r="C31">
        <v>5566.1665243099997</v>
      </c>
      <c r="D31">
        <f t="shared" si="0"/>
        <v>0</v>
      </c>
      <c r="E31">
        <v>5599.2034373899996</v>
      </c>
      <c r="F31">
        <v>5599.2034373899996</v>
      </c>
      <c r="G31">
        <f t="shared" si="1"/>
        <v>0</v>
      </c>
      <c r="H31">
        <v>5598.9825657199999</v>
      </c>
      <c r="I31">
        <v>5598.9825657199999</v>
      </c>
      <c r="J31">
        <f t="shared" si="2"/>
        <v>0</v>
      </c>
      <c r="K31">
        <v>5598.9836700599999</v>
      </c>
      <c r="L31">
        <v>5598.9836700599999</v>
      </c>
      <c r="M31">
        <f t="shared" si="3"/>
        <v>0</v>
      </c>
      <c r="N31">
        <v>5598.9836700599999</v>
      </c>
      <c r="O31">
        <v>5598.9836700599999</v>
      </c>
      <c r="P31">
        <f t="shared" si="4"/>
        <v>0</v>
      </c>
      <c r="Q31">
        <v>5582.7254313599997</v>
      </c>
      <c r="R31">
        <v>5598.9836656500001</v>
      </c>
      <c r="S31">
        <v>5598.9836649600002</v>
      </c>
      <c r="T31">
        <v>5598.9836656400003</v>
      </c>
      <c r="U31">
        <v>5598.98366523</v>
      </c>
      <c r="V31">
        <v>5598.98366566</v>
      </c>
    </row>
    <row r="32" spans="1:22" x14ac:dyDescent="0.25">
      <c r="A32">
        <v>3</v>
      </c>
      <c r="B32">
        <v>5454.8431938200001</v>
      </c>
      <c r="C32">
        <v>5454.8431938200001</v>
      </c>
      <c r="D32">
        <f t="shared" si="0"/>
        <v>0</v>
      </c>
      <c r="E32">
        <v>5488.3392093299999</v>
      </c>
      <c r="F32">
        <v>5488.3392093299999</v>
      </c>
      <c r="G32">
        <f t="shared" si="1"/>
        <v>0</v>
      </c>
      <c r="H32">
        <v>5488.1152456099999</v>
      </c>
      <c r="I32">
        <v>5488.1152456099999</v>
      </c>
      <c r="J32">
        <f t="shared" si="2"/>
        <v>0</v>
      </c>
      <c r="K32">
        <v>5488.1163654000002</v>
      </c>
      <c r="L32">
        <v>5488.1163654000002</v>
      </c>
      <c r="M32">
        <f t="shared" si="3"/>
        <v>0</v>
      </c>
      <c r="N32">
        <v>5488.1163654000002</v>
      </c>
      <c r="O32">
        <v>5488.1163654000002</v>
      </c>
      <c r="P32">
        <f t="shared" si="4"/>
        <v>0</v>
      </c>
      <c r="Q32">
        <v>5471.6313598200004</v>
      </c>
      <c r="R32">
        <v>5488.11636094</v>
      </c>
      <c r="S32">
        <v>5488.1163602400002</v>
      </c>
      <c r="T32">
        <v>5488.1163609300002</v>
      </c>
      <c r="U32">
        <v>5488.11636051</v>
      </c>
      <c r="V32">
        <v>5488.11636094</v>
      </c>
    </row>
    <row r="33" spans="1:22" x14ac:dyDescent="0.25">
      <c r="A33">
        <v>3.1</v>
      </c>
      <c r="B33">
        <v>5345.7463299499996</v>
      </c>
      <c r="C33">
        <v>5345.7463299499996</v>
      </c>
      <c r="D33">
        <f t="shared" si="0"/>
        <v>0</v>
      </c>
      <c r="E33">
        <v>5379.6700929799999</v>
      </c>
      <c r="F33">
        <v>5379.6700929799999</v>
      </c>
      <c r="G33">
        <f t="shared" si="1"/>
        <v>0</v>
      </c>
      <c r="H33">
        <v>5379.4432462599998</v>
      </c>
      <c r="I33">
        <v>5379.4432462599998</v>
      </c>
      <c r="J33">
        <f t="shared" si="2"/>
        <v>0</v>
      </c>
      <c r="K33">
        <v>5379.4443804700004</v>
      </c>
      <c r="L33">
        <v>5379.4443804700004</v>
      </c>
      <c r="M33">
        <f t="shared" si="3"/>
        <v>0</v>
      </c>
      <c r="N33">
        <v>5379.4443804700004</v>
      </c>
      <c r="O33">
        <v>5379.4443804700004</v>
      </c>
      <c r="P33">
        <f t="shared" si="4"/>
        <v>0</v>
      </c>
      <c r="Q33">
        <v>5362.7480172300002</v>
      </c>
      <c r="R33">
        <v>5379.44437595</v>
      </c>
      <c r="S33">
        <v>5379.4443752300003</v>
      </c>
      <c r="T33">
        <v>5379.4443759400001</v>
      </c>
      <c r="U33">
        <v>5379.4443755100001</v>
      </c>
      <c r="V33">
        <v>5379.44437595</v>
      </c>
    </row>
    <row r="34" spans="1:22" x14ac:dyDescent="0.25">
      <c r="A34">
        <v>3.2</v>
      </c>
      <c r="B34">
        <v>5238.8314033500001</v>
      </c>
      <c r="C34">
        <v>5238.8314033500001</v>
      </c>
      <c r="D34">
        <f t="shared" si="0"/>
        <v>0</v>
      </c>
      <c r="E34">
        <v>5273.1526251400001</v>
      </c>
      <c r="F34">
        <v>5273.1526251400001</v>
      </c>
      <c r="G34">
        <f t="shared" si="1"/>
        <v>0</v>
      </c>
      <c r="H34">
        <v>5272.9230973900003</v>
      </c>
      <c r="I34">
        <v>5272.9230973900003</v>
      </c>
      <c r="J34">
        <f t="shared" si="2"/>
        <v>0</v>
      </c>
      <c r="K34">
        <v>5272.92424501</v>
      </c>
      <c r="L34">
        <v>5272.92424501</v>
      </c>
      <c r="M34">
        <f t="shared" si="3"/>
        <v>0</v>
      </c>
      <c r="N34">
        <v>5272.92424501</v>
      </c>
      <c r="O34">
        <v>5272.92424501</v>
      </c>
      <c r="P34">
        <f t="shared" si="4"/>
        <v>0</v>
      </c>
      <c r="Q34">
        <v>5256.0314109399997</v>
      </c>
      <c r="R34">
        <v>5272.9242404300003</v>
      </c>
      <c r="S34">
        <v>5272.9242397099997</v>
      </c>
      <c r="T34">
        <v>5272.9242404200004</v>
      </c>
      <c r="U34">
        <v>5272.9242399799996</v>
      </c>
      <c r="V34">
        <v>5272.9242404300003</v>
      </c>
    </row>
    <row r="35" spans="1:22" x14ac:dyDescent="0.25">
      <c r="A35">
        <v>3.3</v>
      </c>
      <c r="B35">
        <v>5134.0547752800003</v>
      </c>
      <c r="C35">
        <v>5134.0547752800003</v>
      </c>
      <c r="D35">
        <f t="shared" si="0"/>
        <v>0</v>
      </c>
      <c r="E35">
        <v>5168.7442031600003</v>
      </c>
      <c r="F35">
        <v>5168.7442031600003</v>
      </c>
      <c r="G35">
        <f t="shared" si="1"/>
        <v>0</v>
      </c>
      <c r="H35">
        <v>5168.5121895000002</v>
      </c>
      <c r="I35">
        <v>5168.5121895000002</v>
      </c>
      <c r="J35">
        <f t="shared" si="2"/>
        <v>0</v>
      </c>
      <c r="K35">
        <v>5168.5133495399996</v>
      </c>
      <c r="L35">
        <v>5168.5133495399996</v>
      </c>
      <c r="M35">
        <f t="shared" si="3"/>
        <v>0</v>
      </c>
      <c r="N35">
        <v>5168.5133495399996</v>
      </c>
      <c r="O35">
        <v>5168.5133495399996</v>
      </c>
      <c r="P35">
        <f t="shared" si="4"/>
        <v>0</v>
      </c>
      <c r="Q35">
        <v>5151.43842374</v>
      </c>
      <c r="R35">
        <v>5168.5133449200002</v>
      </c>
      <c r="S35">
        <v>5168.5133441899998</v>
      </c>
      <c r="T35">
        <v>5168.5133449100003</v>
      </c>
      <c r="U35">
        <v>5168.5133444700004</v>
      </c>
      <c r="V35">
        <v>5168.5133449200002</v>
      </c>
    </row>
    <row r="36" spans="1:22" x14ac:dyDescent="0.25">
      <c r="A36">
        <v>3.4</v>
      </c>
      <c r="B36">
        <v>5031.3736797800002</v>
      </c>
      <c r="C36">
        <v>5031.3736797800002</v>
      </c>
      <c r="D36">
        <f t="shared" si="0"/>
        <v>0</v>
      </c>
      <c r="E36">
        <v>5066.4030679400003</v>
      </c>
      <c r="F36">
        <v>5066.4030679400003</v>
      </c>
      <c r="G36">
        <f t="shared" si="1"/>
        <v>0</v>
      </c>
      <c r="H36">
        <v>5066.1687567999998</v>
      </c>
      <c r="I36">
        <v>5066.1687567999998</v>
      </c>
      <c r="J36">
        <f t="shared" si="2"/>
        <v>0</v>
      </c>
      <c r="K36">
        <v>5066.1699283300004</v>
      </c>
      <c r="L36">
        <v>5066.1699283300004</v>
      </c>
      <c r="M36">
        <f t="shared" si="3"/>
        <v>0</v>
      </c>
      <c r="N36">
        <v>5066.1699283300004</v>
      </c>
      <c r="O36">
        <v>5066.1699283300004</v>
      </c>
      <c r="P36">
        <f t="shared" si="4"/>
        <v>0</v>
      </c>
      <c r="Q36">
        <v>5048.9267964299997</v>
      </c>
      <c r="R36">
        <v>5066.1699236499999</v>
      </c>
      <c r="S36">
        <v>5066.1699229200003</v>
      </c>
      <c r="T36">
        <v>5066.1699236499999</v>
      </c>
      <c r="U36">
        <v>5066.1699232000001</v>
      </c>
      <c r="V36">
        <v>5066.1699236599998</v>
      </c>
    </row>
    <row r="37" spans="1:22" x14ac:dyDescent="0.25">
      <c r="A37">
        <v>3.5</v>
      </c>
      <c r="B37">
        <v>4930.7462061799997</v>
      </c>
      <c r="C37">
        <v>4930.7462061799997</v>
      </c>
      <c r="D37">
        <f t="shared" si="0"/>
        <v>0</v>
      </c>
      <c r="E37">
        <v>4966.0882872000002</v>
      </c>
      <c r="F37">
        <v>4966.0882872000002</v>
      </c>
      <c r="G37">
        <f t="shared" si="1"/>
        <v>0</v>
      </c>
      <c r="H37">
        <v>4965.8518605199997</v>
      </c>
      <c r="I37">
        <v>4965.8518605199997</v>
      </c>
      <c r="J37">
        <f t="shared" si="2"/>
        <v>0</v>
      </c>
      <c r="K37">
        <v>4965.8530426300003</v>
      </c>
      <c r="L37">
        <v>4965.8530426300003</v>
      </c>
      <c r="M37">
        <f t="shared" si="3"/>
        <v>0</v>
      </c>
      <c r="N37">
        <v>4965.8530426300003</v>
      </c>
      <c r="O37">
        <v>4965.8530426300003</v>
      </c>
      <c r="P37">
        <f t="shared" si="4"/>
        <v>0</v>
      </c>
      <c r="Q37">
        <v>4948.45511076</v>
      </c>
      <c r="R37">
        <v>4965.8530379100002</v>
      </c>
      <c r="S37">
        <v>4965.8530371699999</v>
      </c>
      <c r="T37">
        <v>4965.8530379000003</v>
      </c>
      <c r="U37">
        <v>4965.8530374499996</v>
      </c>
      <c r="V37">
        <v>4965.8530379200001</v>
      </c>
    </row>
    <row r="38" spans="1:22" x14ac:dyDescent="0.25">
      <c r="A38">
        <v>3.6</v>
      </c>
      <c r="B38">
        <v>4832.1312820599996</v>
      </c>
      <c r="C38">
        <v>4832.1312820599996</v>
      </c>
      <c r="D38">
        <f t="shared" si="0"/>
        <v>0</v>
      </c>
      <c r="E38">
        <v>4867.7597391099998</v>
      </c>
      <c r="F38">
        <v>4867.7597391099998</v>
      </c>
      <c r="G38">
        <f t="shared" si="1"/>
        <v>0</v>
      </c>
      <c r="H38">
        <v>4867.5213725499998</v>
      </c>
      <c r="I38">
        <v>4867.5213725499998</v>
      </c>
      <c r="J38">
        <f t="shared" si="2"/>
        <v>0</v>
      </c>
      <c r="K38">
        <v>4867.5225643499998</v>
      </c>
      <c r="L38">
        <v>4867.5225643499998</v>
      </c>
      <c r="M38">
        <f t="shared" si="3"/>
        <v>0</v>
      </c>
      <c r="N38">
        <v>4867.5225643499998</v>
      </c>
      <c r="O38">
        <v>4867.5225643499998</v>
      </c>
      <c r="P38">
        <f t="shared" si="4"/>
        <v>0</v>
      </c>
      <c r="Q38">
        <v>4849.9827726800004</v>
      </c>
      <c r="R38">
        <v>4867.5225596</v>
      </c>
      <c r="S38">
        <v>4867.5225588499998</v>
      </c>
      <c r="T38">
        <v>4867.5225595900001</v>
      </c>
      <c r="U38">
        <v>4867.5225591400003</v>
      </c>
      <c r="V38">
        <v>4867.5225596</v>
      </c>
    </row>
    <row r="39" spans="1:22" x14ac:dyDescent="0.25">
      <c r="A39">
        <v>3.7</v>
      </c>
      <c r="B39">
        <v>4735.4886564199996</v>
      </c>
      <c r="C39">
        <v>4735.4886564199996</v>
      </c>
      <c r="D39">
        <f t="shared" si="0"/>
        <v>0</v>
      </c>
      <c r="E39">
        <v>4771.3780962800001</v>
      </c>
      <c r="F39">
        <v>4771.3780962800001</v>
      </c>
      <c r="G39">
        <f t="shared" si="1"/>
        <v>0</v>
      </c>
      <c r="H39">
        <v>4771.1379593399997</v>
      </c>
      <c r="I39">
        <v>4771.1379593399997</v>
      </c>
      <c r="J39">
        <f t="shared" si="2"/>
        <v>0</v>
      </c>
      <c r="K39">
        <v>4771.1391599999997</v>
      </c>
      <c r="L39">
        <v>4771.1391599999997</v>
      </c>
      <c r="M39">
        <f t="shared" si="3"/>
        <v>0</v>
      </c>
      <c r="N39">
        <v>4771.1391599999997</v>
      </c>
      <c r="O39">
        <v>4771.1391599999997</v>
      </c>
      <c r="P39">
        <f t="shared" si="4"/>
        <v>0</v>
      </c>
      <c r="Q39">
        <v>4753.4699959400004</v>
      </c>
      <c r="R39">
        <v>4771.1391552100004</v>
      </c>
      <c r="S39">
        <v>4771.1391544600001</v>
      </c>
      <c r="T39">
        <v>4771.1391551999995</v>
      </c>
      <c r="U39">
        <v>4771.1391547399999</v>
      </c>
      <c r="V39">
        <v>4771.1391552100004</v>
      </c>
    </row>
    <row r="40" spans="1:22" x14ac:dyDescent="0.25">
      <c r="A40">
        <v>3.8</v>
      </c>
      <c r="B40">
        <v>4640.7788832899996</v>
      </c>
      <c r="C40">
        <v>4640.7788832899996</v>
      </c>
      <c r="D40">
        <f t="shared" si="0"/>
        <v>0</v>
      </c>
      <c r="E40">
        <v>4676.9048099700003</v>
      </c>
      <c r="F40">
        <v>4676.9048099700003</v>
      </c>
      <c r="G40">
        <f t="shared" si="1"/>
        <v>0</v>
      </c>
      <c r="H40">
        <v>4676.6630662300004</v>
      </c>
      <c r="I40">
        <v>4676.6630662300004</v>
      </c>
      <c r="J40">
        <f t="shared" si="2"/>
        <v>0</v>
      </c>
      <c r="K40">
        <v>4676.66427492</v>
      </c>
      <c r="L40">
        <v>4676.66427492</v>
      </c>
      <c r="M40">
        <f t="shared" si="3"/>
        <v>0</v>
      </c>
      <c r="N40">
        <v>4676.66427492</v>
      </c>
      <c r="O40">
        <v>4676.66427492</v>
      </c>
      <c r="P40">
        <f t="shared" si="4"/>
        <v>0</v>
      </c>
      <c r="Q40">
        <v>4658.8777860500004</v>
      </c>
      <c r="R40">
        <v>4676.6642701000001</v>
      </c>
      <c r="S40">
        <v>4676.6642693399999</v>
      </c>
      <c r="T40">
        <v>4676.6642700900002</v>
      </c>
      <c r="U40">
        <v>4676.6642696299996</v>
      </c>
      <c r="V40">
        <v>4676.6642701000001</v>
      </c>
    </row>
    <row r="41" spans="1:22" x14ac:dyDescent="0.25">
      <c r="A41">
        <v>3.9</v>
      </c>
      <c r="B41">
        <v>4547.96330562</v>
      </c>
      <c r="C41">
        <v>4547.96330562</v>
      </c>
      <c r="D41">
        <f t="shared" si="0"/>
        <v>0</v>
      </c>
      <c r="E41">
        <v>4584.3020947300001</v>
      </c>
      <c r="F41">
        <v>4584.3020947300001</v>
      </c>
      <c r="G41">
        <f t="shared" si="1"/>
        <v>0</v>
      </c>
      <c r="H41">
        <v>4584.0589019700001</v>
      </c>
      <c r="I41">
        <v>4584.0589019700001</v>
      </c>
      <c r="J41">
        <f t="shared" si="2"/>
        <v>0</v>
      </c>
      <c r="K41">
        <v>4584.0601178999996</v>
      </c>
      <c r="L41">
        <v>4584.0601178999996</v>
      </c>
      <c r="M41">
        <f t="shared" si="3"/>
        <v>0</v>
      </c>
      <c r="N41">
        <v>4584.0601178999996</v>
      </c>
      <c r="O41">
        <v>4584.0601178999996</v>
      </c>
      <c r="P41">
        <f t="shared" si="4"/>
        <v>0</v>
      </c>
      <c r="Q41">
        <v>4566.1679244500001</v>
      </c>
      <c r="R41">
        <v>4584.0601130499999</v>
      </c>
      <c r="S41">
        <v>4584.0601122899998</v>
      </c>
      <c r="T41">
        <v>4584.06011304</v>
      </c>
      <c r="U41">
        <v>4584.0601125800004</v>
      </c>
      <c r="V41">
        <v>4584.0601130599998</v>
      </c>
    </row>
    <row r="42" spans="1:22" x14ac:dyDescent="0.25">
      <c r="A42">
        <v>4</v>
      </c>
      <c r="B42">
        <v>4457.0040395100004</v>
      </c>
      <c r="C42">
        <v>4457.0040395100004</v>
      </c>
      <c r="D42">
        <f t="shared" si="0"/>
        <v>0</v>
      </c>
      <c r="E42">
        <v>4493.53291326</v>
      </c>
      <c r="F42">
        <v>4493.53291326</v>
      </c>
      <c r="G42">
        <f t="shared" si="1"/>
        <v>0</v>
      </c>
      <c r="H42">
        <v>4493.2884236299997</v>
      </c>
      <c r="I42">
        <v>4493.2884236299997</v>
      </c>
      <c r="J42">
        <f t="shared" si="2"/>
        <v>0</v>
      </c>
      <c r="K42">
        <v>4493.2896460499996</v>
      </c>
      <c r="L42">
        <v>4493.2896460499996</v>
      </c>
      <c r="M42">
        <f t="shared" si="3"/>
        <v>0</v>
      </c>
      <c r="N42">
        <v>4493.2896460499996</v>
      </c>
      <c r="O42">
        <v>4493.2896460499996</v>
      </c>
      <c r="P42">
        <f t="shared" si="4"/>
        <v>0</v>
      </c>
      <c r="Q42">
        <v>4475.3029531599996</v>
      </c>
      <c r="R42">
        <v>4493.2896411700003</v>
      </c>
      <c r="S42">
        <v>4493.2896404000003</v>
      </c>
      <c r="T42">
        <v>4493.2896411600004</v>
      </c>
      <c r="U42">
        <v>4493.2896406999998</v>
      </c>
      <c r="V42">
        <v>4493.2896411800002</v>
      </c>
    </row>
    <row r="43" spans="1:22" x14ac:dyDescent="0.25">
      <c r="A43">
        <v>4.0999999999999996</v>
      </c>
      <c r="B43">
        <v>4367.8639587199996</v>
      </c>
      <c r="C43">
        <v>4367.8639587199996</v>
      </c>
      <c r="D43">
        <f t="shared" si="0"/>
        <v>0</v>
      </c>
      <c r="E43">
        <v>4404.5609615699996</v>
      </c>
      <c r="F43">
        <v>4404.5609615699996</v>
      </c>
      <c r="G43">
        <f t="shared" si="1"/>
        <v>0</v>
      </c>
      <c r="H43">
        <v>4404.3153217899999</v>
      </c>
      <c r="I43">
        <v>4404.3153217899999</v>
      </c>
      <c r="J43">
        <f t="shared" si="2"/>
        <v>0</v>
      </c>
      <c r="K43">
        <v>4404.31654996</v>
      </c>
      <c r="L43">
        <v>4404.31654996</v>
      </c>
      <c r="M43">
        <f t="shared" si="3"/>
        <v>0</v>
      </c>
      <c r="N43">
        <v>4404.31654996</v>
      </c>
      <c r="O43">
        <v>4404.31654996</v>
      </c>
      <c r="P43">
        <f t="shared" si="4"/>
        <v>0</v>
      </c>
      <c r="Q43">
        <v>4386.2461595599998</v>
      </c>
      <c r="R43">
        <v>4404.31654506</v>
      </c>
      <c r="S43">
        <v>4404.3165442899999</v>
      </c>
      <c r="T43">
        <v>4404.3165450500001</v>
      </c>
      <c r="U43">
        <v>4404.3165445799996</v>
      </c>
      <c r="V43">
        <v>4404.31654506</v>
      </c>
    </row>
    <row r="44" spans="1:22" x14ac:dyDescent="0.25">
      <c r="A44">
        <v>4.2</v>
      </c>
      <c r="B44">
        <v>4280.5066795399998</v>
      </c>
      <c r="C44">
        <v>4280.5066795399998</v>
      </c>
      <c r="D44">
        <f t="shared" si="0"/>
        <v>0</v>
      </c>
      <c r="E44">
        <v>4317.3506545299997</v>
      </c>
      <c r="F44">
        <v>4317.3506545299997</v>
      </c>
      <c r="G44">
        <f t="shared" si="1"/>
        <v>0</v>
      </c>
      <c r="H44">
        <v>4317.1040059999996</v>
      </c>
      <c r="I44">
        <v>4317.1040059999996</v>
      </c>
      <c r="J44">
        <f t="shared" si="2"/>
        <v>0</v>
      </c>
      <c r="K44">
        <v>4317.10523921</v>
      </c>
      <c r="L44">
        <v>4317.10523921</v>
      </c>
      <c r="M44">
        <f t="shared" si="3"/>
        <v>0</v>
      </c>
      <c r="N44">
        <v>4317.10523921</v>
      </c>
      <c r="O44">
        <v>4317.10523921</v>
      </c>
      <c r="P44">
        <f t="shared" si="4"/>
        <v>0</v>
      </c>
      <c r="Q44">
        <v>4298.9615616299998</v>
      </c>
      <c r="R44">
        <v>4317.1052342900002</v>
      </c>
      <c r="S44">
        <v>4317.1052335200002</v>
      </c>
      <c r="T44">
        <v>4317.1052342800003</v>
      </c>
      <c r="U44">
        <v>4317.1052338099998</v>
      </c>
      <c r="V44">
        <v>4317.1052342900002</v>
      </c>
    </row>
    <row r="45" spans="1:22" x14ac:dyDescent="0.25">
      <c r="A45">
        <v>4.3</v>
      </c>
      <c r="B45">
        <v>4194.8965459499996</v>
      </c>
      <c r="C45">
        <v>4194.8965459499996</v>
      </c>
      <c r="D45">
        <f t="shared" si="0"/>
        <v>0</v>
      </c>
      <c r="E45">
        <v>4231.8671115699999</v>
      </c>
      <c r="F45">
        <v>4231.8671115699999</v>
      </c>
      <c r="G45">
        <f t="shared" si="1"/>
        <v>0</v>
      </c>
      <c r="H45">
        <v>4231.61959054</v>
      </c>
      <c r="I45">
        <v>4231.61959054</v>
      </c>
      <c r="J45">
        <f t="shared" si="2"/>
        <v>0</v>
      </c>
      <c r="K45">
        <v>4231.6208281099998</v>
      </c>
      <c r="L45">
        <v>4231.6208281099998</v>
      </c>
      <c r="M45">
        <f t="shared" si="3"/>
        <v>0</v>
      </c>
      <c r="N45">
        <v>4231.6208281099998</v>
      </c>
      <c r="O45">
        <v>4231.6208281099998</v>
      </c>
      <c r="P45">
        <f t="shared" si="4"/>
        <v>0</v>
      </c>
      <c r="Q45">
        <v>4213.4138933499999</v>
      </c>
      <c r="R45">
        <v>4231.6208231800001</v>
      </c>
      <c r="S45">
        <v>4231.6208224000002</v>
      </c>
      <c r="T45">
        <v>4231.6208231700002</v>
      </c>
      <c r="U45">
        <v>4231.6208226999997</v>
      </c>
      <c r="V45">
        <v>4231.6208231800001</v>
      </c>
    </row>
    <row r="46" spans="1:22" x14ac:dyDescent="0.25">
      <c r="A46">
        <v>4.4000000000000004</v>
      </c>
      <c r="B46">
        <v>4110.9986150300001</v>
      </c>
      <c r="C46">
        <v>4110.9986150300001</v>
      </c>
      <c r="D46">
        <f t="shared" si="0"/>
        <v>0</v>
      </c>
      <c r="E46">
        <v>4148.0761427699999</v>
      </c>
      <c r="F46">
        <v>4148.0761427699999</v>
      </c>
      <c r="G46">
        <f t="shared" si="1"/>
        <v>0</v>
      </c>
      <c r="H46">
        <v>4147.8278804900001</v>
      </c>
      <c r="I46">
        <v>4147.8278804900001</v>
      </c>
      <c r="J46">
        <f t="shared" si="2"/>
        <v>0</v>
      </c>
      <c r="K46">
        <v>4147.8291217599999</v>
      </c>
      <c r="L46">
        <v>4147.8291217599999</v>
      </c>
      <c r="M46">
        <f t="shared" si="3"/>
        <v>0</v>
      </c>
      <c r="N46">
        <v>4147.8291217599999</v>
      </c>
      <c r="O46">
        <v>4147.8291217599999</v>
      </c>
      <c r="P46">
        <f t="shared" si="4"/>
        <v>0</v>
      </c>
      <c r="Q46">
        <v>4129.5685905</v>
      </c>
      <c r="R46">
        <v>4147.8291168100004</v>
      </c>
      <c r="S46">
        <v>4147.8291160400004</v>
      </c>
      <c r="T46">
        <v>4147.8291168100004</v>
      </c>
      <c r="U46">
        <v>4147.82911633</v>
      </c>
      <c r="V46">
        <v>4147.8291168200003</v>
      </c>
    </row>
    <row r="47" spans="1:22" x14ac:dyDescent="0.25">
      <c r="A47">
        <v>4.5</v>
      </c>
      <c r="B47">
        <v>4028.7786427299998</v>
      </c>
      <c r="C47">
        <v>4028.7786427299998</v>
      </c>
      <c r="D47">
        <f t="shared" si="0"/>
        <v>0</v>
      </c>
      <c r="E47">
        <v>4065.9442351399998</v>
      </c>
      <c r="F47">
        <v>4065.9442351399998</v>
      </c>
      <c r="G47">
        <f t="shared" si="1"/>
        <v>0</v>
      </c>
      <c r="H47">
        <v>4065.6953580200002</v>
      </c>
      <c r="I47">
        <v>4065.6953580200002</v>
      </c>
      <c r="J47">
        <f t="shared" si="2"/>
        <v>0</v>
      </c>
      <c r="K47">
        <v>4065.6966023700002</v>
      </c>
      <c r="L47">
        <v>4065.6966023700002</v>
      </c>
      <c r="M47">
        <f t="shared" si="3"/>
        <v>0</v>
      </c>
      <c r="N47">
        <v>4065.6966023700002</v>
      </c>
      <c r="O47">
        <v>4065.6966023700002</v>
      </c>
      <c r="P47">
        <f t="shared" si="4"/>
        <v>0</v>
      </c>
      <c r="Q47">
        <v>4047.39177668</v>
      </c>
      <c r="R47">
        <v>4065.6965974</v>
      </c>
      <c r="S47">
        <v>4065.69659662</v>
      </c>
      <c r="T47">
        <v>4065.6965974</v>
      </c>
      <c r="U47">
        <v>4065.69659692</v>
      </c>
      <c r="V47">
        <v>4065.6965974099999</v>
      </c>
    </row>
    <row r="48" spans="1:22" x14ac:dyDescent="0.25">
      <c r="A48">
        <v>4.5999999999999996</v>
      </c>
      <c r="B48">
        <v>3948.2030698799999</v>
      </c>
      <c r="C48">
        <v>3948.2030698799999</v>
      </c>
      <c r="D48">
        <f t="shared" si="0"/>
        <v>0</v>
      </c>
      <c r="E48">
        <v>3985.43853928</v>
      </c>
      <c r="F48">
        <v>3985.43853928</v>
      </c>
      <c r="G48">
        <f t="shared" si="1"/>
        <v>0</v>
      </c>
      <c r="H48">
        <v>3985.1891690000002</v>
      </c>
      <c r="I48">
        <v>3985.1891690000002</v>
      </c>
      <c r="J48">
        <f t="shared" si="2"/>
        <v>0</v>
      </c>
      <c r="K48">
        <v>3985.19041582</v>
      </c>
      <c r="L48">
        <v>3985.19041582</v>
      </c>
      <c r="M48">
        <f t="shared" si="3"/>
        <v>0</v>
      </c>
      <c r="N48">
        <v>3985.19041582</v>
      </c>
      <c r="O48">
        <v>3985.19041582</v>
      </c>
      <c r="P48">
        <f t="shared" si="4"/>
        <v>0</v>
      </c>
      <c r="Q48">
        <v>3966.8502495799999</v>
      </c>
      <c r="R48">
        <v>3985.1904108399999</v>
      </c>
      <c r="S48">
        <v>3985.19041006</v>
      </c>
      <c r="T48">
        <v>3985.19041083</v>
      </c>
      <c r="U48">
        <v>3985.19041036</v>
      </c>
      <c r="V48">
        <v>3985.1904108499998</v>
      </c>
    </row>
    <row r="49" spans="1:22" x14ac:dyDescent="0.25">
      <c r="A49">
        <v>4.7</v>
      </c>
      <c r="B49">
        <v>3869.2390084799999</v>
      </c>
      <c r="C49">
        <v>3869.2390084799999</v>
      </c>
      <c r="D49">
        <f t="shared" si="0"/>
        <v>0</v>
      </c>
      <c r="E49">
        <v>3906.52685621</v>
      </c>
      <c r="F49">
        <v>3906.52685621</v>
      </c>
      <c r="G49">
        <f t="shared" si="1"/>
        <v>0</v>
      </c>
      <c r="H49">
        <v>3906.27710987</v>
      </c>
      <c r="I49">
        <v>3906.27710987</v>
      </c>
      <c r="J49">
        <f t="shared" si="2"/>
        <v>0</v>
      </c>
      <c r="K49">
        <v>3906.27835856</v>
      </c>
      <c r="L49">
        <v>3906.27835856</v>
      </c>
      <c r="M49">
        <f t="shared" si="3"/>
        <v>0</v>
      </c>
      <c r="N49">
        <v>3906.27835856</v>
      </c>
      <c r="O49">
        <v>3906.27835856</v>
      </c>
      <c r="P49">
        <f t="shared" si="4"/>
        <v>0</v>
      </c>
      <c r="Q49">
        <v>3887.9114676499998</v>
      </c>
      <c r="R49">
        <v>3906.2783535799999</v>
      </c>
      <c r="S49">
        <v>3906.2783528</v>
      </c>
      <c r="T49">
        <v>3906.27835357</v>
      </c>
      <c r="U49">
        <v>3906.2783531</v>
      </c>
      <c r="V49">
        <v>3906.2783535899998</v>
      </c>
    </row>
    <row r="50" spans="1:22" x14ac:dyDescent="0.25">
      <c r="A50">
        <v>4.8</v>
      </c>
      <c r="B50">
        <v>3791.8542283100001</v>
      </c>
      <c r="C50">
        <v>3791.8542283100001</v>
      </c>
      <c r="D50">
        <f t="shared" si="0"/>
        <v>0</v>
      </c>
      <c r="E50">
        <v>3829.1776244500002</v>
      </c>
      <c r="F50">
        <v>3829.1776244500002</v>
      </c>
      <c r="G50">
        <f t="shared" si="1"/>
        <v>0</v>
      </c>
      <c r="H50">
        <v>3828.9276147300002</v>
      </c>
      <c r="I50">
        <v>3828.9276147300002</v>
      </c>
      <c r="J50">
        <f t="shared" si="2"/>
        <v>0</v>
      </c>
      <c r="K50">
        <v>3828.92886473</v>
      </c>
      <c r="L50">
        <v>3828.92886473</v>
      </c>
      <c r="M50">
        <f t="shared" si="3"/>
        <v>0</v>
      </c>
      <c r="N50">
        <v>3828.92886473</v>
      </c>
      <c r="O50">
        <v>3828.92886473</v>
      </c>
      <c r="P50">
        <f t="shared" si="4"/>
        <v>0</v>
      </c>
      <c r="Q50">
        <v>3810.54353687</v>
      </c>
      <c r="R50">
        <v>3828.9288597499999</v>
      </c>
      <c r="S50">
        <v>3828.92885897</v>
      </c>
      <c r="T50">
        <v>3828.92885974</v>
      </c>
      <c r="U50">
        <v>3828.92885927</v>
      </c>
      <c r="V50">
        <v>3828.9288597499999</v>
      </c>
    </row>
    <row r="51" spans="1:22" x14ac:dyDescent="0.25">
      <c r="A51">
        <v>4.9000000000000004</v>
      </c>
      <c r="B51">
        <v>3716.0171437499998</v>
      </c>
      <c r="C51">
        <v>3716.0171437499998</v>
      </c>
      <c r="D51">
        <f t="shared" si="0"/>
        <v>0</v>
      </c>
      <c r="E51">
        <v>3753.3599074899998</v>
      </c>
      <c r="F51">
        <v>3753.3599074899998</v>
      </c>
      <c r="G51">
        <f t="shared" si="1"/>
        <v>0</v>
      </c>
      <c r="H51">
        <v>3753.1097427200002</v>
      </c>
      <c r="I51">
        <v>3753.1097427200002</v>
      </c>
      <c r="J51">
        <f t="shared" si="2"/>
        <v>0</v>
      </c>
      <c r="K51">
        <v>3753.1109934999999</v>
      </c>
      <c r="L51">
        <v>3753.1109934999999</v>
      </c>
      <c r="M51">
        <f t="shared" si="3"/>
        <v>0</v>
      </c>
      <c r="N51">
        <v>3753.1109934999999</v>
      </c>
      <c r="O51">
        <v>3753.1109934999999</v>
      </c>
      <c r="P51">
        <f t="shared" si="4"/>
        <v>0</v>
      </c>
      <c r="Q51">
        <v>3734.7151979099999</v>
      </c>
      <c r="R51">
        <v>3753.11098851</v>
      </c>
      <c r="S51">
        <v>3753.11098773</v>
      </c>
      <c r="T51">
        <v>3753.1109885000001</v>
      </c>
      <c r="U51">
        <v>3753.11098803</v>
      </c>
      <c r="V51">
        <v>3753.1109885199999</v>
      </c>
    </row>
    <row r="52" spans="1:22" x14ac:dyDescent="0.25">
      <c r="A52">
        <v>5</v>
      </c>
      <c r="B52">
        <v>3641.6968008700001</v>
      </c>
      <c r="C52">
        <v>3641.6968008700001</v>
      </c>
      <c r="D52">
        <f t="shared" si="0"/>
        <v>0</v>
      </c>
      <c r="E52">
        <v>3679.0433813200002</v>
      </c>
      <c r="F52">
        <v>3679.0433813200002</v>
      </c>
      <c r="G52">
        <f t="shared" si="1"/>
        <v>0</v>
      </c>
      <c r="H52">
        <v>3678.7931656699998</v>
      </c>
      <c r="I52">
        <v>3678.7931656699998</v>
      </c>
      <c r="J52">
        <f t="shared" si="2"/>
        <v>0</v>
      </c>
      <c r="K52">
        <v>3678.7944167000001</v>
      </c>
      <c r="L52">
        <v>3678.7944167000001</v>
      </c>
      <c r="M52">
        <f t="shared" si="3"/>
        <v>0</v>
      </c>
      <c r="N52">
        <v>3678.7944167000001</v>
      </c>
      <c r="O52">
        <v>3678.7944167000001</v>
      </c>
      <c r="P52">
        <f t="shared" si="4"/>
        <v>0</v>
      </c>
      <c r="Q52">
        <v>3660.3958135100002</v>
      </c>
      <c r="R52">
        <v>3678.7944117100001</v>
      </c>
      <c r="S52">
        <v>3678.7944109300001</v>
      </c>
      <c r="T52">
        <v>3678.7944117000002</v>
      </c>
      <c r="U52">
        <v>3678.7944112300002</v>
      </c>
      <c r="V52">
        <v>3678.79441172</v>
      </c>
    </row>
    <row r="53" spans="1:22" x14ac:dyDescent="0.25">
      <c r="A53">
        <v>5.0999999999999996</v>
      </c>
      <c r="B53">
        <v>3568.8628648499998</v>
      </c>
      <c r="C53">
        <v>3568.8628648499998</v>
      </c>
      <c r="D53">
        <f t="shared" si="0"/>
        <v>0</v>
      </c>
      <c r="E53">
        <v>3606.1983223699999</v>
      </c>
      <c r="F53">
        <v>3606.1983223699999</v>
      </c>
      <c r="G53">
        <f t="shared" si="1"/>
        <v>0</v>
      </c>
      <c r="H53">
        <v>3605.9481559300002</v>
      </c>
      <c r="I53">
        <v>3605.9481559300002</v>
      </c>
      <c r="J53">
        <f t="shared" si="2"/>
        <v>0</v>
      </c>
      <c r="K53">
        <v>3605.9494067199998</v>
      </c>
      <c r="L53">
        <v>3605.9494067199998</v>
      </c>
      <c r="M53">
        <f t="shared" si="3"/>
        <v>0</v>
      </c>
      <c r="N53">
        <v>3605.9494067199998</v>
      </c>
      <c r="O53">
        <v>3605.9494067199998</v>
      </c>
      <c r="P53">
        <f t="shared" si="4"/>
        <v>0</v>
      </c>
      <c r="Q53">
        <v>3587.55535603</v>
      </c>
      <c r="R53">
        <v>3605.9494017299999</v>
      </c>
      <c r="S53">
        <v>3605.94940094</v>
      </c>
      <c r="T53">
        <v>3605.94940172</v>
      </c>
      <c r="U53">
        <v>3605.94940124</v>
      </c>
      <c r="V53">
        <v>3605.9494017299999</v>
      </c>
    </row>
    <row r="54" spans="1:22" x14ac:dyDescent="0.25">
      <c r="A54">
        <v>5.2</v>
      </c>
      <c r="B54">
        <v>3497.4856075600001</v>
      </c>
      <c r="C54">
        <v>3497.4856075600001</v>
      </c>
      <c r="D54">
        <f t="shared" si="0"/>
        <v>0</v>
      </c>
      <c r="E54">
        <v>3534.7955955900002</v>
      </c>
      <c r="F54">
        <v>3534.7955955900002</v>
      </c>
      <c r="G54">
        <f t="shared" si="1"/>
        <v>0</v>
      </c>
      <c r="H54">
        <v>3534.5455745099998</v>
      </c>
      <c r="I54">
        <v>3534.5455745099998</v>
      </c>
      <c r="J54">
        <f t="shared" si="2"/>
        <v>0</v>
      </c>
      <c r="K54">
        <v>3534.5468245699999</v>
      </c>
      <c r="L54">
        <v>3534.5468245699999</v>
      </c>
      <c r="M54">
        <f t="shared" si="3"/>
        <v>0</v>
      </c>
      <c r="N54">
        <v>3534.5468245699999</v>
      </c>
      <c r="O54">
        <v>3534.5468245699999</v>
      </c>
      <c r="P54">
        <f t="shared" si="4"/>
        <v>0</v>
      </c>
      <c r="Q54">
        <v>3516.1643954199999</v>
      </c>
      <c r="R54">
        <v>3534.5468195899998</v>
      </c>
      <c r="S54">
        <v>3534.5468188</v>
      </c>
      <c r="T54">
        <v>3534.5468195799999</v>
      </c>
      <c r="U54">
        <v>3534.5468191</v>
      </c>
      <c r="V54">
        <v>3534.5468195899998</v>
      </c>
    </row>
    <row r="55" spans="1:22" x14ac:dyDescent="0.25">
      <c r="A55">
        <v>5.3</v>
      </c>
      <c r="B55">
        <v>3427.5358954100002</v>
      </c>
      <c r="C55">
        <v>3427.5358954100002</v>
      </c>
      <c r="D55">
        <f t="shared" si="0"/>
        <v>0</v>
      </c>
      <c r="E55">
        <v>3464.8066427899998</v>
      </c>
      <c r="F55">
        <v>3464.8066427899998</v>
      </c>
      <c r="G55">
        <f t="shared" si="1"/>
        <v>0</v>
      </c>
      <c r="H55">
        <v>3464.55685941</v>
      </c>
      <c r="I55">
        <v>3464.55685941</v>
      </c>
      <c r="J55">
        <f t="shared" si="2"/>
        <v>0</v>
      </c>
      <c r="K55">
        <v>3464.5581082799999</v>
      </c>
      <c r="L55">
        <v>3464.5581082799999</v>
      </c>
      <c r="M55">
        <f t="shared" si="3"/>
        <v>0</v>
      </c>
      <c r="N55">
        <v>3464.5581082799999</v>
      </c>
      <c r="O55">
        <v>3464.5581082799999</v>
      </c>
      <c r="P55">
        <f t="shared" si="4"/>
        <v>0</v>
      </c>
      <c r="Q55">
        <v>3446.19408724</v>
      </c>
      <c r="R55">
        <v>3464.5581032999999</v>
      </c>
      <c r="S55">
        <v>3464.5581025199999</v>
      </c>
      <c r="T55">
        <v>3464.55810329</v>
      </c>
      <c r="U55">
        <v>3464.5581028199999</v>
      </c>
      <c r="V55">
        <v>3464.5581032999999</v>
      </c>
    </row>
    <row r="56" spans="1:22" x14ac:dyDescent="0.25">
      <c r="A56">
        <v>5.4</v>
      </c>
      <c r="B56">
        <v>3358.9851775000002</v>
      </c>
      <c r="C56">
        <v>3358.9851775000002</v>
      </c>
      <c r="D56">
        <f t="shared" si="0"/>
        <v>0</v>
      </c>
      <c r="E56">
        <v>3396.2034712700001</v>
      </c>
      <c r="F56">
        <v>3396.2034712700001</v>
      </c>
      <c r="G56">
        <f t="shared" si="1"/>
        <v>0</v>
      </c>
      <c r="H56">
        <v>3395.9540141799998</v>
      </c>
      <c r="I56">
        <v>3395.9540141799998</v>
      </c>
      <c r="J56">
        <f t="shared" si="2"/>
        <v>0</v>
      </c>
      <c r="K56">
        <v>3395.9552614200002</v>
      </c>
      <c r="L56">
        <v>3395.9552614200002</v>
      </c>
      <c r="M56">
        <f t="shared" si="3"/>
        <v>0</v>
      </c>
      <c r="N56">
        <v>3395.9552614200002</v>
      </c>
      <c r="O56">
        <v>3395.9552614200002</v>
      </c>
      <c r="P56">
        <f t="shared" si="4"/>
        <v>0</v>
      </c>
      <c r="Q56">
        <v>3377.6161610700001</v>
      </c>
      <c r="R56">
        <v>3395.95525645</v>
      </c>
      <c r="S56">
        <v>3395.95525567</v>
      </c>
      <c r="T56">
        <v>3395.9552564400001</v>
      </c>
      <c r="U56">
        <v>3395.9552559600002</v>
      </c>
      <c r="V56">
        <v>3395.95525645</v>
      </c>
    </row>
    <row r="57" spans="1:22" x14ac:dyDescent="0.25">
      <c r="A57">
        <v>5.5</v>
      </c>
      <c r="B57">
        <v>3291.8054739499999</v>
      </c>
      <c r="C57">
        <v>3291.8054739499999</v>
      </c>
      <c r="D57">
        <f t="shared" si="0"/>
        <v>0</v>
      </c>
      <c r="E57">
        <v>3328.9586425399998</v>
      </c>
      <c r="F57">
        <v>3328.9586425399998</v>
      </c>
      <c r="G57">
        <f t="shared" si="1"/>
        <v>0</v>
      </c>
      <c r="H57">
        <v>3328.7095967599998</v>
      </c>
      <c r="I57">
        <v>3328.7095967599998</v>
      </c>
      <c r="J57">
        <f t="shared" si="2"/>
        <v>0</v>
      </c>
      <c r="K57">
        <v>3328.7108419400001</v>
      </c>
      <c r="L57">
        <v>3328.7108419400001</v>
      </c>
      <c r="M57">
        <f t="shared" si="3"/>
        <v>0</v>
      </c>
      <c r="N57">
        <v>3328.7108419400001</v>
      </c>
      <c r="O57">
        <v>3328.7108419400001</v>
      </c>
      <c r="P57">
        <f t="shared" si="4"/>
        <v>0</v>
      </c>
      <c r="Q57">
        <v>3310.4029090399999</v>
      </c>
      <c r="R57">
        <v>3328.7108369799998</v>
      </c>
      <c r="S57">
        <v>3328.7108361999999</v>
      </c>
      <c r="T57">
        <v>3328.7108369699999</v>
      </c>
      <c r="U57">
        <v>3328.7108364999999</v>
      </c>
      <c r="V57">
        <v>3328.7108369799998</v>
      </c>
    </row>
    <row r="58" spans="1:22" x14ac:dyDescent="0.25">
      <c r="A58">
        <v>5.6</v>
      </c>
      <c r="B58">
        <v>3225.9693644700001</v>
      </c>
      <c r="C58">
        <v>3225.9693644700001</v>
      </c>
      <c r="D58">
        <f t="shared" si="0"/>
        <v>0</v>
      </c>
      <c r="E58">
        <v>3263.04526141</v>
      </c>
      <c r="F58">
        <v>3263.04526141</v>
      </c>
      <c r="G58">
        <f t="shared" si="1"/>
        <v>0</v>
      </c>
      <c r="H58">
        <v>3262.7967084699999</v>
      </c>
      <c r="I58">
        <v>3262.7967084699999</v>
      </c>
      <c r="J58">
        <f t="shared" si="2"/>
        <v>0</v>
      </c>
      <c r="K58">
        <v>3262.7979511799999</v>
      </c>
      <c r="L58">
        <v>3262.7979511799999</v>
      </c>
      <c r="M58">
        <f t="shared" si="3"/>
        <v>0</v>
      </c>
      <c r="N58">
        <v>3262.7979511799999</v>
      </c>
      <c r="O58">
        <v>3262.7979511799999</v>
      </c>
      <c r="P58">
        <f t="shared" si="4"/>
        <v>0</v>
      </c>
      <c r="Q58">
        <v>3244.5271746600001</v>
      </c>
      <c r="R58">
        <v>3262.79794623</v>
      </c>
      <c r="S58">
        <v>3262.79794545</v>
      </c>
      <c r="T58">
        <v>3262.7979462200001</v>
      </c>
      <c r="U58">
        <v>3262.7979457500001</v>
      </c>
      <c r="V58">
        <v>3262.79794623</v>
      </c>
    </row>
    <row r="59" spans="1:22" x14ac:dyDescent="0.25">
      <c r="A59">
        <v>5.7</v>
      </c>
      <c r="B59">
        <v>3161.4499771800001</v>
      </c>
      <c r="C59">
        <v>3161.4499771800001</v>
      </c>
      <c r="D59">
        <f t="shared" si="0"/>
        <v>0</v>
      </c>
      <c r="E59">
        <v>3198.4369652400001</v>
      </c>
      <c r="F59">
        <v>3198.4369652400001</v>
      </c>
      <c r="G59">
        <f t="shared" si="1"/>
        <v>0</v>
      </c>
      <c r="H59">
        <v>3198.1889832400002</v>
      </c>
      <c r="I59">
        <v>3198.1889832400002</v>
      </c>
      <c r="J59">
        <f t="shared" si="2"/>
        <v>0</v>
      </c>
      <c r="K59">
        <v>3198.1902231099998</v>
      </c>
      <c r="L59">
        <v>3198.1902231099998</v>
      </c>
      <c r="M59">
        <f t="shared" si="3"/>
        <v>0</v>
      </c>
      <c r="N59">
        <v>3198.1902231099998</v>
      </c>
      <c r="O59">
        <v>3198.1902231099998</v>
      </c>
      <c r="P59">
        <f t="shared" si="4"/>
        <v>0</v>
      </c>
      <c r="Q59">
        <v>3179.9623418599999</v>
      </c>
      <c r="R59">
        <v>3198.1902181599999</v>
      </c>
      <c r="S59">
        <v>3198.1902173799999</v>
      </c>
      <c r="T59">
        <v>3198.19021815</v>
      </c>
      <c r="U59">
        <v>3198.1902176799999</v>
      </c>
      <c r="V59">
        <v>3198.1902181700002</v>
      </c>
    </row>
    <row r="60" spans="1:22" x14ac:dyDescent="0.25">
      <c r="A60">
        <v>5.8</v>
      </c>
      <c r="B60">
        <v>3098.22097764</v>
      </c>
      <c r="C60">
        <v>3098.22097764</v>
      </c>
      <c r="D60">
        <f t="shared" si="0"/>
        <v>0</v>
      </c>
      <c r="E60">
        <v>3135.10791333</v>
      </c>
      <c r="F60">
        <v>3135.10791333</v>
      </c>
      <c r="G60">
        <f t="shared" si="1"/>
        <v>0</v>
      </c>
      <c r="H60">
        <v>3134.86057712</v>
      </c>
      <c r="I60">
        <v>3134.86057712</v>
      </c>
      <c r="J60">
        <f t="shared" si="2"/>
        <v>0</v>
      </c>
      <c r="K60">
        <v>3134.8618137600001</v>
      </c>
      <c r="L60">
        <v>3134.8618137600001</v>
      </c>
      <c r="M60">
        <f t="shared" si="3"/>
        <v>0</v>
      </c>
      <c r="N60">
        <v>3134.8618137600001</v>
      </c>
      <c r="O60">
        <v>3134.8618137600001</v>
      </c>
      <c r="P60">
        <f t="shared" si="4"/>
        <v>0</v>
      </c>
      <c r="Q60">
        <v>3116.6823242</v>
      </c>
      <c r="R60">
        <v>3134.8618088200001</v>
      </c>
      <c r="S60">
        <v>3134.86180805</v>
      </c>
      <c r="T60">
        <v>3134.8618088200001</v>
      </c>
      <c r="U60">
        <v>3134.86180835</v>
      </c>
      <c r="V60">
        <v>3134.86180883</v>
      </c>
    </row>
    <row r="61" spans="1:22" x14ac:dyDescent="0.25">
      <c r="A61">
        <v>5.9</v>
      </c>
      <c r="B61">
        <v>3036.2565580800001</v>
      </c>
      <c r="C61">
        <v>3036.2565580800001</v>
      </c>
      <c r="D61">
        <f t="shared" si="0"/>
        <v>0</v>
      </c>
      <c r="E61">
        <v>3073.0327766400001</v>
      </c>
      <c r="F61">
        <v>3073.0327766400001</v>
      </c>
      <c r="G61">
        <f t="shared" si="1"/>
        <v>0</v>
      </c>
      <c r="H61">
        <v>3072.7861578799998</v>
      </c>
      <c r="I61">
        <v>3072.7861578799998</v>
      </c>
      <c r="J61">
        <f t="shared" si="2"/>
        <v>0</v>
      </c>
      <c r="K61">
        <v>3072.7873909300001</v>
      </c>
      <c r="L61">
        <v>3072.7873909300001</v>
      </c>
      <c r="M61">
        <f t="shared" si="3"/>
        <v>0</v>
      </c>
      <c r="N61">
        <v>3072.7873909300001</v>
      </c>
      <c r="O61">
        <v>3072.7873909300001</v>
      </c>
      <c r="P61">
        <f t="shared" si="4"/>
        <v>0</v>
      </c>
      <c r="Q61">
        <v>3054.6615543500002</v>
      </c>
      <c r="R61">
        <v>3072.7873860099999</v>
      </c>
      <c r="S61">
        <v>3072.7873852399998</v>
      </c>
      <c r="T61">
        <v>3072.787386</v>
      </c>
      <c r="U61">
        <v>3072.7873855299999</v>
      </c>
      <c r="V61">
        <v>3072.7873860099999</v>
      </c>
    </row>
    <row r="62" spans="1:22" x14ac:dyDescent="0.25">
      <c r="A62">
        <v>6</v>
      </c>
      <c r="B62">
        <v>2975.5314269199998</v>
      </c>
      <c r="C62">
        <v>2975.5314269199998</v>
      </c>
      <c r="D62">
        <f t="shared" si="0"/>
        <v>0</v>
      </c>
      <c r="E62">
        <v>3012.1867276600001</v>
      </c>
      <c r="F62">
        <v>3012.1867276600001</v>
      </c>
      <c r="G62">
        <f t="shared" si="1"/>
        <v>0</v>
      </c>
      <c r="H62">
        <v>3011.9408949100002</v>
      </c>
      <c r="I62">
        <v>3011.9408949100002</v>
      </c>
      <c r="J62">
        <f t="shared" si="2"/>
        <v>0</v>
      </c>
      <c r="K62">
        <v>3011.9421240199999</v>
      </c>
      <c r="L62">
        <v>3011.9421240199999</v>
      </c>
      <c r="M62">
        <f t="shared" si="3"/>
        <v>0</v>
      </c>
      <c r="N62">
        <v>3011.9421240199999</v>
      </c>
      <c r="O62">
        <v>3011.9421240199999</v>
      </c>
      <c r="P62">
        <f t="shared" si="4"/>
        <v>0</v>
      </c>
      <c r="Q62">
        <v>2993.8749737799999</v>
      </c>
      <c r="R62">
        <v>3011.9421191199999</v>
      </c>
      <c r="S62">
        <v>3011.9421183499999</v>
      </c>
      <c r="T62">
        <v>3011.94211911</v>
      </c>
      <c r="U62">
        <v>3011.94211864</v>
      </c>
      <c r="V62">
        <v>3011.9421191299998</v>
      </c>
    </row>
    <row r="63" spans="1:22" x14ac:dyDescent="0.25">
      <c r="A63">
        <v>6.1</v>
      </c>
      <c r="B63">
        <v>2916.0207983800001</v>
      </c>
      <c r="C63">
        <v>2916.0207983800001</v>
      </c>
      <c r="D63">
        <f t="shared" si="0"/>
        <v>0</v>
      </c>
      <c r="E63">
        <v>2952.5454304599998</v>
      </c>
      <c r="F63">
        <v>2952.5454304599998</v>
      </c>
      <c r="G63">
        <f t="shared" si="1"/>
        <v>0</v>
      </c>
      <c r="H63">
        <v>2952.3004492700002</v>
      </c>
      <c r="I63">
        <v>2952.3004492700002</v>
      </c>
      <c r="J63">
        <f t="shared" si="2"/>
        <v>0</v>
      </c>
      <c r="K63">
        <v>2952.3016741199999</v>
      </c>
      <c r="L63">
        <v>2952.3016741199999</v>
      </c>
      <c r="M63">
        <f t="shared" si="3"/>
        <v>0</v>
      </c>
      <c r="N63">
        <v>2952.3016741199999</v>
      </c>
      <c r="O63">
        <v>2952.3016741199999</v>
      </c>
      <c r="P63">
        <f t="shared" si="4"/>
        <v>0</v>
      </c>
      <c r="Q63">
        <v>2934.2980225900001</v>
      </c>
      <c r="R63">
        <v>2952.3016692400001</v>
      </c>
      <c r="S63">
        <v>2952.3016684700001</v>
      </c>
      <c r="T63">
        <v>2952.3016692299998</v>
      </c>
      <c r="U63">
        <v>2952.3016687600002</v>
      </c>
      <c r="V63">
        <v>2952.3016692400001</v>
      </c>
    </row>
    <row r="64" spans="1:22" x14ac:dyDescent="0.25">
      <c r="A64">
        <v>6.2</v>
      </c>
      <c r="B64">
        <v>2857.7003824200001</v>
      </c>
      <c r="C64">
        <v>2857.7003824200001</v>
      </c>
      <c r="D64">
        <f t="shared" si="0"/>
        <v>0</v>
      </c>
      <c r="E64">
        <v>2894.0850309299999</v>
      </c>
      <c r="F64">
        <v>2894.0850309299999</v>
      </c>
      <c r="G64">
        <f t="shared" si="1"/>
        <v>0</v>
      </c>
      <c r="H64">
        <v>2893.8409639699998</v>
      </c>
      <c r="I64">
        <v>2893.8409639699998</v>
      </c>
      <c r="J64">
        <f t="shared" si="2"/>
        <v>0</v>
      </c>
      <c r="K64">
        <v>2893.8421842600001</v>
      </c>
      <c r="L64">
        <v>2893.8421842600001</v>
      </c>
      <c r="M64">
        <f t="shared" si="3"/>
        <v>0</v>
      </c>
      <c r="N64">
        <v>2893.8421842600001</v>
      </c>
      <c r="O64">
        <v>2893.8421842600001</v>
      </c>
      <c r="P64">
        <f t="shared" si="4"/>
        <v>0</v>
      </c>
      <c r="Q64">
        <v>2875.9066296300002</v>
      </c>
      <c r="R64">
        <v>2893.8421793900002</v>
      </c>
      <c r="S64">
        <v>2893.8421786200001</v>
      </c>
      <c r="T64">
        <v>2893.8421793799998</v>
      </c>
      <c r="U64">
        <v>2893.8421789200002</v>
      </c>
      <c r="V64">
        <v>2893.8421793900002</v>
      </c>
    </row>
    <row r="65" spans="1:22" x14ac:dyDescent="0.25">
      <c r="A65">
        <v>6.3</v>
      </c>
      <c r="B65">
        <v>2800.5463747700001</v>
      </c>
      <c r="C65">
        <v>2800.5463747700001</v>
      </c>
      <c r="D65">
        <f t="shared" si="0"/>
        <v>0</v>
      </c>
      <c r="E65">
        <v>2836.7821473200001</v>
      </c>
      <c r="F65">
        <v>2836.7821473200001</v>
      </c>
      <c r="G65">
        <f t="shared" si="1"/>
        <v>0</v>
      </c>
      <c r="H65">
        <v>2836.5390544299999</v>
      </c>
      <c r="I65">
        <v>2836.5390544299999</v>
      </c>
      <c r="J65">
        <f t="shared" si="2"/>
        <v>0</v>
      </c>
      <c r="K65">
        <v>2836.5402698399998</v>
      </c>
      <c r="L65">
        <v>2836.5402698399998</v>
      </c>
      <c r="M65">
        <f t="shared" si="3"/>
        <v>0</v>
      </c>
      <c r="N65">
        <v>2836.5402698399998</v>
      </c>
      <c r="O65">
        <v>2836.5402698399998</v>
      </c>
      <c r="P65">
        <f t="shared" si="4"/>
        <v>0</v>
      </c>
      <c r="Q65">
        <v>2818.6772027500001</v>
      </c>
      <c r="R65">
        <v>2836.5402650000001</v>
      </c>
      <c r="S65">
        <v>2836.54026423</v>
      </c>
      <c r="T65">
        <v>2836.5402649900002</v>
      </c>
      <c r="U65">
        <v>2836.5402645300001</v>
      </c>
      <c r="V65">
        <v>2836.5402650000001</v>
      </c>
    </row>
    <row r="66" spans="1:22" x14ac:dyDescent="0.25">
      <c r="A66">
        <v>6.4</v>
      </c>
      <c r="B66">
        <v>2744.5354472700001</v>
      </c>
      <c r="C66">
        <v>2744.5354472700001</v>
      </c>
      <c r="D66">
        <f t="shared" si="0"/>
        <v>0</v>
      </c>
      <c r="E66">
        <v>2780.6138608000001</v>
      </c>
      <c r="F66">
        <v>2780.6138608000001</v>
      </c>
      <c r="G66">
        <f t="shared" si="1"/>
        <v>0</v>
      </c>
      <c r="H66">
        <v>2780.3717990999999</v>
      </c>
      <c r="I66">
        <v>2780.3717990999999</v>
      </c>
      <c r="J66">
        <f t="shared" si="2"/>
        <v>0</v>
      </c>
      <c r="K66">
        <v>2780.3730093600002</v>
      </c>
      <c r="L66">
        <v>2780.3730093600002</v>
      </c>
      <c r="M66">
        <f t="shared" si="3"/>
        <v>0</v>
      </c>
      <c r="N66">
        <v>2780.3730093600002</v>
      </c>
      <c r="O66">
        <v>2780.3730093600002</v>
      </c>
      <c r="P66">
        <f t="shared" si="4"/>
        <v>0</v>
      </c>
      <c r="Q66">
        <v>2762.5866192799999</v>
      </c>
      <c r="R66">
        <v>2780.3730045299999</v>
      </c>
      <c r="S66">
        <v>2780.3730037700002</v>
      </c>
      <c r="T66">
        <v>2780.37300452</v>
      </c>
      <c r="U66">
        <v>2780.3730040599999</v>
      </c>
      <c r="V66">
        <v>2780.3730045399998</v>
      </c>
    </row>
    <row r="67" spans="1:22" x14ac:dyDescent="0.25">
      <c r="A67">
        <v>6.5</v>
      </c>
      <c r="B67">
        <v>2689.6447383300001</v>
      </c>
      <c r="C67">
        <v>2689.6447383300001</v>
      </c>
      <c r="D67">
        <f t="shared" ref="D67:D130" si="5">ABS(B67-C67)*100/B67</f>
        <v>0</v>
      </c>
      <c r="E67">
        <v>2725.5577063599999</v>
      </c>
      <c r="F67">
        <v>2725.5577063599999</v>
      </c>
      <c r="G67">
        <f t="shared" ref="G67:G130" si="6">ABS(E67-F67)*100/E67</f>
        <v>0</v>
      </c>
      <c r="H67">
        <v>2725.3167303199998</v>
      </c>
      <c r="I67">
        <v>2725.3167303199998</v>
      </c>
      <c r="J67">
        <f t="shared" ref="J67:J130" si="7">ABS(H67-I67)*100/H67</f>
        <v>0</v>
      </c>
      <c r="K67">
        <v>2725.3179351399999</v>
      </c>
      <c r="L67">
        <v>2725.3179351399999</v>
      </c>
      <c r="M67">
        <f t="shared" ref="M67:M130" si="8">ABS(K67-L67)*100/K67</f>
        <v>0</v>
      </c>
      <c r="N67">
        <v>2725.3179351399999</v>
      </c>
      <c r="O67">
        <v>2725.3179351399999</v>
      </c>
      <c r="P67">
        <f t="shared" ref="P67:P130" si="9">ABS(O67-N67)*100/N67</f>
        <v>0</v>
      </c>
      <c r="Q67">
        <v>2707.6122166700002</v>
      </c>
      <c r="R67">
        <v>2725.3179303400002</v>
      </c>
      <c r="S67">
        <v>2725.3179295800001</v>
      </c>
      <c r="T67">
        <v>2725.3179303299999</v>
      </c>
      <c r="U67">
        <v>2725.3179298700002</v>
      </c>
      <c r="V67">
        <v>2725.3179303400002</v>
      </c>
    </row>
    <row r="68" spans="1:22" x14ac:dyDescent="0.25">
      <c r="A68">
        <v>6.6</v>
      </c>
      <c r="B68">
        <v>2635.8518435599999</v>
      </c>
      <c r="C68">
        <v>2635.8518435599999</v>
      </c>
      <c r="D68">
        <f t="shared" si="5"/>
        <v>0</v>
      </c>
      <c r="E68">
        <v>2671.5916637700002</v>
      </c>
      <c r="F68">
        <v>2671.5916637700002</v>
      </c>
      <c r="G68">
        <f t="shared" si="6"/>
        <v>0</v>
      </c>
      <c r="H68">
        <v>2671.3518253000002</v>
      </c>
      <c r="I68">
        <v>2671.3518253000002</v>
      </c>
      <c r="J68">
        <f t="shared" si="7"/>
        <v>0</v>
      </c>
      <c r="K68">
        <v>2671.3530244399999</v>
      </c>
      <c r="L68">
        <v>2671.3530244399999</v>
      </c>
      <c r="M68">
        <f t="shared" si="8"/>
        <v>0</v>
      </c>
      <c r="N68">
        <v>2671.3530244399999</v>
      </c>
      <c r="O68">
        <v>2671.3530244399999</v>
      </c>
      <c r="P68">
        <f t="shared" si="9"/>
        <v>0</v>
      </c>
      <c r="Q68">
        <v>2653.73178336</v>
      </c>
      <c r="R68">
        <v>2671.35301966</v>
      </c>
      <c r="S68">
        <v>2671.3530188999998</v>
      </c>
      <c r="T68">
        <v>2671.3530196500001</v>
      </c>
      <c r="U68">
        <v>2671.3530191899999</v>
      </c>
      <c r="V68">
        <v>2671.35301966</v>
      </c>
    </row>
    <row r="69" spans="1:22" x14ac:dyDescent="0.25">
      <c r="A69">
        <v>6.7</v>
      </c>
      <c r="B69">
        <v>2583.13480669</v>
      </c>
      <c r="C69">
        <v>2583.13480669</v>
      </c>
      <c r="D69">
        <f t="shared" si="5"/>
        <v>0</v>
      </c>
      <c r="E69">
        <v>2618.6941488299999</v>
      </c>
      <c r="F69">
        <v>2618.6941488299999</v>
      </c>
      <c r="G69">
        <f t="shared" si="6"/>
        <v>0</v>
      </c>
      <c r="H69">
        <v>2618.4554973600002</v>
      </c>
      <c r="I69">
        <v>2618.4554973600002</v>
      </c>
      <c r="J69">
        <f t="shared" si="7"/>
        <v>0</v>
      </c>
      <c r="K69">
        <v>2618.45669056</v>
      </c>
      <c r="L69">
        <v>2618.45669056</v>
      </c>
      <c r="M69">
        <f t="shared" si="8"/>
        <v>0</v>
      </c>
      <c r="N69">
        <v>2618.45669056</v>
      </c>
      <c r="O69">
        <v>2618.45669056</v>
      </c>
      <c r="P69">
        <f t="shared" si="9"/>
        <v>0</v>
      </c>
      <c r="Q69">
        <v>2600.92354978</v>
      </c>
      <c r="R69">
        <v>2618.4566857999998</v>
      </c>
      <c r="S69">
        <v>2618.45668505</v>
      </c>
      <c r="T69">
        <v>2618.4566857899999</v>
      </c>
      <c r="U69">
        <v>2618.4566853400001</v>
      </c>
      <c r="V69">
        <v>2618.4566858100002</v>
      </c>
    </row>
    <row r="70" spans="1:22" x14ac:dyDescent="0.25">
      <c r="A70">
        <v>6.8</v>
      </c>
      <c r="B70">
        <v>2531.4721105499998</v>
      </c>
      <c r="C70">
        <v>2531.4721105499998</v>
      </c>
      <c r="D70">
        <f t="shared" si="5"/>
        <v>0</v>
      </c>
      <c r="E70">
        <v>2566.8440046800001</v>
      </c>
      <c r="F70">
        <v>2566.8440046800001</v>
      </c>
      <c r="G70">
        <f t="shared" si="6"/>
        <v>0</v>
      </c>
      <c r="H70">
        <v>2566.6065872300001</v>
      </c>
      <c r="I70">
        <v>2566.6065872300001</v>
      </c>
      <c r="J70">
        <f t="shared" si="7"/>
        <v>0</v>
      </c>
      <c r="K70">
        <v>2566.6077742699999</v>
      </c>
      <c r="L70">
        <v>2566.6077742699999</v>
      </c>
      <c r="M70">
        <f t="shared" si="8"/>
        <v>0</v>
      </c>
      <c r="N70">
        <v>2566.6077742699999</v>
      </c>
      <c r="O70">
        <v>2566.6077742699999</v>
      </c>
      <c r="P70">
        <f t="shared" si="9"/>
        <v>0</v>
      </c>
      <c r="Q70">
        <v>2549.1661795700002</v>
      </c>
      <c r="R70">
        <v>2566.60776953</v>
      </c>
      <c r="S70">
        <v>2566.6077687900001</v>
      </c>
      <c r="T70">
        <v>2566.60776953</v>
      </c>
      <c r="U70">
        <v>2566.6077690699999</v>
      </c>
      <c r="V70">
        <v>2566.6077695399999</v>
      </c>
    </row>
    <row r="71" spans="1:22" x14ac:dyDescent="0.25">
      <c r="A71">
        <v>6.9</v>
      </c>
      <c r="B71">
        <v>2480.8426683399998</v>
      </c>
      <c r="C71">
        <v>2480.8426683399998</v>
      </c>
      <c r="D71">
        <f t="shared" si="5"/>
        <v>0</v>
      </c>
      <c r="E71">
        <v>2516.02049339</v>
      </c>
      <c r="F71">
        <v>2516.02049339</v>
      </c>
      <c r="G71">
        <f t="shared" si="6"/>
        <v>0</v>
      </c>
      <c r="H71">
        <v>2515.7843546700001</v>
      </c>
      <c r="I71">
        <v>2515.7843546700001</v>
      </c>
      <c r="J71">
        <f t="shared" si="7"/>
        <v>0</v>
      </c>
      <c r="K71">
        <v>2515.7855353</v>
      </c>
      <c r="L71">
        <v>2515.7855353</v>
      </c>
      <c r="M71">
        <f t="shared" si="8"/>
        <v>0</v>
      </c>
      <c r="N71">
        <v>2515.7855353</v>
      </c>
      <c r="O71">
        <v>2515.7855353</v>
      </c>
      <c r="P71">
        <f t="shared" si="9"/>
        <v>0</v>
      </c>
      <c r="Q71">
        <v>2498.4387609599999</v>
      </c>
      <c r="R71">
        <v>2515.7855306000001</v>
      </c>
      <c r="S71">
        <v>2515.7855298600002</v>
      </c>
      <c r="T71">
        <v>2515.7855305899998</v>
      </c>
      <c r="U71">
        <v>2515.78553014</v>
      </c>
      <c r="V71">
        <v>2515.7855306000001</v>
      </c>
    </row>
    <row r="72" spans="1:22" x14ac:dyDescent="0.25">
      <c r="A72">
        <v>7</v>
      </c>
      <c r="B72">
        <v>2431.22581498</v>
      </c>
      <c r="C72">
        <v>2431.22581498</v>
      </c>
      <c r="D72">
        <f t="shared" si="5"/>
        <v>0</v>
      </c>
      <c r="E72">
        <v>2466.2032876200001</v>
      </c>
      <c r="F72">
        <v>2466.2032876200001</v>
      </c>
      <c r="G72">
        <f t="shared" si="6"/>
        <v>0</v>
      </c>
      <c r="H72">
        <v>2465.9684700600001</v>
      </c>
      <c r="I72">
        <v>2465.9684700600001</v>
      </c>
      <c r="J72">
        <f t="shared" si="7"/>
        <v>0</v>
      </c>
      <c r="K72">
        <v>2465.9696441000001</v>
      </c>
      <c r="L72">
        <v>2465.9696441000001</v>
      </c>
      <c r="M72">
        <f t="shared" si="8"/>
        <v>0</v>
      </c>
      <c r="N72">
        <v>2465.9696441000001</v>
      </c>
      <c r="O72">
        <v>2465.9696441000001</v>
      </c>
      <c r="P72">
        <f t="shared" si="9"/>
        <v>0</v>
      </c>
      <c r="Q72">
        <v>2448.7207983200001</v>
      </c>
      <c r="R72">
        <v>2465.9696394100001</v>
      </c>
      <c r="S72">
        <v>2465.9696386800001</v>
      </c>
      <c r="T72">
        <v>2465.9696394100001</v>
      </c>
      <c r="U72">
        <v>2465.9696389599999</v>
      </c>
      <c r="V72">
        <v>2465.96963942</v>
      </c>
    </row>
    <row r="73" spans="1:22" x14ac:dyDescent="0.25">
      <c r="A73">
        <v>7.1</v>
      </c>
      <c r="B73">
        <v>2382.6012986800001</v>
      </c>
      <c r="C73">
        <v>2382.6012986800001</v>
      </c>
      <c r="D73">
        <f t="shared" si="5"/>
        <v>0</v>
      </c>
      <c r="E73">
        <v>2417.3724625300001</v>
      </c>
      <c r="F73">
        <v>2417.3724625300001</v>
      </c>
      <c r="G73">
        <f t="shared" si="6"/>
        <v>0</v>
      </c>
      <c r="H73">
        <v>2417.1390064000002</v>
      </c>
      <c r="I73">
        <v>2417.1390064000002</v>
      </c>
      <c r="J73">
        <f t="shared" si="7"/>
        <v>0</v>
      </c>
      <c r="K73">
        <v>2417.14017362</v>
      </c>
      <c r="L73">
        <v>2417.14017362</v>
      </c>
      <c r="M73">
        <f t="shared" si="8"/>
        <v>0</v>
      </c>
      <c r="N73">
        <v>2417.14017362</v>
      </c>
      <c r="O73">
        <v>2417.14017362</v>
      </c>
      <c r="P73">
        <f t="shared" si="9"/>
        <v>0</v>
      </c>
      <c r="Q73">
        <v>2399.9922038499999</v>
      </c>
      <c r="R73">
        <v>2417.1401689700001</v>
      </c>
      <c r="S73">
        <v>2417.1401682400001</v>
      </c>
      <c r="T73">
        <v>2417.1401689600002</v>
      </c>
      <c r="U73">
        <v>2417.1401685199999</v>
      </c>
      <c r="V73">
        <v>2417.1401689700001</v>
      </c>
    </row>
    <row r="74" spans="1:22" x14ac:dyDescent="0.25">
      <c r="A74">
        <v>7.2</v>
      </c>
      <c r="B74">
        <v>2334.9492727000002</v>
      </c>
      <c r="C74">
        <v>2334.9492727000002</v>
      </c>
      <c r="D74">
        <f t="shared" si="5"/>
        <v>0</v>
      </c>
      <c r="E74">
        <v>2369.5084877700001</v>
      </c>
      <c r="F74">
        <v>2369.5084877700001</v>
      </c>
      <c r="G74">
        <f t="shared" si="6"/>
        <v>0</v>
      </c>
      <c r="H74">
        <v>2369.2764312200002</v>
      </c>
      <c r="I74">
        <v>2369.2764312200002</v>
      </c>
      <c r="J74">
        <f t="shared" si="7"/>
        <v>0</v>
      </c>
      <c r="K74">
        <v>2369.2775914499998</v>
      </c>
      <c r="L74">
        <v>2369.2775914499998</v>
      </c>
      <c r="M74">
        <f t="shared" si="8"/>
        <v>0</v>
      </c>
      <c r="N74">
        <v>2369.2775914499998</v>
      </c>
      <c r="O74">
        <v>2369.2775914499998</v>
      </c>
      <c r="P74">
        <f t="shared" si="9"/>
        <v>0</v>
      </c>
      <c r="Q74">
        <v>2352.2332895300001</v>
      </c>
      <c r="R74">
        <v>2369.2775868200001</v>
      </c>
      <c r="S74">
        <v>2369.2775860900001</v>
      </c>
      <c r="T74">
        <v>2369.2775868099998</v>
      </c>
      <c r="U74">
        <v>2369.2775863699999</v>
      </c>
      <c r="V74">
        <v>2369.2775868200001</v>
      </c>
    </row>
    <row r="75" spans="1:22" x14ac:dyDescent="0.25">
      <c r="A75">
        <v>7.3</v>
      </c>
      <c r="B75">
        <v>2288.2502872499999</v>
      </c>
      <c r="C75">
        <v>2288.2502872499999</v>
      </c>
      <c r="D75">
        <f t="shared" si="5"/>
        <v>0</v>
      </c>
      <c r="E75">
        <v>2322.5922197099999</v>
      </c>
      <c r="F75">
        <v>2322.5922197099999</v>
      </c>
      <c r="G75">
        <f t="shared" si="6"/>
        <v>0</v>
      </c>
      <c r="H75">
        <v>2322.3615988500001</v>
      </c>
      <c r="I75">
        <v>2322.3615988500001</v>
      </c>
      <c r="J75">
        <f t="shared" si="7"/>
        <v>0</v>
      </c>
      <c r="K75">
        <v>2322.3627518899998</v>
      </c>
      <c r="L75">
        <v>2322.3627518899998</v>
      </c>
      <c r="M75">
        <f t="shared" si="8"/>
        <v>0</v>
      </c>
      <c r="N75">
        <v>2322.3627518899998</v>
      </c>
      <c r="O75">
        <v>2322.3627518899998</v>
      </c>
      <c r="P75">
        <f t="shared" si="9"/>
        <v>0</v>
      </c>
      <c r="Q75">
        <v>2305.4247590800001</v>
      </c>
      <c r="R75">
        <v>2322.3627473000001</v>
      </c>
      <c r="S75">
        <v>2322.3627465700001</v>
      </c>
      <c r="T75">
        <v>2322.3627472899998</v>
      </c>
      <c r="U75">
        <v>2322.3627468499999</v>
      </c>
      <c r="V75">
        <v>2322.3627473000001</v>
      </c>
    </row>
    <row r="76" spans="1:22" x14ac:dyDescent="0.25">
      <c r="A76">
        <v>7.4</v>
      </c>
      <c r="B76">
        <v>2242.4852814999999</v>
      </c>
      <c r="C76">
        <v>2242.4852814999999</v>
      </c>
      <c r="D76">
        <f t="shared" si="5"/>
        <v>0</v>
      </c>
      <c r="E76">
        <v>2276.6048937599999</v>
      </c>
      <c r="F76">
        <v>2276.6048937599999</v>
      </c>
      <c r="G76">
        <f t="shared" si="6"/>
        <v>0</v>
      </c>
      <c r="H76">
        <v>2276.3757427099999</v>
      </c>
      <c r="I76">
        <v>2276.3757427099999</v>
      </c>
      <c r="J76">
        <f t="shared" si="7"/>
        <v>0</v>
      </c>
      <c r="K76">
        <v>2276.37688841</v>
      </c>
      <c r="L76">
        <v>2276.37688841</v>
      </c>
      <c r="M76">
        <f t="shared" si="8"/>
        <v>0</v>
      </c>
      <c r="N76">
        <v>2276.37688841</v>
      </c>
      <c r="O76">
        <v>2276.37688841</v>
      </c>
      <c r="P76">
        <f t="shared" si="9"/>
        <v>0</v>
      </c>
      <c r="Q76">
        <v>2259.5477002299999</v>
      </c>
      <c r="R76">
        <v>2276.3768838400001</v>
      </c>
      <c r="S76">
        <v>2276.37688312</v>
      </c>
      <c r="T76">
        <v>2276.3768838300002</v>
      </c>
      <c r="U76">
        <v>2276.3768833899999</v>
      </c>
      <c r="V76">
        <v>2276.3768838400001</v>
      </c>
    </row>
    <row r="77" spans="1:22" x14ac:dyDescent="0.25">
      <c r="A77">
        <v>7.5</v>
      </c>
      <c r="B77">
        <v>2197.6355758700001</v>
      </c>
      <c r="C77">
        <v>2197.6355758700001</v>
      </c>
      <c r="D77">
        <f t="shared" si="5"/>
        <v>0</v>
      </c>
      <c r="E77">
        <v>2231.5281168699998</v>
      </c>
      <c r="F77">
        <v>2231.5281168699998</v>
      </c>
      <c r="G77">
        <f t="shared" si="6"/>
        <v>0</v>
      </c>
      <c r="H77">
        <v>2231.3004678299999</v>
      </c>
      <c r="I77">
        <v>2231.3004678299999</v>
      </c>
      <c r="J77">
        <f t="shared" si="7"/>
        <v>0</v>
      </c>
      <c r="K77">
        <v>2231.3016060199998</v>
      </c>
      <c r="L77">
        <v>2231.3016060199998</v>
      </c>
      <c r="M77">
        <f t="shared" si="8"/>
        <v>0</v>
      </c>
      <c r="N77">
        <v>2231.3016060199998</v>
      </c>
      <c r="O77">
        <v>2231.3016060199998</v>
      </c>
      <c r="P77">
        <f t="shared" si="9"/>
        <v>0</v>
      </c>
      <c r="Q77">
        <v>2214.58357707</v>
      </c>
      <c r="R77">
        <v>2231.30160148</v>
      </c>
      <c r="S77">
        <v>2231.3016007699998</v>
      </c>
      <c r="T77">
        <v>2231.3016014700002</v>
      </c>
      <c r="U77">
        <v>2231.3016010400002</v>
      </c>
      <c r="V77">
        <v>2231.3016014899999</v>
      </c>
    </row>
    <row r="78" spans="1:22" x14ac:dyDescent="0.25">
      <c r="A78">
        <v>7.6</v>
      </c>
      <c r="B78">
        <v>2153.6828643600002</v>
      </c>
      <c r="C78">
        <v>2153.6828643600002</v>
      </c>
      <c r="D78">
        <f t="shared" si="5"/>
        <v>0</v>
      </c>
      <c r="E78">
        <v>2187.3438601500002</v>
      </c>
      <c r="F78">
        <v>2187.3438601500002</v>
      </c>
      <c r="G78">
        <f t="shared" si="6"/>
        <v>0</v>
      </c>
      <c r="H78">
        <v>2187.1177435</v>
      </c>
      <c r="I78">
        <v>2187.1177435</v>
      </c>
      <c r="J78">
        <f t="shared" si="7"/>
        <v>0</v>
      </c>
      <c r="K78">
        <v>2187.1188740299999</v>
      </c>
      <c r="L78">
        <v>2187.1188740299999</v>
      </c>
      <c r="M78">
        <f t="shared" si="8"/>
        <v>0</v>
      </c>
      <c r="N78">
        <v>2187.1188740299999</v>
      </c>
      <c r="O78">
        <v>2187.1188740299999</v>
      </c>
      <c r="P78">
        <f t="shared" si="9"/>
        <v>0</v>
      </c>
      <c r="Q78">
        <v>2170.5142225300001</v>
      </c>
      <c r="R78">
        <v>2187.1188695199999</v>
      </c>
      <c r="S78">
        <v>2187.1188688100001</v>
      </c>
      <c r="T78">
        <v>2187.11886951</v>
      </c>
      <c r="U78">
        <v>2187.11886908</v>
      </c>
      <c r="V78">
        <v>2187.1188695300002</v>
      </c>
    </row>
    <row r="79" spans="1:22" x14ac:dyDescent="0.25">
      <c r="A79">
        <v>7.7</v>
      </c>
      <c r="B79">
        <v>2110.6092070700001</v>
      </c>
      <c r="C79">
        <v>2110.6092070700001</v>
      </c>
      <c r="D79">
        <f t="shared" si="5"/>
        <v>0</v>
      </c>
      <c r="E79">
        <v>2144.0344517200001</v>
      </c>
      <c r="F79">
        <v>2144.0344517200001</v>
      </c>
      <c r="G79">
        <f t="shared" si="6"/>
        <v>0</v>
      </c>
      <c r="H79">
        <v>2143.8098960299999</v>
      </c>
      <c r="I79">
        <v>2143.8098960299999</v>
      </c>
      <c r="J79">
        <f t="shared" si="7"/>
        <v>0</v>
      </c>
      <c r="K79">
        <v>2143.8110187500001</v>
      </c>
      <c r="L79">
        <v>2143.8110187500001</v>
      </c>
      <c r="M79">
        <f t="shared" si="8"/>
        <v>0</v>
      </c>
      <c r="N79">
        <v>2143.8110187500001</v>
      </c>
      <c r="O79">
        <v>2143.8110187500001</v>
      </c>
      <c r="P79">
        <f t="shared" si="9"/>
        <v>0</v>
      </c>
      <c r="Q79">
        <v>2127.32183106</v>
      </c>
      <c r="R79">
        <v>2143.8110142700002</v>
      </c>
      <c r="S79">
        <v>2143.81101356</v>
      </c>
      <c r="T79">
        <v>2143.8110142599999</v>
      </c>
      <c r="U79">
        <v>2143.8110138299999</v>
      </c>
      <c r="V79">
        <v>2143.8110142700002</v>
      </c>
    </row>
    <row r="80" spans="1:22" x14ac:dyDescent="0.25">
      <c r="A80">
        <v>7.8</v>
      </c>
      <c r="B80">
        <v>2068.3970229299998</v>
      </c>
      <c r="C80">
        <v>2068.3970229299998</v>
      </c>
      <c r="D80">
        <f t="shared" si="5"/>
        <v>0</v>
      </c>
      <c r="E80">
        <v>2101.5825695799999</v>
      </c>
      <c r="F80">
        <v>2101.5825695799999</v>
      </c>
      <c r="G80">
        <f t="shared" si="6"/>
        <v>0</v>
      </c>
      <c r="H80">
        <v>2101.3596016699998</v>
      </c>
      <c r="I80">
        <v>2101.3596016699998</v>
      </c>
      <c r="J80">
        <f t="shared" si="7"/>
        <v>0</v>
      </c>
      <c r="K80">
        <v>2101.3607164499999</v>
      </c>
      <c r="L80">
        <v>2101.3607164499999</v>
      </c>
      <c r="M80">
        <f t="shared" si="8"/>
        <v>0</v>
      </c>
      <c r="N80">
        <v>2101.3607164499999</v>
      </c>
      <c r="O80">
        <v>2101.3607164499999</v>
      </c>
      <c r="P80">
        <f t="shared" si="9"/>
        <v>0</v>
      </c>
      <c r="Q80">
        <v>2084.9889514299998</v>
      </c>
      <c r="R80">
        <v>2101.36071201</v>
      </c>
      <c r="S80">
        <v>2101.3607113100002</v>
      </c>
      <c r="T80">
        <v>2101.3607120000001</v>
      </c>
      <c r="U80">
        <v>2101.3607115700001</v>
      </c>
      <c r="V80">
        <v>2101.36071201</v>
      </c>
    </row>
    <row r="81" spans="1:22" x14ac:dyDescent="0.25">
      <c r="A81">
        <v>7.9</v>
      </c>
      <c r="B81">
        <v>2027.02908247</v>
      </c>
      <c r="C81">
        <v>2027.02908247</v>
      </c>
      <c r="D81">
        <f t="shared" si="5"/>
        <v>0</v>
      </c>
      <c r="E81">
        <v>2059.9712347</v>
      </c>
      <c r="F81">
        <v>2059.9712347</v>
      </c>
      <c r="G81">
        <f t="shared" si="6"/>
        <v>0</v>
      </c>
      <c r="H81">
        <v>2059.7498797399999</v>
      </c>
      <c r="I81">
        <v>2059.7498797399999</v>
      </c>
      <c r="J81">
        <f t="shared" si="7"/>
        <v>0</v>
      </c>
      <c r="K81">
        <v>2059.7509864600001</v>
      </c>
      <c r="L81">
        <v>2059.7509864600001</v>
      </c>
      <c r="M81">
        <f t="shared" si="8"/>
        <v>0</v>
      </c>
      <c r="N81">
        <v>2059.7509864600001</v>
      </c>
      <c r="O81">
        <v>2059.7509864600001</v>
      </c>
      <c r="P81">
        <f t="shared" si="9"/>
        <v>0</v>
      </c>
      <c r="Q81">
        <v>2043.4984796900001</v>
      </c>
      <c r="R81">
        <v>2059.7509820499999</v>
      </c>
      <c r="S81">
        <v>2059.7509813500001</v>
      </c>
      <c r="T81">
        <v>2059.7509820400001</v>
      </c>
      <c r="U81">
        <v>2059.7509816199999</v>
      </c>
      <c r="V81">
        <v>2059.7509820499999</v>
      </c>
    </row>
    <row r="82" spans="1:22" x14ac:dyDescent="0.25">
      <c r="A82">
        <v>8</v>
      </c>
      <c r="B82">
        <v>1986.4885008199999</v>
      </c>
      <c r="C82">
        <v>1986.4885008199999</v>
      </c>
      <c r="D82">
        <f t="shared" si="5"/>
        <v>0</v>
      </c>
      <c r="E82">
        <v>2019.1838042500001</v>
      </c>
      <c r="F82">
        <v>2019.1838042500001</v>
      </c>
      <c r="G82">
        <f t="shared" si="6"/>
        <v>0</v>
      </c>
      <c r="H82">
        <v>2018.9640857899999</v>
      </c>
      <c r="I82">
        <v>2018.9640857899999</v>
      </c>
      <c r="J82">
        <f t="shared" si="7"/>
        <v>0</v>
      </c>
      <c r="K82">
        <v>2018.9651843300001</v>
      </c>
      <c r="L82">
        <v>2018.9651843300001</v>
      </c>
      <c r="M82">
        <f t="shared" si="8"/>
        <v>0</v>
      </c>
      <c r="N82">
        <v>2018.9651843300001</v>
      </c>
      <c r="O82">
        <v>2018.9651843300001</v>
      </c>
      <c r="P82">
        <f t="shared" si="9"/>
        <v>0</v>
      </c>
      <c r="Q82">
        <v>2002.8336522499999</v>
      </c>
      <c r="R82">
        <v>2018.96517995</v>
      </c>
      <c r="S82">
        <v>2018.96517926</v>
      </c>
      <c r="T82">
        <v>2018.9651799400001</v>
      </c>
      <c r="U82">
        <v>2018.96517952</v>
      </c>
      <c r="V82">
        <v>2018.96517995</v>
      </c>
    </row>
    <row r="83" spans="1:22" x14ac:dyDescent="0.25">
      <c r="A83">
        <v>8.1</v>
      </c>
      <c r="B83">
        <v>1946.7587308</v>
      </c>
      <c r="C83">
        <v>1946.7587308</v>
      </c>
      <c r="D83">
        <f t="shared" si="5"/>
        <v>0</v>
      </c>
      <c r="E83">
        <v>1979.20396493</v>
      </c>
      <c r="F83">
        <v>1979.20396493</v>
      </c>
      <c r="G83">
        <f t="shared" si="6"/>
        <v>0</v>
      </c>
      <c r="H83">
        <v>1978.98590494</v>
      </c>
      <c r="I83">
        <v>1978.98590494</v>
      </c>
      <c r="J83">
        <f t="shared" si="7"/>
        <v>0</v>
      </c>
      <c r="K83">
        <v>1978.9869951799999</v>
      </c>
      <c r="L83">
        <v>1978.9869951799999</v>
      </c>
      <c r="M83">
        <f t="shared" si="8"/>
        <v>0</v>
      </c>
      <c r="N83">
        <v>1978.9869951799999</v>
      </c>
      <c r="O83">
        <v>1978.9869951799999</v>
      </c>
      <c r="P83">
        <f t="shared" si="9"/>
        <v>0</v>
      </c>
      <c r="Q83">
        <v>1962.9780391199999</v>
      </c>
      <c r="R83">
        <v>1978.98699083</v>
      </c>
      <c r="S83">
        <v>1978.9869901500001</v>
      </c>
      <c r="T83">
        <v>1978.98699083</v>
      </c>
      <c r="U83">
        <v>1978.9869904100001</v>
      </c>
      <c r="V83">
        <v>1978.9869908400001</v>
      </c>
    </row>
    <row r="84" spans="1:22" x14ac:dyDescent="0.25">
      <c r="A84">
        <v>8.1999999999999993</v>
      </c>
      <c r="B84">
        <v>1907.8235561900001</v>
      </c>
      <c r="C84">
        <v>1907.8235561900001</v>
      </c>
      <c r="D84">
        <f t="shared" si="5"/>
        <v>0</v>
      </c>
      <c r="E84">
        <v>1940.01572642</v>
      </c>
      <c r="F84">
        <v>1940.01572642</v>
      </c>
      <c r="G84">
        <f t="shared" si="6"/>
        <v>0</v>
      </c>
      <c r="H84">
        <v>1939.79934538</v>
      </c>
      <c r="I84">
        <v>1939.79934538</v>
      </c>
      <c r="J84">
        <f t="shared" si="7"/>
        <v>0</v>
      </c>
      <c r="K84">
        <v>1939.8004272200001</v>
      </c>
      <c r="L84">
        <v>1939.8004272200001</v>
      </c>
      <c r="M84">
        <f t="shared" si="8"/>
        <v>0</v>
      </c>
      <c r="N84">
        <v>1939.8004272200001</v>
      </c>
      <c r="O84">
        <v>1939.8004272200001</v>
      </c>
      <c r="P84">
        <f t="shared" si="9"/>
        <v>0</v>
      </c>
      <c r="Q84">
        <v>1923.9155372299999</v>
      </c>
      <c r="R84">
        <v>1939.80042291</v>
      </c>
      <c r="S84">
        <v>1939.8004222300001</v>
      </c>
      <c r="T84">
        <v>1939.8004229000001</v>
      </c>
      <c r="U84">
        <v>1939.8004224900001</v>
      </c>
      <c r="V84">
        <v>1939.80042291</v>
      </c>
    </row>
    <row r="85" spans="1:22" x14ac:dyDescent="0.25">
      <c r="A85">
        <v>8.3000000000000007</v>
      </c>
      <c r="B85">
        <v>1869.6670850600001</v>
      </c>
      <c r="C85">
        <v>1869.6670850600001</v>
      </c>
      <c r="D85">
        <f t="shared" si="5"/>
        <v>0</v>
      </c>
      <c r="E85">
        <v>1901.6034150400001</v>
      </c>
      <c r="F85">
        <v>1901.6034150400001</v>
      </c>
      <c r="G85">
        <f t="shared" si="6"/>
        <v>0</v>
      </c>
      <c r="H85">
        <v>1901.3887319400001</v>
      </c>
      <c r="I85">
        <v>1901.3887319400001</v>
      </c>
      <c r="J85">
        <f t="shared" si="7"/>
        <v>0</v>
      </c>
      <c r="K85">
        <v>1901.3898052899999</v>
      </c>
      <c r="L85">
        <v>1901.3898052899999</v>
      </c>
      <c r="M85">
        <f t="shared" si="8"/>
        <v>0</v>
      </c>
      <c r="N85">
        <v>1901.3898052899999</v>
      </c>
      <c r="O85">
        <v>1901.3898052899999</v>
      </c>
      <c r="P85">
        <f t="shared" si="9"/>
        <v>0</v>
      </c>
      <c r="Q85">
        <v>1885.6303639800001</v>
      </c>
      <c r="R85">
        <v>1901.3898010099999</v>
      </c>
      <c r="S85">
        <v>1901.38980034</v>
      </c>
      <c r="T85">
        <v>1901.3898010099999</v>
      </c>
      <c r="U85">
        <v>1901.3898005999999</v>
      </c>
      <c r="V85">
        <v>1901.38980102</v>
      </c>
    </row>
    <row r="86" spans="1:22" x14ac:dyDescent="0.25">
      <c r="A86">
        <v>8.4</v>
      </c>
      <c r="B86">
        <v>1832.27374336</v>
      </c>
      <c r="C86">
        <v>1832.27374336</v>
      </c>
      <c r="D86">
        <f t="shared" si="5"/>
        <v>0</v>
      </c>
      <c r="E86">
        <v>1863.9516674199999</v>
      </c>
      <c r="F86">
        <v>1863.9516674199999</v>
      </c>
      <c r="G86">
        <f t="shared" si="6"/>
        <v>0</v>
      </c>
      <c r="H86">
        <v>1863.73869986</v>
      </c>
      <c r="I86">
        <v>1863.73869986</v>
      </c>
      <c r="J86">
        <f t="shared" si="7"/>
        <v>0</v>
      </c>
      <c r="K86">
        <v>1863.73976464</v>
      </c>
      <c r="L86">
        <v>1863.73976464</v>
      </c>
      <c r="M86">
        <f t="shared" si="8"/>
        <v>0</v>
      </c>
      <c r="N86">
        <v>1863.73976464</v>
      </c>
      <c r="O86">
        <v>1863.73976464</v>
      </c>
      <c r="P86">
        <f t="shared" si="9"/>
        <v>0</v>
      </c>
      <c r="Q86">
        <v>1848.1070508299999</v>
      </c>
      <c r="R86">
        <v>1863.7397603899999</v>
      </c>
      <c r="S86">
        <v>1863.7397597199999</v>
      </c>
      <c r="T86">
        <v>1863.73976038</v>
      </c>
      <c r="U86">
        <v>1863.7397599799999</v>
      </c>
      <c r="V86">
        <v>1863.7397604</v>
      </c>
    </row>
    <row r="87" spans="1:22" x14ac:dyDescent="0.25">
      <c r="A87">
        <v>8.5</v>
      </c>
      <c r="B87">
        <v>1795.6282685000001</v>
      </c>
      <c r="C87">
        <v>1795.6282685000001</v>
      </c>
      <c r="D87">
        <f t="shared" si="5"/>
        <v>0</v>
      </c>
      <c r="E87">
        <v>1827.0454244099999</v>
      </c>
      <c r="F87">
        <v>1827.0454244099999</v>
      </c>
      <c r="G87">
        <f t="shared" si="6"/>
        <v>0</v>
      </c>
      <c r="H87">
        <v>1826.8341886200001</v>
      </c>
      <c r="I87">
        <v>1826.8341886200001</v>
      </c>
      <c r="J87">
        <f t="shared" si="7"/>
        <v>0</v>
      </c>
      <c r="K87">
        <v>1826.83524474</v>
      </c>
      <c r="L87">
        <v>1826.83524474</v>
      </c>
      <c r="M87">
        <f t="shared" si="8"/>
        <v>0</v>
      </c>
      <c r="N87">
        <v>1826.83524474</v>
      </c>
      <c r="O87">
        <v>1826.83524474</v>
      </c>
      <c r="P87">
        <f t="shared" si="9"/>
        <v>0</v>
      </c>
      <c r="Q87">
        <v>1811.33043707</v>
      </c>
      <c r="R87">
        <v>1826.83524053</v>
      </c>
      <c r="S87">
        <v>1826.83523986</v>
      </c>
      <c r="T87">
        <v>1826.8352405200001</v>
      </c>
      <c r="U87">
        <v>1826.83524012</v>
      </c>
      <c r="V87">
        <v>1826.83524053</v>
      </c>
    </row>
    <row r="88" spans="1:22" x14ac:dyDescent="0.25">
      <c r="A88">
        <v>8.6</v>
      </c>
      <c r="B88">
        <v>1759.7157031300001</v>
      </c>
      <c r="C88">
        <v>1759.7157031300001</v>
      </c>
      <c r="D88">
        <f t="shared" si="5"/>
        <v>0</v>
      </c>
      <c r="E88">
        <v>1790.869925</v>
      </c>
      <c r="F88">
        <v>1790.869925</v>
      </c>
      <c r="G88">
        <f t="shared" si="6"/>
        <v>0</v>
      </c>
      <c r="H88">
        <v>1790.6604359099999</v>
      </c>
      <c r="I88">
        <v>1790.6604359099999</v>
      </c>
      <c r="J88">
        <f t="shared" si="7"/>
        <v>0</v>
      </c>
      <c r="K88">
        <v>1790.66148329</v>
      </c>
      <c r="L88">
        <v>1790.66148329</v>
      </c>
      <c r="M88">
        <f t="shared" si="8"/>
        <v>0</v>
      </c>
      <c r="N88">
        <v>1790.66148329</v>
      </c>
      <c r="O88">
        <v>1790.66148329</v>
      </c>
      <c r="P88">
        <f t="shared" si="9"/>
        <v>0</v>
      </c>
      <c r="Q88">
        <v>1775.2856636700001</v>
      </c>
      <c r="R88">
        <v>1790.6614791100001</v>
      </c>
      <c r="S88">
        <v>1790.6614784599999</v>
      </c>
      <c r="T88">
        <v>1790.6614791100001</v>
      </c>
      <c r="U88">
        <v>1790.66147871</v>
      </c>
      <c r="V88">
        <v>1790.66147912</v>
      </c>
    </row>
    <row r="89" spans="1:22" x14ac:dyDescent="0.25">
      <c r="A89">
        <v>8.6999999999999993</v>
      </c>
      <c r="B89">
        <v>1724.52138906</v>
      </c>
      <c r="C89">
        <v>1724.52138906</v>
      </c>
      <c r="D89">
        <f t="shared" si="5"/>
        <v>0</v>
      </c>
      <c r="E89">
        <v>1755.41070049</v>
      </c>
      <c r="F89">
        <v>1755.41070049</v>
      </c>
      <c r="G89">
        <f t="shared" si="6"/>
        <v>0</v>
      </c>
      <c r="H89">
        <v>1755.2029717299999</v>
      </c>
      <c r="I89">
        <v>1755.2029717299999</v>
      </c>
      <c r="J89">
        <f t="shared" si="7"/>
        <v>0</v>
      </c>
      <c r="K89">
        <v>1755.2040103100001</v>
      </c>
      <c r="L89">
        <v>1755.2040103100001</v>
      </c>
      <c r="M89">
        <f t="shared" si="8"/>
        <v>0</v>
      </c>
      <c r="N89">
        <v>1755.2040103100001</v>
      </c>
      <c r="O89">
        <v>1755.2040103100001</v>
      </c>
      <c r="P89">
        <f t="shared" si="9"/>
        <v>0</v>
      </c>
      <c r="Q89">
        <v>1739.95816728</v>
      </c>
      <c r="R89">
        <v>1755.20400617</v>
      </c>
      <c r="S89">
        <v>1755.20400552</v>
      </c>
      <c r="T89">
        <v>1755.2040061600001</v>
      </c>
      <c r="U89">
        <v>1755.2040057700001</v>
      </c>
      <c r="V89">
        <v>1755.20400617</v>
      </c>
    </row>
    <row r="90" spans="1:22" x14ac:dyDescent="0.25">
      <c r="A90">
        <v>8.8000000000000007</v>
      </c>
      <c r="B90">
        <v>1690.0309612799999</v>
      </c>
      <c r="C90">
        <v>1690.0309612799999</v>
      </c>
      <c r="D90">
        <f t="shared" si="5"/>
        <v>0</v>
      </c>
      <c r="E90">
        <v>1720.65356862</v>
      </c>
      <c r="F90">
        <v>1720.65356862</v>
      </c>
      <c r="G90">
        <f t="shared" si="6"/>
        <v>0</v>
      </c>
      <c r="H90">
        <v>1720.44761262</v>
      </c>
      <c r="I90">
        <v>1720.44761262</v>
      </c>
      <c r="J90">
        <f t="shared" si="7"/>
        <v>0</v>
      </c>
      <c r="K90">
        <v>1720.4486423400001</v>
      </c>
      <c r="L90">
        <v>1720.4486423400001</v>
      </c>
      <c r="M90">
        <f t="shared" si="8"/>
        <v>0</v>
      </c>
      <c r="N90">
        <v>1720.4486423400001</v>
      </c>
      <c r="O90">
        <v>1720.4486423400001</v>
      </c>
      <c r="P90">
        <f t="shared" si="9"/>
        <v>0</v>
      </c>
      <c r="Q90">
        <v>1705.3336743699999</v>
      </c>
      <c r="R90">
        <v>1720.4486382299999</v>
      </c>
      <c r="S90">
        <v>1720.44863758</v>
      </c>
      <c r="T90">
        <v>1720.44863822</v>
      </c>
      <c r="U90">
        <v>1720.4486378300001</v>
      </c>
      <c r="V90">
        <v>1720.4486382299999</v>
      </c>
    </row>
    <row r="91" spans="1:22" x14ac:dyDescent="0.25">
      <c r="A91">
        <v>8.9</v>
      </c>
      <c r="B91">
        <v>1656.2303420600001</v>
      </c>
      <c r="C91">
        <v>1656.2303420600001</v>
      </c>
      <c r="D91">
        <f t="shared" si="5"/>
        <v>0</v>
      </c>
      <c r="E91">
        <v>1686.58462796</v>
      </c>
      <c r="F91">
        <v>1686.58462796</v>
      </c>
      <c r="G91">
        <f t="shared" si="6"/>
        <v>0</v>
      </c>
      <c r="H91">
        <v>1686.3804559600001</v>
      </c>
      <c r="I91">
        <v>1686.3804559600001</v>
      </c>
      <c r="J91">
        <f t="shared" si="7"/>
        <v>0</v>
      </c>
      <c r="K91">
        <v>1686.3814767599999</v>
      </c>
      <c r="L91">
        <v>1686.3814767599999</v>
      </c>
      <c r="M91">
        <f t="shared" si="8"/>
        <v>0</v>
      </c>
      <c r="N91">
        <v>1686.3814767599999</v>
      </c>
      <c r="O91">
        <v>1686.3814767599999</v>
      </c>
      <c r="P91">
        <f t="shared" si="9"/>
        <v>0</v>
      </c>
      <c r="Q91">
        <v>1671.3981954400001</v>
      </c>
      <c r="R91">
        <v>1686.3814726799999</v>
      </c>
      <c r="S91">
        <v>1686.3814720400001</v>
      </c>
      <c r="T91">
        <v>1686.3814726799999</v>
      </c>
      <c r="U91">
        <v>1686.3814722899999</v>
      </c>
      <c r="V91">
        <v>1686.38147269</v>
      </c>
    </row>
    <row r="92" spans="1:22" x14ac:dyDescent="0.25">
      <c r="A92">
        <v>9</v>
      </c>
      <c r="B92">
        <v>1623.10573522</v>
      </c>
      <c r="C92">
        <v>1623.10573522</v>
      </c>
      <c r="D92">
        <f t="shared" si="5"/>
        <v>0</v>
      </c>
      <c r="E92">
        <v>1653.19025233</v>
      </c>
      <c r="F92">
        <v>1653.19025233</v>
      </c>
      <c r="G92">
        <f t="shared" si="6"/>
        <v>0</v>
      </c>
      <c r="H92">
        <v>1652.98787442</v>
      </c>
      <c r="I92">
        <v>1652.98787442</v>
      </c>
      <c r="J92">
        <f t="shared" si="7"/>
        <v>0</v>
      </c>
      <c r="K92">
        <v>1652.98888625</v>
      </c>
      <c r="L92">
        <v>1652.98888625</v>
      </c>
      <c r="M92">
        <f t="shared" si="8"/>
        <v>0</v>
      </c>
      <c r="N92">
        <v>1652.98888625</v>
      </c>
      <c r="O92">
        <v>1652.98888625</v>
      </c>
      <c r="P92">
        <f t="shared" si="9"/>
        <v>0</v>
      </c>
      <c r="Q92">
        <v>1638.13801939</v>
      </c>
      <c r="R92">
        <v>1652.9888822099999</v>
      </c>
      <c r="S92">
        <v>1652.98888158</v>
      </c>
      <c r="T92">
        <v>1652.9888822099999</v>
      </c>
      <c r="U92">
        <v>1652.98888182</v>
      </c>
      <c r="V92">
        <v>1652.9888822200001</v>
      </c>
    </row>
    <row r="93" spans="1:22" x14ac:dyDescent="0.25">
      <c r="A93">
        <v>9.1</v>
      </c>
      <c r="B93">
        <v>1590.6436205099999</v>
      </c>
      <c r="C93">
        <v>1590.6436205099999</v>
      </c>
      <c r="D93">
        <f t="shared" si="5"/>
        <v>0</v>
      </c>
      <c r="E93">
        <v>1620.4570853299999</v>
      </c>
      <c r="F93">
        <v>1620.4570853299999</v>
      </c>
      <c r="G93">
        <f t="shared" si="6"/>
        <v>0</v>
      </c>
      <c r="H93">
        <v>1620.2565105199999</v>
      </c>
      <c r="I93">
        <v>1620.2565105199999</v>
      </c>
      <c r="J93">
        <f t="shared" si="7"/>
        <v>0</v>
      </c>
      <c r="K93">
        <v>1620.2575133400001</v>
      </c>
      <c r="L93">
        <v>1620.2575133400001</v>
      </c>
      <c r="M93">
        <f t="shared" si="8"/>
        <v>0</v>
      </c>
      <c r="N93">
        <v>1620.2575133400001</v>
      </c>
      <c r="O93">
        <v>1620.2575133400001</v>
      </c>
      <c r="P93">
        <f t="shared" si="9"/>
        <v>0</v>
      </c>
      <c r="Q93">
        <v>1605.5397079500001</v>
      </c>
      <c r="R93">
        <v>1620.2575093400001</v>
      </c>
      <c r="S93">
        <v>1620.2575087099999</v>
      </c>
      <c r="T93">
        <v>1620.2575093299999</v>
      </c>
      <c r="U93">
        <v>1620.2575089500001</v>
      </c>
      <c r="V93">
        <v>1620.2575093400001</v>
      </c>
    </row>
    <row r="94" spans="1:22" x14ac:dyDescent="0.25">
      <c r="A94">
        <v>9.1999999999999993</v>
      </c>
      <c r="B94">
        <v>1558.8307480999999</v>
      </c>
      <c r="C94">
        <v>1558.8307480999999</v>
      </c>
      <c r="D94">
        <f t="shared" si="5"/>
        <v>0</v>
      </c>
      <c r="E94">
        <v>1588.3720350399999</v>
      </c>
      <c r="F94">
        <v>1588.3720350399999</v>
      </c>
      <c r="G94">
        <f t="shared" si="6"/>
        <v>0</v>
      </c>
      <c r="H94">
        <v>1588.17327127</v>
      </c>
      <c r="I94">
        <v>1588.17327127</v>
      </c>
      <c r="J94">
        <f t="shared" si="7"/>
        <v>0</v>
      </c>
      <c r="K94">
        <v>1588.17426503</v>
      </c>
      <c r="L94">
        <v>1588.17426503</v>
      </c>
      <c r="M94">
        <f t="shared" si="8"/>
        <v>0</v>
      </c>
      <c r="N94">
        <v>1588.17426503</v>
      </c>
      <c r="O94">
        <v>1588.17426503</v>
      </c>
      <c r="P94">
        <f t="shared" si="9"/>
        <v>0</v>
      </c>
      <c r="Q94">
        <v>1573.5900902599999</v>
      </c>
      <c r="R94">
        <v>1588.1742610700001</v>
      </c>
      <c r="S94">
        <v>1588.1742604399999</v>
      </c>
      <c r="T94">
        <v>1588.1742610599999</v>
      </c>
      <c r="U94">
        <v>1588.1742606800001</v>
      </c>
      <c r="V94">
        <v>1588.1742610700001</v>
      </c>
    </row>
    <row r="95" spans="1:22" x14ac:dyDescent="0.25">
      <c r="A95">
        <v>9.3000000000000007</v>
      </c>
      <c r="B95">
        <v>1527.6541331400001</v>
      </c>
      <c r="C95">
        <v>1527.6541331400001</v>
      </c>
      <c r="D95">
        <f t="shared" si="5"/>
        <v>0</v>
      </c>
      <c r="E95">
        <v>1556.9222687500001</v>
      </c>
      <c r="F95">
        <v>1556.9222687500001</v>
      </c>
      <c r="G95">
        <f t="shared" si="6"/>
        <v>0</v>
      </c>
      <c r="H95">
        <v>1556.7253229400001</v>
      </c>
      <c r="I95">
        <v>1556.7253229400001</v>
      </c>
      <c r="J95">
        <f t="shared" si="7"/>
        <v>0</v>
      </c>
      <c r="K95">
        <v>1556.72630761</v>
      </c>
      <c r="L95">
        <v>1556.72630761</v>
      </c>
      <c r="M95">
        <f t="shared" si="8"/>
        <v>0</v>
      </c>
      <c r="N95">
        <v>1556.72630761</v>
      </c>
      <c r="O95">
        <v>1556.72630761</v>
      </c>
      <c r="P95">
        <f t="shared" si="9"/>
        <v>0</v>
      </c>
      <c r="Q95">
        <v>1542.27625758</v>
      </c>
      <c r="R95">
        <v>1556.72630368</v>
      </c>
      <c r="S95">
        <v>1556.72630306</v>
      </c>
      <c r="T95">
        <v>1556.7263036700001</v>
      </c>
      <c r="U95">
        <v>1556.7263032999999</v>
      </c>
      <c r="V95">
        <v>1556.72630368</v>
      </c>
    </row>
    <row r="96" spans="1:22" x14ac:dyDescent="0.25">
      <c r="A96">
        <v>9.4</v>
      </c>
      <c r="B96">
        <v>1497.1010504799999</v>
      </c>
      <c r="C96">
        <v>1497.1010504799999</v>
      </c>
      <c r="D96">
        <f t="shared" si="5"/>
        <v>0</v>
      </c>
      <c r="E96">
        <v>1526.0952078299999</v>
      </c>
      <c r="F96">
        <v>1526.0952078299999</v>
      </c>
      <c r="G96">
        <f t="shared" si="6"/>
        <v>0</v>
      </c>
      <c r="H96">
        <v>1525.9000859099999</v>
      </c>
      <c r="I96">
        <v>1525.9000859099999</v>
      </c>
      <c r="J96">
        <f t="shared" si="7"/>
        <v>0</v>
      </c>
      <c r="K96">
        <v>1525.9010614599999</v>
      </c>
      <c r="L96">
        <v>1525.9010614599999</v>
      </c>
      <c r="M96">
        <f t="shared" si="8"/>
        <v>0</v>
      </c>
      <c r="N96">
        <v>1525.9010614599999</v>
      </c>
      <c r="O96">
        <v>1525.9010614599999</v>
      </c>
      <c r="P96">
        <f t="shared" si="9"/>
        <v>0</v>
      </c>
      <c r="Q96">
        <v>1511.5855580299999</v>
      </c>
      <c r="R96">
        <v>1525.9010575699999</v>
      </c>
      <c r="S96">
        <v>1525.90105696</v>
      </c>
      <c r="T96">
        <v>1525.90105756</v>
      </c>
      <c r="U96">
        <v>1525.9010571900001</v>
      </c>
      <c r="V96">
        <v>1525.9010575699999</v>
      </c>
    </row>
    <row r="97" spans="1:22" x14ac:dyDescent="0.25">
      <c r="A97">
        <v>9.5</v>
      </c>
      <c r="B97">
        <v>1467.15902947</v>
      </c>
      <c r="C97">
        <v>1467.15902947</v>
      </c>
      <c r="D97">
        <f t="shared" si="5"/>
        <v>0</v>
      </c>
      <c r="E97">
        <v>1495.87852271</v>
      </c>
      <c r="F97">
        <v>1495.87852271</v>
      </c>
      <c r="G97">
        <f t="shared" si="6"/>
        <v>0</v>
      </c>
      <c r="H97">
        <v>1495.68522968</v>
      </c>
      <c r="I97">
        <v>1495.68522968</v>
      </c>
      <c r="J97">
        <f t="shared" si="7"/>
        <v>0</v>
      </c>
      <c r="K97">
        <v>1495.6861960799999</v>
      </c>
      <c r="L97">
        <v>1495.6861960799999</v>
      </c>
      <c r="M97">
        <f t="shared" si="8"/>
        <v>0</v>
      </c>
      <c r="N97">
        <v>1495.6861960799999</v>
      </c>
      <c r="O97">
        <v>1495.6861960799999</v>
      </c>
      <c r="P97">
        <f t="shared" si="9"/>
        <v>0</v>
      </c>
      <c r="Q97">
        <v>1481.5055915</v>
      </c>
      <c r="R97">
        <v>1495.68619223</v>
      </c>
      <c r="S97">
        <v>1495.68619162</v>
      </c>
      <c r="T97">
        <v>1495.6861922200001</v>
      </c>
      <c r="U97">
        <v>1495.6861918499999</v>
      </c>
      <c r="V97">
        <v>1495.68619223</v>
      </c>
    </row>
    <row r="98" spans="1:22" x14ac:dyDescent="0.25">
      <c r="A98">
        <v>9.6</v>
      </c>
      <c r="B98">
        <v>1437.81584888</v>
      </c>
      <c r="C98">
        <v>1437.81584888</v>
      </c>
      <c r="D98">
        <f t="shared" si="5"/>
        <v>0</v>
      </c>
      <c r="E98">
        <v>1466.2601279600001</v>
      </c>
      <c r="F98">
        <v>1466.2601279600001</v>
      </c>
      <c r="G98">
        <f t="shared" si="6"/>
        <v>0</v>
      </c>
      <c r="H98">
        <v>1466.06866788</v>
      </c>
      <c r="I98">
        <v>1466.06866788</v>
      </c>
      <c r="J98">
        <f t="shared" si="7"/>
        <v>0</v>
      </c>
      <c r="K98">
        <v>1466.06962512</v>
      </c>
      <c r="L98">
        <v>1466.06962512</v>
      </c>
      <c r="M98">
        <f t="shared" si="8"/>
        <v>0</v>
      </c>
      <c r="N98">
        <v>1466.06962512</v>
      </c>
      <c r="O98">
        <v>1466.06962512</v>
      </c>
      <c r="P98">
        <f t="shared" si="9"/>
        <v>0</v>
      </c>
      <c r="Q98">
        <v>1452.0242046400001</v>
      </c>
      <c r="R98">
        <v>1466.0696213000001</v>
      </c>
      <c r="S98">
        <v>1466.0696207000001</v>
      </c>
      <c r="T98">
        <v>1466.0696213000001</v>
      </c>
      <c r="U98">
        <v>1466.0696209299999</v>
      </c>
      <c r="V98">
        <v>1466.06962131</v>
      </c>
    </row>
    <row r="99" spans="1:22" x14ac:dyDescent="0.25">
      <c r="A99">
        <v>9.6999999999999993</v>
      </c>
      <c r="B99">
        <v>1409.0595318999999</v>
      </c>
      <c r="C99">
        <v>1409.0595318999999</v>
      </c>
      <c r="D99">
        <f t="shared" si="5"/>
        <v>0</v>
      </c>
      <c r="E99">
        <v>1437.22817743</v>
      </c>
      <c r="F99">
        <v>1437.22817743</v>
      </c>
      <c r="G99">
        <f t="shared" si="6"/>
        <v>0</v>
      </c>
      <c r="H99">
        <v>1437.0385535</v>
      </c>
      <c r="I99">
        <v>1437.0385535</v>
      </c>
      <c r="J99">
        <f t="shared" si="7"/>
        <v>0</v>
      </c>
      <c r="K99">
        <v>1437.03950156</v>
      </c>
      <c r="L99">
        <v>1437.03950156</v>
      </c>
      <c r="M99">
        <f t="shared" si="8"/>
        <v>0</v>
      </c>
      <c r="N99">
        <v>1437.03950156</v>
      </c>
      <c r="O99">
        <v>1437.03950156</v>
      </c>
      <c r="P99">
        <f t="shared" si="9"/>
        <v>0</v>
      </c>
      <c r="Q99">
        <v>1423.1294859499999</v>
      </c>
      <c r="R99">
        <v>1437.0394977799999</v>
      </c>
      <c r="S99">
        <v>1437.0394971799999</v>
      </c>
      <c r="T99">
        <v>1437.03949777</v>
      </c>
      <c r="U99">
        <v>1437.03949741</v>
      </c>
      <c r="V99">
        <v>1437.0394977799999</v>
      </c>
    </row>
    <row r="100" spans="1:22" x14ac:dyDescent="0.25">
      <c r="A100">
        <v>9.8000000000000007</v>
      </c>
      <c r="B100">
        <v>1380.8783412600001</v>
      </c>
      <c r="C100">
        <v>1380.8783412600001</v>
      </c>
      <c r="D100">
        <f t="shared" si="5"/>
        <v>0</v>
      </c>
      <c r="E100">
        <v>1408.77105951</v>
      </c>
      <c r="F100">
        <v>1408.77105951</v>
      </c>
      <c r="G100">
        <f t="shared" si="6"/>
        <v>0</v>
      </c>
      <c r="H100">
        <v>1408.58327409</v>
      </c>
      <c r="I100">
        <v>1408.58327409</v>
      </c>
      <c r="J100">
        <f t="shared" si="7"/>
        <v>0</v>
      </c>
      <c r="K100">
        <v>1408.5842129499999</v>
      </c>
      <c r="L100">
        <v>1408.5842129499999</v>
      </c>
      <c r="M100">
        <f t="shared" si="8"/>
        <v>0</v>
      </c>
      <c r="N100">
        <v>1408.5842129499999</v>
      </c>
      <c r="O100">
        <v>1408.5842129499999</v>
      </c>
      <c r="P100">
        <f t="shared" si="9"/>
        <v>0</v>
      </c>
      <c r="Q100">
        <v>1394.8097609500001</v>
      </c>
      <c r="R100">
        <v>1408.5842092099999</v>
      </c>
      <c r="S100">
        <v>1408.58420862</v>
      </c>
      <c r="T100">
        <v>1408.5842092</v>
      </c>
      <c r="U100">
        <v>1408.5842088500001</v>
      </c>
      <c r="V100">
        <v>1408.5842092099999</v>
      </c>
    </row>
    <row r="101" spans="1:22" x14ac:dyDescent="0.25">
      <c r="A101">
        <v>9.9</v>
      </c>
      <c r="B101">
        <v>1353.26077444</v>
      </c>
      <c r="C101">
        <v>1353.26077444</v>
      </c>
      <c r="D101">
        <f t="shared" si="5"/>
        <v>0</v>
      </c>
      <c r="E101">
        <v>1380.8773925400001</v>
      </c>
      <c r="F101">
        <v>1380.8773925400001</v>
      </c>
      <c r="G101">
        <f t="shared" si="6"/>
        <v>0</v>
      </c>
      <c r="H101">
        <v>1380.6914471499999</v>
      </c>
      <c r="I101">
        <v>1380.6914471499999</v>
      </c>
      <c r="J101">
        <f t="shared" si="7"/>
        <v>0</v>
      </c>
      <c r="K101">
        <v>1380.6923768199999</v>
      </c>
      <c r="L101">
        <v>1380.6923768199999</v>
      </c>
      <c r="M101">
        <f t="shared" si="8"/>
        <v>0</v>
      </c>
      <c r="N101">
        <v>1380.6923768199999</v>
      </c>
      <c r="O101">
        <v>1380.6923768199999</v>
      </c>
      <c r="P101">
        <f t="shared" si="9"/>
        <v>0</v>
      </c>
      <c r="Q101">
        <v>1367.0535875099999</v>
      </c>
      <c r="R101">
        <v>1380.6923731100001</v>
      </c>
      <c r="S101">
        <v>1380.6923725199999</v>
      </c>
      <c r="T101">
        <v>1380.6923730999999</v>
      </c>
      <c r="U101">
        <v>1380.69237275</v>
      </c>
      <c r="V101">
        <v>1380.6923731100001</v>
      </c>
    </row>
    <row r="102" spans="1:22" x14ac:dyDescent="0.25">
      <c r="A102">
        <v>10</v>
      </c>
      <c r="B102">
        <v>1326.1955589500001</v>
      </c>
      <c r="C102">
        <v>1326.1955589500001</v>
      </c>
      <c r="D102">
        <f t="shared" si="5"/>
        <v>0</v>
      </c>
      <c r="E102">
        <v>1353.5360201599999</v>
      </c>
      <c r="F102">
        <v>1353.5360201599999</v>
      </c>
      <c r="G102">
        <f t="shared" si="6"/>
        <v>0</v>
      </c>
      <c r="H102">
        <v>1353.3519155700001</v>
      </c>
      <c r="I102">
        <v>1353.3519155700001</v>
      </c>
      <c r="J102">
        <f t="shared" si="7"/>
        <v>0</v>
      </c>
      <c r="K102">
        <v>1353.3528360400001</v>
      </c>
      <c r="L102">
        <v>1353.3528360400001</v>
      </c>
      <c r="M102">
        <f t="shared" si="8"/>
        <v>0</v>
      </c>
      <c r="N102">
        <v>1353.3528360400001</v>
      </c>
      <c r="O102">
        <v>1353.3528360400001</v>
      </c>
      <c r="P102">
        <f t="shared" si="9"/>
        <v>0</v>
      </c>
      <c r="Q102">
        <v>1339.84975115</v>
      </c>
      <c r="R102">
        <v>1353.3528323600001</v>
      </c>
      <c r="S102">
        <v>1353.35283179</v>
      </c>
      <c r="T102">
        <v>1353.3528323600001</v>
      </c>
      <c r="U102">
        <v>1353.3528320099999</v>
      </c>
      <c r="V102">
        <v>1353.35283237</v>
      </c>
    </row>
    <row r="103" spans="1:22" x14ac:dyDescent="0.25">
      <c r="A103">
        <v>10.1</v>
      </c>
      <c r="B103">
        <v>1299.6716477699999</v>
      </c>
      <c r="C103">
        <v>1299.6716477699999</v>
      </c>
      <c r="D103">
        <f t="shared" si="5"/>
        <v>0</v>
      </c>
      <c r="E103">
        <v>1326.7360069599999</v>
      </c>
      <c r="F103">
        <v>1326.7360069599999</v>
      </c>
      <c r="G103">
        <f t="shared" si="6"/>
        <v>0</v>
      </c>
      <c r="H103">
        <v>1326.5537431800001</v>
      </c>
      <c r="I103">
        <v>1326.5537431800001</v>
      </c>
      <c r="J103">
        <f t="shared" si="7"/>
        <v>0</v>
      </c>
      <c r="K103">
        <v>1326.55465443</v>
      </c>
      <c r="L103">
        <v>1326.55465443</v>
      </c>
      <c r="M103">
        <f t="shared" si="8"/>
        <v>0</v>
      </c>
      <c r="N103">
        <v>1326.55465443</v>
      </c>
      <c r="O103">
        <v>1326.55465443</v>
      </c>
      <c r="P103">
        <f t="shared" si="9"/>
        <v>0</v>
      </c>
      <c r="Q103">
        <v>1313.1872605900001</v>
      </c>
      <c r="R103">
        <v>1326.5546508</v>
      </c>
      <c r="S103">
        <v>1326.5546502300001</v>
      </c>
      <c r="T103">
        <v>1326.5546507900001</v>
      </c>
      <c r="U103">
        <v>1326.5546504500001</v>
      </c>
      <c r="V103">
        <v>1326.5546508</v>
      </c>
    </row>
    <row r="104" spans="1:22" x14ac:dyDescent="0.25">
      <c r="A104">
        <v>10.199999999999999</v>
      </c>
      <c r="B104">
        <v>1273.6782148100001</v>
      </c>
      <c r="C104">
        <v>1273.6782148100001</v>
      </c>
      <c r="D104">
        <f t="shared" si="5"/>
        <v>0</v>
      </c>
      <c r="E104">
        <v>1300.46663403</v>
      </c>
      <c r="F104">
        <v>1300.46663403</v>
      </c>
      <c r="G104">
        <f t="shared" si="6"/>
        <v>0</v>
      </c>
      <c r="H104">
        <v>1300.28621032</v>
      </c>
      <c r="I104">
        <v>1300.28621032</v>
      </c>
      <c r="J104">
        <f t="shared" si="7"/>
        <v>0</v>
      </c>
      <c r="K104">
        <v>1300.2871123800001</v>
      </c>
      <c r="L104">
        <v>1300.2871123800001</v>
      </c>
      <c r="M104">
        <f t="shared" si="8"/>
        <v>0</v>
      </c>
      <c r="N104">
        <v>1300.2871123800001</v>
      </c>
      <c r="O104">
        <v>1300.2871123800001</v>
      </c>
      <c r="P104">
        <f t="shared" si="9"/>
        <v>0</v>
      </c>
      <c r="Q104">
        <v>1287.05534326</v>
      </c>
      <c r="R104">
        <v>1300.2871087799999</v>
      </c>
      <c r="S104">
        <v>1300.2871082199999</v>
      </c>
      <c r="T104">
        <v>1300.2871087799999</v>
      </c>
      <c r="U104">
        <v>1300.28710843</v>
      </c>
      <c r="V104">
        <v>1300.28710879</v>
      </c>
    </row>
    <row r="105" spans="1:22" x14ac:dyDescent="0.25">
      <c r="A105">
        <v>10.3</v>
      </c>
      <c r="B105">
        <v>1248.2046505200001</v>
      </c>
      <c r="C105">
        <v>1248.2046505200001</v>
      </c>
      <c r="D105">
        <f t="shared" si="5"/>
        <v>0</v>
      </c>
      <c r="E105">
        <v>1274.71739467</v>
      </c>
      <c r="F105">
        <v>1274.71739467</v>
      </c>
      <c r="G105">
        <f t="shared" si="6"/>
        <v>0</v>
      </c>
      <c r="H105">
        <v>1274.53880964</v>
      </c>
      <c r="I105">
        <v>1274.53880964</v>
      </c>
      <c r="J105">
        <f t="shared" si="7"/>
        <v>0</v>
      </c>
      <c r="K105">
        <v>1274.5397025100001</v>
      </c>
      <c r="L105">
        <v>1274.5397025100001</v>
      </c>
      <c r="M105">
        <f t="shared" si="8"/>
        <v>0</v>
      </c>
      <c r="N105">
        <v>1274.5397025100001</v>
      </c>
      <c r="O105">
        <v>1274.5397025100001</v>
      </c>
      <c r="P105">
        <f t="shared" si="9"/>
        <v>0</v>
      </c>
      <c r="Q105">
        <v>1261.44344095</v>
      </c>
      <c r="R105">
        <v>1274.53969895</v>
      </c>
      <c r="S105">
        <v>1274.53969839</v>
      </c>
      <c r="T105">
        <v>1274.5396989400001</v>
      </c>
      <c r="U105">
        <v>1274.5396986000001</v>
      </c>
      <c r="V105">
        <v>1274.53969895</v>
      </c>
    </row>
    <row r="106" spans="1:22" x14ac:dyDescent="0.25">
      <c r="A106">
        <v>10.4</v>
      </c>
      <c r="B106">
        <v>1223.2405575099999</v>
      </c>
      <c r="C106">
        <v>1223.2405575099999</v>
      </c>
      <c r="D106">
        <f t="shared" si="5"/>
        <v>0</v>
      </c>
      <c r="E106">
        <v>1249.4779902600001</v>
      </c>
      <c r="F106">
        <v>1249.4779902600001</v>
      </c>
      <c r="G106">
        <f t="shared" si="6"/>
        <v>0</v>
      </c>
      <c r="H106">
        <v>1249.30124183</v>
      </c>
      <c r="I106">
        <v>1249.30124183</v>
      </c>
      <c r="J106">
        <f t="shared" si="7"/>
        <v>0</v>
      </c>
      <c r="K106">
        <v>1249.30212551</v>
      </c>
      <c r="L106">
        <v>1249.30212551</v>
      </c>
      <c r="M106">
        <f t="shared" si="8"/>
        <v>0</v>
      </c>
      <c r="N106">
        <v>1249.30212551</v>
      </c>
      <c r="O106">
        <v>1249.30212551</v>
      </c>
      <c r="P106">
        <f t="shared" si="9"/>
        <v>0</v>
      </c>
      <c r="Q106">
        <v>1236.3412055599999</v>
      </c>
      <c r="R106">
        <v>1249.30212198</v>
      </c>
      <c r="S106">
        <v>1249.3021214299999</v>
      </c>
      <c r="T106">
        <v>1249.30212198</v>
      </c>
      <c r="U106">
        <v>1249.30212164</v>
      </c>
      <c r="V106">
        <v>1249.3021219899999</v>
      </c>
    </row>
    <row r="107" spans="1:22" x14ac:dyDescent="0.25">
      <c r="A107">
        <v>10.5</v>
      </c>
      <c r="B107">
        <v>1198.7757463600001</v>
      </c>
      <c r="C107">
        <v>1198.7757463600001</v>
      </c>
      <c r="D107">
        <f t="shared" si="5"/>
        <v>0</v>
      </c>
      <c r="E107">
        <v>1224.7383260500001</v>
      </c>
      <c r="F107">
        <v>1224.7383260500001</v>
      </c>
      <c r="G107">
        <f t="shared" si="6"/>
        <v>0</v>
      </c>
      <c r="H107">
        <v>1224.5634115099999</v>
      </c>
      <c r="I107">
        <v>1224.5634115099999</v>
      </c>
      <c r="J107">
        <f t="shared" si="7"/>
        <v>0</v>
      </c>
      <c r="K107">
        <v>1224.5642860200001</v>
      </c>
      <c r="L107">
        <v>1224.5642860200001</v>
      </c>
      <c r="M107">
        <f t="shared" si="8"/>
        <v>0</v>
      </c>
      <c r="N107">
        <v>1224.5642860200001</v>
      </c>
      <c r="O107">
        <v>1224.5642860200001</v>
      </c>
      <c r="P107">
        <f t="shared" si="9"/>
        <v>0</v>
      </c>
      <c r="Q107">
        <v>1211.7384949299999</v>
      </c>
      <c r="R107">
        <v>1224.5642825299999</v>
      </c>
      <c r="S107">
        <v>1224.56428198</v>
      </c>
      <c r="T107">
        <v>1224.56428252</v>
      </c>
      <c r="U107">
        <v>1224.5642821900001</v>
      </c>
      <c r="V107">
        <v>1224.5642825299999</v>
      </c>
    </row>
    <row r="108" spans="1:22" x14ac:dyDescent="0.25">
      <c r="A108">
        <v>10.6</v>
      </c>
      <c r="B108">
        <v>1174.8002314299999</v>
      </c>
      <c r="C108">
        <v>1174.8002314299999</v>
      </c>
      <c r="D108">
        <f t="shared" si="5"/>
        <v>0</v>
      </c>
      <c r="E108">
        <v>1200.4885072</v>
      </c>
      <c r="F108">
        <v>1200.4885072</v>
      </c>
      <c r="G108">
        <f t="shared" si="6"/>
        <v>0</v>
      </c>
      <c r="H108">
        <v>1200.3154232100001</v>
      </c>
      <c r="I108">
        <v>1200.3154232100001</v>
      </c>
      <c r="J108">
        <f t="shared" si="7"/>
        <v>0</v>
      </c>
      <c r="K108">
        <v>1200.31628856</v>
      </c>
      <c r="L108">
        <v>1200.31628856</v>
      </c>
      <c r="M108">
        <f t="shared" si="8"/>
        <v>0</v>
      </c>
      <c r="N108">
        <v>1200.31628856</v>
      </c>
      <c r="O108">
        <v>1200.31628856</v>
      </c>
      <c r="P108">
        <f t="shared" si="9"/>
        <v>0</v>
      </c>
      <c r="Q108">
        <v>1187.62536869</v>
      </c>
      <c r="R108">
        <v>1200.3162851100001</v>
      </c>
      <c r="S108">
        <v>1200.3162845700001</v>
      </c>
      <c r="T108">
        <v>1200.3162851100001</v>
      </c>
      <c r="U108">
        <v>1200.3162847799999</v>
      </c>
      <c r="V108">
        <v>1200.31628512</v>
      </c>
    </row>
    <row r="109" spans="1:22" x14ac:dyDescent="0.25">
      <c r="A109">
        <v>10.7</v>
      </c>
      <c r="B109">
        <v>1151.3042267999999</v>
      </c>
      <c r="C109">
        <v>1151.3042267999999</v>
      </c>
      <c r="D109">
        <f t="shared" si="5"/>
        <v>0</v>
      </c>
      <c r="E109">
        <v>1176.71883475</v>
      </c>
      <c r="F109">
        <v>1176.71883475</v>
      </c>
      <c r="G109">
        <f t="shared" si="6"/>
        <v>0</v>
      </c>
      <c r="H109">
        <v>1176.54757741</v>
      </c>
      <c r="I109">
        <v>1176.54757741</v>
      </c>
      <c r="J109">
        <f t="shared" si="7"/>
        <v>0</v>
      </c>
      <c r="K109">
        <v>1176.5484336300001</v>
      </c>
      <c r="L109">
        <v>1176.5484336300001</v>
      </c>
      <c r="M109">
        <f t="shared" si="8"/>
        <v>0</v>
      </c>
      <c r="N109">
        <v>1176.5484336300001</v>
      </c>
      <c r="O109">
        <v>1176.5484336300001</v>
      </c>
      <c r="P109">
        <f t="shared" si="9"/>
        <v>0</v>
      </c>
      <c r="Q109">
        <v>1163.9920843299999</v>
      </c>
      <c r="R109">
        <v>1176.54843022</v>
      </c>
      <c r="S109">
        <v>1176.54842968</v>
      </c>
      <c r="T109">
        <v>1176.5484302100001</v>
      </c>
      <c r="U109">
        <v>1176.5484298900001</v>
      </c>
      <c r="V109">
        <v>1176.54843022</v>
      </c>
    </row>
    <row r="110" spans="1:22" x14ac:dyDescent="0.25">
      <c r="A110">
        <v>10.8</v>
      </c>
      <c r="B110">
        <v>1128.2781422600001</v>
      </c>
      <c r="C110">
        <v>1128.2781422600001</v>
      </c>
      <c r="D110">
        <f t="shared" si="5"/>
        <v>0</v>
      </c>
      <c r="E110">
        <v>1153.41980182</v>
      </c>
      <c r="F110">
        <v>1153.41980182</v>
      </c>
      <c r="G110">
        <f t="shared" si="6"/>
        <v>0</v>
      </c>
      <c r="H110">
        <v>1153.25036664</v>
      </c>
      <c r="I110">
        <v>1153.25036664</v>
      </c>
      <c r="J110">
        <f t="shared" si="7"/>
        <v>0</v>
      </c>
      <c r="K110">
        <v>1153.2512137599999</v>
      </c>
      <c r="L110">
        <v>1153.2512137599999</v>
      </c>
      <c r="M110">
        <f t="shared" si="8"/>
        <v>0</v>
      </c>
      <c r="N110">
        <v>1153.2512137599999</v>
      </c>
      <c r="O110">
        <v>1153.2512137599999</v>
      </c>
      <c r="P110">
        <f t="shared" si="9"/>
        <v>0</v>
      </c>
      <c r="Q110">
        <v>1140.8290931500001</v>
      </c>
      <c r="R110">
        <v>1153.25121038</v>
      </c>
      <c r="S110">
        <v>1153.2512098499999</v>
      </c>
      <c r="T110">
        <v>1153.2512103700001</v>
      </c>
      <c r="U110">
        <v>1153.2512100500001</v>
      </c>
      <c r="V110">
        <v>1153.25121038</v>
      </c>
    </row>
    <row r="111" spans="1:22" x14ac:dyDescent="0.25">
      <c r="A111">
        <v>10.9</v>
      </c>
      <c r="B111">
        <v>1105.7125794200001</v>
      </c>
      <c r="C111">
        <v>1105.7125794200001</v>
      </c>
      <c r="D111">
        <f t="shared" si="5"/>
        <v>0</v>
      </c>
      <c r="E111">
        <v>1130.58208975</v>
      </c>
      <c r="F111">
        <v>1130.58208975</v>
      </c>
      <c r="G111">
        <f t="shared" si="6"/>
        <v>0</v>
      </c>
      <c r="H111">
        <v>1130.4144717199999</v>
      </c>
      <c r="I111">
        <v>1130.4144717199999</v>
      </c>
      <c r="J111">
        <f t="shared" si="7"/>
        <v>0</v>
      </c>
      <c r="K111">
        <v>1130.41530975</v>
      </c>
      <c r="L111">
        <v>1130.41530975</v>
      </c>
      <c r="M111">
        <f t="shared" si="8"/>
        <v>0</v>
      </c>
      <c r="N111">
        <v>1130.41530975</v>
      </c>
      <c r="O111">
        <v>1130.41530975</v>
      </c>
      <c r="P111">
        <f t="shared" si="9"/>
        <v>0</v>
      </c>
      <c r="Q111">
        <v>1118.12703652</v>
      </c>
      <c r="R111">
        <v>1130.4153064</v>
      </c>
      <c r="S111">
        <v>1130.41530588</v>
      </c>
      <c r="T111">
        <v>1130.4153064</v>
      </c>
      <c r="U111">
        <v>1130.4153060799999</v>
      </c>
      <c r="V111">
        <v>1130.4153064100001</v>
      </c>
    </row>
    <row r="112" spans="1:22" x14ac:dyDescent="0.25">
      <c r="A112">
        <v>11</v>
      </c>
      <c r="B112">
        <v>1083.59832783</v>
      </c>
      <c r="C112">
        <v>1083.59832783</v>
      </c>
      <c r="D112">
        <f t="shared" si="5"/>
        <v>0</v>
      </c>
      <c r="E112">
        <v>1108.19656437</v>
      </c>
      <c r="F112">
        <v>1108.19656437</v>
      </c>
      <c r="G112">
        <f t="shared" si="6"/>
        <v>0</v>
      </c>
      <c r="H112">
        <v>1108.0307579600001</v>
      </c>
      <c r="I112">
        <v>1108.0307579600001</v>
      </c>
      <c r="J112">
        <f t="shared" si="7"/>
        <v>0</v>
      </c>
      <c r="K112">
        <v>1108.03158693</v>
      </c>
      <c r="L112">
        <v>1108.03158693</v>
      </c>
      <c r="M112">
        <f t="shared" si="8"/>
        <v>0</v>
      </c>
      <c r="N112">
        <v>1108.03158693</v>
      </c>
      <c r="O112">
        <v>1108.03158693</v>
      </c>
      <c r="P112">
        <f t="shared" si="9"/>
        <v>0</v>
      </c>
      <c r="Q112">
        <v>1095.8767420199999</v>
      </c>
      <c r="R112">
        <v>1108.03158362</v>
      </c>
      <c r="S112">
        <v>1108.0315831</v>
      </c>
      <c r="T112">
        <v>1108.03158362</v>
      </c>
      <c r="U112">
        <v>1108.0315833</v>
      </c>
      <c r="V112">
        <v>1108.0315836299999</v>
      </c>
    </row>
    <row r="113" spans="1:22" x14ac:dyDescent="0.25">
      <c r="A113">
        <v>11.1</v>
      </c>
      <c r="B113">
        <v>1061.9263612699999</v>
      </c>
      <c r="C113">
        <v>1061.9263612699999</v>
      </c>
      <c r="D113">
        <f t="shared" si="5"/>
        <v>0</v>
      </c>
      <c r="E113">
        <v>1086.2542724</v>
      </c>
      <c r="F113">
        <v>1086.2542724</v>
      </c>
      <c r="G113">
        <f t="shared" si="6"/>
        <v>0</v>
      </c>
      <c r="H113">
        <v>1086.09027158</v>
      </c>
      <c r="I113">
        <v>1086.09027158</v>
      </c>
      <c r="J113">
        <f t="shared" si="7"/>
        <v>0</v>
      </c>
      <c r="K113">
        <v>1086.09109152</v>
      </c>
      <c r="L113">
        <v>1086.09109152</v>
      </c>
      <c r="M113">
        <f t="shared" si="8"/>
        <v>0</v>
      </c>
      <c r="N113">
        <v>1086.09109152</v>
      </c>
      <c r="O113">
        <v>1086.09109152</v>
      </c>
      <c r="P113">
        <f t="shared" si="9"/>
        <v>0</v>
      </c>
      <c r="Q113">
        <v>1074.06921975</v>
      </c>
      <c r="R113">
        <v>1086.09108825</v>
      </c>
      <c r="S113">
        <v>1086.09108773</v>
      </c>
      <c r="T113">
        <v>1086.0910882400001</v>
      </c>
      <c r="U113">
        <v>1086.09108793</v>
      </c>
      <c r="V113">
        <v>1086.09108825</v>
      </c>
    </row>
    <row r="114" spans="1:22" x14ac:dyDescent="0.25">
      <c r="A114">
        <v>11.2</v>
      </c>
      <c r="B114">
        <v>1040.68783405</v>
      </c>
      <c r="C114">
        <v>1040.68783405</v>
      </c>
      <c r="D114">
        <f t="shared" si="5"/>
        <v>0</v>
      </c>
      <c r="E114">
        <v>1064.7464378</v>
      </c>
      <c r="F114">
        <v>1064.7464378</v>
      </c>
      <c r="G114">
        <f t="shared" si="6"/>
        <v>0</v>
      </c>
      <c r="H114">
        <v>1064.58423608</v>
      </c>
      <c r="I114">
        <v>1064.58423608</v>
      </c>
      <c r="J114">
        <f t="shared" si="7"/>
        <v>0</v>
      </c>
      <c r="K114">
        <v>1064.5850470299999</v>
      </c>
      <c r="L114">
        <v>1064.5850470299999</v>
      </c>
      <c r="M114">
        <f t="shared" si="8"/>
        <v>0</v>
      </c>
      <c r="N114">
        <v>1064.5850470299999</v>
      </c>
      <c r="O114">
        <v>1064.5850470299999</v>
      </c>
      <c r="P114">
        <f t="shared" si="9"/>
        <v>0</v>
      </c>
      <c r="Q114">
        <v>1052.6956587100001</v>
      </c>
      <c r="R114">
        <v>1064.5850437900001</v>
      </c>
      <c r="S114">
        <v>1064.58504328</v>
      </c>
      <c r="T114">
        <v>1064.5850437900001</v>
      </c>
      <c r="U114">
        <v>1064.58504348</v>
      </c>
      <c r="V114">
        <v>1064.5850437900001</v>
      </c>
    </row>
    <row r="115" spans="1:22" x14ac:dyDescent="0.25">
      <c r="A115">
        <v>11.3</v>
      </c>
      <c r="B115">
        <v>1019.87407737</v>
      </c>
      <c r="C115">
        <v>1019.87407737</v>
      </c>
      <c r="D115">
        <f t="shared" si="5"/>
        <v>0</v>
      </c>
      <c r="E115">
        <v>1043.6644583299999</v>
      </c>
      <c r="F115">
        <v>1043.6644583299999</v>
      </c>
      <c r="G115">
        <f t="shared" si="6"/>
        <v>0</v>
      </c>
      <c r="H115">
        <v>1043.5040487599999</v>
      </c>
      <c r="I115">
        <v>1043.5040487599999</v>
      </c>
      <c r="J115">
        <f t="shared" si="7"/>
        <v>0</v>
      </c>
      <c r="K115">
        <v>1043.5048507399999</v>
      </c>
      <c r="L115">
        <v>1043.5048507399999</v>
      </c>
      <c r="M115">
        <f t="shared" si="8"/>
        <v>0</v>
      </c>
      <c r="N115">
        <v>1043.5048507399999</v>
      </c>
      <c r="O115">
        <v>1043.5048507399999</v>
      </c>
      <c r="P115">
        <f t="shared" si="9"/>
        <v>0</v>
      </c>
      <c r="Q115">
        <v>1031.74742326</v>
      </c>
      <c r="R115">
        <v>1043.50484755</v>
      </c>
      <c r="S115">
        <v>1043.50484704</v>
      </c>
      <c r="T115">
        <v>1043.5048475399999</v>
      </c>
      <c r="U115">
        <v>1043.5048472399999</v>
      </c>
      <c r="V115">
        <v>1043.50484755</v>
      </c>
    </row>
    <row r="116" spans="1:22" x14ac:dyDescent="0.25">
      <c r="A116">
        <v>11.4</v>
      </c>
      <c r="B116">
        <v>999.47659582100005</v>
      </c>
      <c r="C116">
        <v>999.47659582100005</v>
      </c>
      <c r="D116">
        <f t="shared" si="5"/>
        <v>0</v>
      </c>
      <c r="E116">
        <v>1022.99990206</v>
      </c>
      <c r="F116">
        <v>1022.99990206</v>
      </c>
      <c r="G116">
        <f t="shared" si="6"/>
        <v>0</v>
      </c>
      <c r="H116">
        <v>1022.84127725</v>
      </c>
      <c r="I116">
        <v>1022.84127725</v>
      </c>
      <c r="J116">
        <f t="shared" si="7"/>
        <v>0</v>
      </c>
      <c r="K116">
        <v>1022.8420703199999</v>
      </c>
      <c r="L116">
        <v>1022.8420703199999</v>
      </c>
      <c r="M116">
        <f t="shared" si="8"/>
        <v>0</v>
      </c>
      <c r="N116">
        <v>1022.8420703199999</v>
      </c>
      <c r="O116">
        <v>1022.8420703199999</v>
      </c>
      <c r="P116">
        <f t="shared" si="9"/>
        <v>0</v>
      </c>
      <c r="Q116">
        <v>1011.21604957</v>
      </c>
      <c r="R116">
        <v>1022.84206715</v>
      </c>
      <c r="S116">
        <v>1022.84206666</v>
      </c>
      <c r="T116">
        <v>1022.84206715</v>
      </c>
      <c r="U116">
        <v>1022.84206685</v>
      </c>
      <c r="V116">
        <v>1022.8420671600001</v>
      </c>
    </row>
    <row r="117" spans="1:22" x14ac:dyDescent="0.25">
      <c r="A117">
        <v>11.5</v>
      </c>
      <c r="B117">
        <v>979.48706390400002</v>
      </c>
      <c r="C117">
        <v>979.48706390400002</v>
      </c>
      <c r="D117">
        <f t="shared" si="5"/>
        <v>0</v>
      </c>
      <c r="E117">
        <v>1002.744504</v>
      </c>
      <c r="F117">
        <v>1002.744504</v>
      </c>
      <c r="G117">
        <f t="shared" si="6"/>
        <v>0</v>
      </c>
      <c r="H117">
        <v>1002.58765618</v>
      </c>
      <c r="I117">
        <v>1002.58765618</v>
      </c>
      <c r="J117">
        <f t="shared" si="7"/>
        <v>0</v>
      </c>
      <c r="K117">
        <v>1002.58844035</v>
      </c>
      <c r="L117">
        <v>1002.58844035</v>
      </c>
      <c r="M117">
        <f t="shared" si="8"/>
        <v>0</v>
      </c>
      <c r="N117">
        <v>1002.58844035</v>
      </c>
      <c r="O117">
        <v>1002.58844035</v>
      </c>
      <c r="P117">
        <f t="shared" si="9"/>
        <v>0</v>
      </c>
      <c r="Q117">
        <v>991.09324224900001</v>
      </c>
      <c r="R117">
        <v>1002.58843723</v>
      </c>
      <c r="S117">
        <v>1002.58843674</v>
      </c>
      <c r="T117">
        <v>1002.5884372199999</v>
      </c>
      <c r="U117">
        <v>1002.58843692</v>
      </c>
      <c r="V117">
        <v>1002.58843723</v>
      </c>
    </row>
    <row r="118" spans="1:22" x14ac:dyDescent="0.25">
      <c r="A118">
        <v>11.6</v>
      </c>
      <c r="B118">
        <v>959.897322626</v>
      </c>
      <c r="C118">
        <v>959.897322626</v>
      </c>
      <c r="D118">
        <f t="shared" si="5"/>
        <v>0</v>
      </c>
      <c r="E118">
        <v>982.89016282</v>
      </c>
      <c r="F118">
        <v>982.89016282</v>
      </c>
      <c r="G118">
        <f t="shared" si="6"/>
        <v>0</v>
      </c>
      <c r="H118">
        <v>982.73508379999998</v>
      </c>
      <c r="I118">
        <v>982.73508379999998</v>
      </c>
      <c r="J118">
        <f t="shared" si="7"/>
        <v>0</v>
      </c>
      <c r="K118">
        <v>982.73585913500006</v>
      </c>
      <c r="L118">
        <v>982.73585913500006</v>
      </c>
      <c r="M118">
        <f t="shared" si="8"/>
        <v>0</v>
      </c>
      <c r="N118">
        <v>982.73585913500006</v>
      </c>
      <c r="O118">
        <v>982.73585913500006</v>
      </c>
      <c r="P118">
        <f t="shared" si="9"/>
        <v>0</v>
      </c>
      <c r="Q118">
        <v>971.370870997</v>
      </c>
      <c r="R118">
        <v>982.73585604300001</v>
      </c>
      <c r="S118">
        <v>982.73585555600005</v>
      </c>
      <c r="T118">
        <v>982.73585603699996</v>
      </c>
      <c r="U118">
        <v>982.73585574200001</v>
      </c>
      <c r="V118">
        <v>982.73585604599998</v>
      </c>
    </row>
    <row r="119" spans="1:22" x14ac:dyDescent="0.25">
      <c r="A119">
        <v>11.7</v>
      </c>
      <c r="B119">
        <v>940.69937617400001</v>
      </c>
      <c r="C119">
        <v>940.69937617400001</v>
      </c>
      <c r="D119">
        <f t="shared" si="5"/>
        <v>0</v>
      </c>
      <c r="E119">
        <v>963.42893759599997</v>
      </c>
      <c r="F119">
        <v>963.42893759599997</v>
      </c>
      <c r="G119">
        <f t="shared" si="6"/>
        <v>0</v>
      </c>
      <c r="H119">
        <v>963.27561882700002</v>
      </c>
      <c r="I119">
        <v>963.27561882700002</v>
      </c>
      <c r="J119">
        <f t="shared" si="7"/>
        <v>0</v>
      </c>
      <c r="K119">
        <v>963.27638536100005</v>
      </c>
      <c r="L119">
        <v>963.27638536100005</v>
      </c>
      <c r="M119">
        <f t="shared" si="8"/>
        <v>0</v>
      </c>
      <c r="N119">
        <v>963.27638536100005</v>
      </c>
      <c r="O119">
        <v>963.27638536100005</v>
      </c>
      <c r="P119">
        <f t="shared" si="9"/>
        <v>0</v>
      </c>
      <c r="Q119">
        <v>952.04096728499997</v>
      </c>
      <c r="R119">
        <v>963.27638230399998</v>
      </c>
      <c r="S119">
        <v>963.27638182299995</v>
      </c>
      <c r="T119">
        <v>963.27638229800004</v>
      </c>
      <c r="U119">
        <v>963.27638200700005</v>
      </c>
      <c r="V119">
        <v>963.27638230699995</v>
      </c>
    </row>
    <row r="120" spans="1:22" x14ac:dyDescent="0.25">
      <c r="A120">
        <v>11.8</v>
      </c>
      <c r="B120">
        <v>921.88538864999998</v>
      </c>
      <c r="C120">
        <v>921.88538864999998</v>
      </c>
      <c r="D120">
        <f t="shared" si="5"/>
        <v>0</v>
      </c>
      <c r="E120">
        <v>944.35304463199998</v>
      </c>
      <c r="F120">
        <v>944.35304463199998</v>
      </c>
      <c r="G120">
        <f t="shared" si="6"/>
        <v>0</v>
      </c>
      <c r="H120">
        <v>944.20147720700004</v>
      </c>
      <c r="I120">
        <v>944.20147720700004</v>
      </c>
      <c r="J120">
        <f t="shared" si="7"/>
        <v>0</v>
      </c>
      <c r="K120">
        <v>944.20223498400003</v>
      </c>
      <c r="L120">
        <v>944.20223498400003</v>
      </c>
      <c r="M120">
        <f t="shared" si="8"/>
        <v>0</v>
      </c>
      <c r="N120">
        <v>944.20223498400003</v>
      </c>
      <c r="O120">
        <v>944.20223498400003</v>
      </c>
      <c r="P120">
        <f t="shared" si="9"/>
        <v>0</v>
      </c>
      <c r="Q120">
        <v>933.09572116300001</v>
      </c>
      <c r="R120">
        <v>944.20223196200004</v>
      </c>
      <c r="S120">
        <v>944.20223148699995</v>
      </c>
      <c r="T120">
        <v>944.20223195599999</v>
      </c>
      <c r="U120">
        <v>944.20223166899996</v>
      </c>
      <c r="V120">
        <v>944.20223196500001</v>
      </c>
    </row>
    <row r="121" spans="1:22" x14ac:dyDescent="0.25">
      <c r="A121">
        <v>11.9</v>
      </c>
      <c r="B121">
        <v>903.44768087700004</v>
      </c>
      <c r="C121">
        <v>903.44768087700004</v>
      </c>
      <c r="D121">
        <f t="shared" si="5"/>
        <v>0</v>
      </c>
      <c r="E121">
        <v>925.65485434799996</v>
      </c>
      <c r="F121">
        <v>925.65485434799996</v>
      </c>
      <c r="G121">
        <f t="shared" si="6"/>
        <v>0</v>
      </c>
      <c r="H121">
        <v>925.50502902300002</v>
      </c>
      <c r="I121">
        <v>925.50502902300002</v>
      </c>
      <c r="J121">
        <f t="shared" si="7"/>
        <v>0</v>
      </c>
      <c r="K121">
        <v>925.50577809000004</v>
      </c>
      <c r="L121">
        <v>925.50577809000004</v>
      </c>
      <c r="M121">
        <f t="shared" si="8"/>
        <v>0</v>
      </c>
      <c r="N121">
        <v>925.50577809000004</v>
      </c>
      <c r="O121">
        <v>925.50577809000004</v>
      </c>
      <c r="P121">
        <f t="shared" si="9"/>
        <v>0</v>
      </c>
      <c r="Q121">
        <v>914.52747809300001</v>
      </c>
      <c r="R121">
        <v>925.50577510200003</v>
      </c>
      <c r="S121">
        <v>925.50577463299999</v>
      </c>
      <c r="T121">
        <v>925.50577509699997</v>
      </c>
      <c r="U121">
        <v>925.50577481200003</v>
      </c>
      <c r="V121">
        <v>925.505775105</v>
      </c>
    </row>
    <row r="122" spans="1:22" x14ac:dyDescent="0.25">
      <c r="A122">
        <v>12</v>
      </c>
      <c r="B122">
        <v>885.37872726000001</v>
      </c>
      <c r="C122">
        <v>885.37872726000001</v>
      </c>
      <c r="D122">
        <f t="shared" si="5"/>
        <v>0</v>
      </c>
      <c r="E122">
        <v>907.32688823199999</v>
      </c>
      <c r="F122">
        <v>907.32688823199999</v>
      </c>
      <c r="G122">
        <f t="shared" si="6"/>
        <v>0</v>
      </c>
      <c r="H122">
        <v>907.17879544200002</v>
      </c>
      <c r="I122">
        <v>907.17879544200002</v>
      </c>
      <c r="J122">
        <f t="shared" si="7"/>
        <v>0</v>
      </c>
      <c r="K122">
        <v>907.17953584600002</v>
      </c>
      <c r="L122">
        <v>907.17953584600002</v>
      </c>
      <c r="M122">
        <f t="shared" si="8"/>
        <v>0</v>
      </c>
      <c r="N122">
        <v>907.17953584600002</v>
      </c>
      <c r="O122">
        <v>907.17953584600002</v>
      </c>
      <c r="P122">
        <f t="shared" si="9"/>
        <v>0</v>
      </c>
      <c r="Q122">
        <v>896.32873586100004</v>
      </c>
      <c r="R122">
        <v>907.17953289299999</v>
      </c>
      <c r="S122">
        <v>907.17953242900001</v>
      </c>
      <c r="T122">
        <v>907.17953288800004</v>
      </c>
      <c r="U122">
        <v>907.17953260700006</v>
      </c>
      <c r="V122">
        <v>907.17953289599996</v>
      </c>
    </row>
    <row r="123" spans="1:22" x14ac:dyDescent="0.25">
      <c r="A123">
        <v>12.1</v>
      </c>
      <c r="B123">
        <v>867.67115271399996</v>
      </c>
      <c r="C123">
        <v>867.67115271399996</v>
      </c>
      <c r="D123">
        <f t="shared" si="5"/>
        <v>0</v>
      </c>
      <c r="E123">
        <v>889.36181584500002</v>
      </c>
      <c r="F123">
        <v>889.36181584500002</v>
      </c>
      <c r="G123">
        <f t="shared" si="6"/>
        <v>0</v>
      </c>
      <c r="H123">
        <v>889.21544572000005</v>
      </c>
      <c r="I123">
        <v>889.21544572000005</v>
      </c>
      <c r="J123">
        <f t="shared" si="7"/>
        <v>0</v>
      </c>
      <c r="K123">
        <v>889.21617751099996</v>
      </c>
      <c r="L123">
        <v>889.21617751099996</v>
      </c>
      <c r="M123">
        <f t="shared" si="8"/>
        <v>0</v>
      </c>
      <c r="N123">
        <v>889.21617751099996</v>
      </c>
      <c r="O123">
        <v>889.21617751099996</v>
      </c>
      <c r="P123">
        <f t="shared" si="9"/>
        <v>0</v>
      </c>
      <c r="Q123">
        <v>878.492141543</v>
      </c>
      <c r="R123">
        <v>889.21617459300001</v>
      </c>
      <c r="S123">
        <v>889.21617413399997</v>
      </c>
      <c r="T123">
        <v>889.21617458799994</v>
      </c>
      <c r="U123">
        <v>889.21617431000004</v>
      </c>
      <c r="V123">
        <v>889.21617459599997</v>
      </c>
    </row>
    <row r="124" spans="1:22" x14ac:dyDescent="0.25">
      <c r="A124">
        <v>12.2</v>
      </c>
      <c r="B124">
        <v>850.31772966000005</v>
      </c>
      <c r="C124">
        <v>850.31772966000005</v>
      </c>
      <c r="D124">
        <f t="shared" si="5"/>
        <v>0</v>
      </c>
      <c r="E124">
        <v>871.75245189099996</v>
      </c>
      <c r="F124">
        <v>871.75245189099996</v>
      </c>
      <c r="G124">
        <f t="shared" si="6"/>
        <v>0</v>
      </c>
      <c r="H124">
        <v>871.60779427399996</v>
      </c>
      <c r="I124">
        <v>871.60779427399996</v>
      </c>
      <c r="J124">
        <f t="shared" si="7"/>
        <v>0</v>
      </c>
      <c r="K124">
        <v>871.60851750300003</v>
      </c>
      <c r="L124">
        <v>871.60851750300003</v>
      </c>
      <c r="M124">
        <f t="shared" si="8"/>
        <v>0</v>
      </c>
      <c r="N124">
        <v>871.60851750300003</v>
      </c>
      <c r="O124">
        <v>871.60851750300003</v>
      </c>
      <c r="P124">
        <f t="shared" si="9"/>
        <v>0</v>
      </c>
      <c r="Q124">
        <v>861.01048853700001</v>
      </c>
      <c r="R124">
        <v>871.60851461899995</v>
      </c>
      <c r="S124">
        <v>871.60851416499997</v>
      </c>
      <c r="T124">
        <v>871.608514614</v>
      </c>
      <c r="U124">
        <v>871.60851433899995</v>
      </c>
      <c r="V124">
        <v>871.60851462200003</v>
      </c>
    </row>
    <row r="125" spans="1:22" x14ac:dyDescent="0.25">
      <c r="A125">
        <v>12.3</v>
      </c>
      <c r="B125">
        <v>833.31137506699997</v>
      </c>
      <c r="C125">
        <v>833.31137506699997</v>
      </c>
      <c r="D125">
        <f t="shared" si="5"/>
        <v>0</v>
      </c>
      <c r="E125">
        <v>854.49175334400002</v>
      </c>
      <c r="F125">
        <v>854.49175334400002</v>
      </c>
      <c r="G125">
        <f t="shared" si="6"/>
        <v>0</v>
      </c>
      <c r="H125">
        <v>854.34879780400001</v>
      </c>
      <c r="I125">
        <v>854.34879780400001</v>
      </c>
      <c r="J125">
        <f t="shared" si="7"/>
        <v>0</v>
      </c>
      <c r="K125">
        <v>854.34951252300004</v>
      </c>
      <c r="L125">
        <v>854.34951252300004</v>
      </c>
      <c r="M125">
        <f t="shared" si="8"/>
        <v>0</v>
      </c>
      <c r="N125">
        <v>854.34951252300004</v>
      </c>
      <c r="O125">
        <v>854.34951252300004</v>
      </c>
      <c r="P125">
        <f t="shared" si="9"/>
        <v>0</v>
      </c>
      <c r="Q125">
        <v>843.87671364699997</v>
      </c>
      <c r="R125">
        <v>854.34950967199995</v>
      </c>
      <c r="S125">
        <v>854.34950922400003</v>
      </c>
      <c r="T125">
        <v>854.34950966700001</v>
      </c>
      <c r="U125">
        <v>854.34950939600003</v>
      </c>
      <c r="V125">
        <v>854.34950967500004</v>
      </c>
    </row>
    <row r="126" spans="1:22" x14ac:dyDescent="0.25">
      <c r="A126">
        <v>12.4</v>
      </c>
      <c r="B126">
        <v>816.64514756599999</v>
      </c>
      <c r="C126">
        <v>816.64514756599999</v>
      </c>
      <c r="D126">
        <f t="shared" si="5"/>
        <v>0</v>
      </c>
      <c r="E126">
        <v>837.57281662800006</v>
      </c>
      <c r="F126">
        <v>837.57281662800006</v>
      </c>
      <c r="G126">
        <f t="shared" si="6"/>
        <v>0</v>
      </c>
      <c r="H126">
        <v>837.43155247599998</v>
      </c>
      <c r="I126">
        <v>837.43155247599998</v>
      </c>
      <c r="J126">
        <f t="shared" si="7"/>
        <v>0</v>
      </c>
      <c r="K126">
        <v>837.43225873799997</v>
      </c>
      <c r="L126">
        <v>837.43225873799997</v>
      </c>
      <c r="M126">
        <f t="shared" si="8"/>
        <v>0</v>
      </c>
      <c r="N126">
        <v>837.43225873799997</v>
      </c>
      <c r="O126">
        <v>837.43225873799997</v>
      </c>
      <c r="P126">
        <f t="shared" si="9"/>
        <v>0</v>
      </c>
      <c r="Q126">
        <v>827.083894235</v>
      </c>
      <c r="R126">
        <v>837.43225592099998</v>
      </c>
      <c r="S126">
        <v>837.432255478</v>
      </c>
      <c r="T126">
        <v>837.43225591600003</v>
      </c>
      <c r="U126">
        <v>837.43225564800002</v>
      </c>
      <c r="V126">
        <v>837.43225592399995</v>
      </c>
    </row>
    <row r="127" spans="1:22" x14ac:dyDescent="0.25">
      <c r="A127">
        <v>12.5</v>
      </c>
      <c r="B127">
        <v>800.31224461399995</v>
      </c>
      <c r="C127">
        <v>800.31224461399995</v>
      </c>
      <c r="D127">
        <f t="shared" si="5"/>
        <v>0</v>
      </c>
      <c r="E127">
        <v>820.98887485800003</v>
      </c>
      <c r="F127">
        <v>820.98887485800003</v>
      </c>
      <c r="G127">
        <f t="shared" si="6"/>
        <v>0</v>
      </c>
      <c r="H127">
        <v>820.849291161</v>
      </c>
      <c r="I127">
        <v>820.849291161</v>
      </c>
      <c r="J127">
        <f t="shared" si="7"/>
        <v>0</v>
      </c>
      <c r="K127">
        <v>820.84998902100006</v>
      </c>
      <c r="L127">
        <v>820.84998902100006</v>
      </c>
      <c r="M127">
        <f t="shared" si="8"/>
        <v>0</v>
      </c>
      <c r="N127">
        <v>820.84998902100006</v>
      </c>
      <c r="O127">
        <v>820.84998902100006</v>
      </c>
      <c r="P127">
        <f t="shared" si="9"/>
        <v>0</v>
      </c>
      <c r="Q127">
        <v>810.62524541799996</v>
      </c>
      <c r="R127">
        <v>820.84998623800004</v>
      </c>
      <c r="S127">
        <v>820.84998580000001</v>
      </c>
      <c r="T127">
        <v>820.84998623299998</v>
      </c>
      <c r="U127">
        <v>820.84998596800006</v>
      </c>
      <c r="V127">
        <v>820.84998624100001</v>
      </c>
    </row>
    <row r="128" spans="1:22" x14ac:dyDescent="0.25">
      <c r="A128">
        <v>12.6</v>
      </c>
      <c r="B128">
        <v>784.30599972200002</v>
      </c>
      <c r="C128">
        <v>784.30599972200002</v>
      </c>
      <c r="D128">
        <f t="shared" si="5"/>
        <v>0</v>
      </c>
      <c r="E128">
        <v>804.73329513600004</v>
      </c>
      <c r="F128">
        <v>804.73329513600004</v>
      </c>
      <c r="G128">
        <f t="shared" si="6"/>
        <v>0</v>
      </c>
      <c r="H128">
        <v>804.59538073099998</v>
      </c>
      <c r="I128">
        <v>804.59538073099998</v>
      </c>
      <c r="J128">
        <f t="shared" si="7"/>
        <v>0</v>
      </c>
      <c r="K128">
        <v>804.59607024399997</v>
      </c>
      <c r="L128">
        <v>804.59607024399997</v>
      </c>
      <c r="M128">
        <f t="shared" si="8"/>
        <v>0</v>
      </c>
      <c r="N128">
        <v>804.59607024399997</v>
      </c>
      <c r="O128">
        <v>804.59607024399997</v>
      </c>
      <c r="P128">
        <f t="shared" si="9"/>
        <v>0</v>
      </c>
      <c r="Q128">
        <v>794.49411733099998</v>
      </c>
      <c r="R128">
        <v>804.59606749399995</v>
      </c>
      <c r="S128">
        <v>804.59606706199997</v>
      </c>
      <c r="T128">
        <v>804.59606748900001</v>
      </c>
      <c r="U128">
        <v>804.59606722800004</v>
      </c>
      <c r="V128">
        <v>804.59606749700004</v>
      </c>
    </row>
    <row r="129" spans="1:22" x14ac:dyDescent="0.25">
      <c r="A129">
        <v>12.7</v>
      </c>
      <c r="B129">
        <v>768.619879728</v>
      </c>
      <c r="C129">
        <v>768.619879728</v>
      </c>
      <c r="D129">
        <f t="shared" si="5"/>
        <v>0</v>
      </c>
      <c r="E129">
        <v>788.79957589200001</v>
      </c>
      <c r="F129">
        <v>788.79957589200001</v>
      </c>
      <c r="G129">
        <f t="shared" si="6"/>
        <v>0</v>
      </c>
      <c r="H129">
        <v>788.663319398</v>
      </c>
      <c r="I129">
        <v>788.663319398</v>
      </c>
      <c r="J129">
        <f t="shared" si="7"/>
        <v>0</v>
      </c>
      <c r="K129">
        <v>788.66400062299999</v>
      </c>
      <c r="L129">
        <v>788.66400062299999</v>
      </c>
      <c r="M129">
        <f t="shared" si="8"/>
        <v>0</v>
      </c>
      <c r="N129">
        <v>788.66400062299999</v>
      </c>
      <c r="O129">
        <v>788.66400062299999</v>
      </c>
      <c r="P129">
        <f t="shared" si="9"/>
        <v>0</v>
      </c>
      <c r="Q129">
        <v>778.68399243900001</v>
      </c>
      <c r="R129">
        <v>788.66399790599996</v>
      </c>
      <c r="S129">
        <v>788.66399747800006</v>
      </c>
      <c r="T129">
        <v>788.66399790100002</v>
      </c>
      <c r="U129">
        <v>788.66399764200003</v>
      </c>
      <c r="V129">
        <v>788.66399790900005</v>
      </c>
    </row>
    <row r="130" spans="1:22" x14ac:dyDescent="0.25">
      <c r="A130">
        <v>12.8</v>
      </c>
      <c r="B130">
        <v>753.24748213299995</v>
      </c>
      <c r="C130">
        <v>753.24748213299995</v>
      </c>
      <c r="D130">
        <f t="shared" si="5"/>
        <v>0</v>
      </c>
      <c r="E130">
        <v>773.18134428999997</v>
      </c>
      <c r="F130">
        <v>773.18134428999997</v>
      </c>
      <c r="G130">
        <f t="shared" si="6"/>
        <v>0</v>
      </c>
      <c r="H130">
        <v>773.04673412299996</v>
      </c>
      <c r="I130">
        <v>773.04673412299996</v>
      </c>
      <c r="J130">
        <f t="shared" si="7"/>
        <v>0</v>
      </c>
      <c r="K130">
        <v>773.04740711600004</v>
      </c>
      <c r="L130">
        <v>773.04740711600004</v>
      </c>
      <c r="M130">
        <f t="shared" si="8"/>
        <v>0</v>
      </c>
      <c r="N130">
        <v>773.04740711600004</v>
      </c>
      <c r="O130">
        <v>773.04740711600004</v>
      </c>
      <c r="P130">
        <f t="shared" si="9"/>
        <v>0</v>
      </c>
      <c r="Q130">
        <v>763.18848290200003</v>
      </c>
      <c r="R130">
        <v>773.04740443200001</v>
      </c>
      <c r="S130">
        <v>773.04740401000004</v>
      </c>
      <c r="T130">
        <v>773.04740442699995</v>
      </c>
      <c r="U130">
        <v>773.04740417200003</v>
      </c>
      <c r="V130">
        <v>773.04740443499998</v>
      </c>
    </row>
    <row r="131" spans="1:22" x14ac:dyDescent="0.25">
      <c r="A131">
        <v>12.9</v>
      </c>
      <c r="B131">
        <v>738.18253248999997</v>
      </c>
      <c r="C131">
        <v>738.18253248999997</v>
      </c>
      <c r="D131">
        <f t="shared" ref="D131:D194" si="10">ABS(B131-C131)*100/B131</f>
        <v>0</v>
      </c>
      <c r="E131">
        <v>757.87235367300002</v>
      </c>
      <c r="F131">
        <v>757.87235367300002</v>
      </c>
      <c r="G131">
        <f t="shared" ref="G131:G194" si="11">ABS(E131-F131)*100/E131</f>
        <v>0</v>
      </c>
      <c r="H131">
        <v>757.73937805800006</v>
      </c>
      <c r="I131">
        <v>757.73937805800006</v>
      </c>
      <c r="J131">
        <f t="shared" ref="J131:J194" si="12">ABS(H131-I131)*100/H131</f>
        <v>0</v>
      </c>
      <c r="K131">
        <v>757.74004287900004</v>
      </c>
      <c r="L131">
        <v>757.74004287900004</v>
      </c>
      <c r="M131">
        <f t="shared" ref="M131:M194" si="13">ABS(K131-L131)*100/K131</f>
        <v>0</v>
      </c>
      <c r="N131">
        <v>757.74004287900004</v>
      </c>
      <c r="O131">
        <v>757.74004287900004</v>
      </c>
      <c r="P131">
        <f t="shared" ref="P131:P194" si="14">ABS(O131-N131)*100/N131</f>
        <v>0</v>
      </c>
      <c r="Q131">
        <v>748.00132799599999</v>
      </c>
      <c r="R131">
        <v>757.740040228</v>
      </c>
      <c r="S131">
        <v>757.74003980999998</v>
      </c>
      <c r="T131">
        <v>757.74004022300005</v>
      </c>
      <c r="U131">
        <v>757.74003997</v>
      </c>
      <c r="V131">
        <v>757.74004022999998</v>
      </c>
    </row>
    <row r="132" spans="1:22" x14ac:dyDescent="0.25">
      <c r="A132">
        <v>13</v>
      </c>
      <c r="B132">
        <v>723.41888184100003</v>
      </c>
      <c r="C132">
        <v>723.41888184100003</v>
      </c>
      <c r="D132">
        <f t="shared" si="10"/>
        <v>0</v>
      </c>
      <c r="E132">
        <v>742.86648106999996</v>
      </c>
      <c r="F132">
        <v>742.86648106999996</v>
      </c>
      <c r="G132">
        <f t="shared" si="11"/>
        <v>0</v>
      </c>
      <c r="H132">
        <v>742.73512805400003</v>
      </c>
      <c r="I132">
        <v>742.73512805400003</v>
      </c>
      <c r="J132">
        <f t="shared" si="12"/>
        <v>0</v>
      </c>
      <c r="K132">
        <v>742.73578476099999</v>
      </c>
      <c r="L132">
        <v>742.73578476099999</v>
      </c>
      <c r="M132">
        <f t="shared" si="13"/>
        <v>0</v>
      </c>
      <c r="N132">
        <v>742.73578476099999</v>
      </c>
      <c r="O132">
        <v>742.73578476099999</v>
      </c>
      <c r="P132">
        <f t="shared" si="14"/>
        <v>0</v>
      </c>
      <c r="Q132">
        <v>733.11639158599996</v>
      </c>
      <c r="R132">
        <v>742.73578214199995</v>
      </c>
      <c r="S132">
        <v>742.73578172999999</v>
      </c>
      <c r="T132">
        <v>742.73578213799999</v>
      </c>
      <c r="U132">
        <v>742.73578188800002</v>
      </c>
      <c r="V132">
        <v>742.73578214500003</v>
      </c>
    </row>
    <row r="133" spans="1:22" x14ac:dyDescent="0.25">
      <c r="A133">
        <v>13.1</v>
      </c>
      <c r="B133">
        <v>708.95050420400003</v>
      </c>
      <c r="C133">
        <v>708.95050420400003</v>
      </c>
      <c r="D133">
        <f t="shared" si="10"/>
        <v>0</v>
      </c>
      <c r="E133">
        <v>728.157724745</v>
      </c>
      <c r="F133">
        <v>728.157724745</v>
      </c>
      <c r="G133">
        <f t="shared" si="11"/>
        <v>0</v>
      </c>
      <c r="H133">
        <v>728.02798220499994</v>
      </c>
      <c r="I133">
        <v>728.02798220499994</v>
      </c>
      <c r="J133">
        <f t="shared" si="12"/>
        <v>0</v>
      </c>
      <c r="K133">
        <v>728.02863086000002</v>
      </c>
      <c r="L133">
        <v>728.02863086000002</v>
      </c>
      <c r="M133">
        <f t="shared" si="13"/>
        <v>0</v>
      </c>
      <c r="N133">
        <v>728.02863086000002</v>
      </c>
      <c r="O133">
        <v>728.02863086000002</v>
      </c>
      <c r="P133">
        <f t="shared" si="14"/>
        <v>0</v>
      </c>
      <c r="Q133">
        <v>718.52765963800005</v>
      </c>
      <c r="R133">
        <v>728.02862827399997</v>
      </c>
      <c r="S133">
        <v>728.02862786699995</v>
      </c>
      <c r="T133">
        <v>728.02862826900002</v>
      </c>
      <c r="U133">
        <v>728.02862802200002</v>
      </c>
      <c r="V133">
        <v>728.02862827599995</v>
      </c>
    </row>
    <row r="134" spans="1:22" x14ac:dyDescent="0.25">
      <c r="A134">
        <v>13.2</v>
      </c>
      <c r="B134">
        <v>694.77149412000006</v>
      </c>
      <c r="C134">
        <v>694.77149412000006</v>
      </c>
      <c r="D134">
        <f t="shared" si="10"/>
        <v>0</v>
      </c>
      <c r="E134">
        <v>713.74020179499996</v>
      </c>
      <c r="F134">
        <v>713.74020179499996</v>
      </c>
      <c r="G134">
        <f t="shared" si="11"/>
        <v>0</v>
      </c>
      <c r="H134">
        <v>713.61205745300003</v>
      </c>
      <c r="I134">
        <v>713.61205745300003</v>
      </c>
      <c r="J134">
        <f t="shared" si="12"/>
        <v>0</v>
      </c>
      <c r="K134">
        <v>713.61269811800003</v>
      </c>
      <c r="L134">
        <v>713.61269811800003</v>
      </c>
      <c r="M134">
        <f t="shared" si="13"/>
        <v>0</v>
      </c>
      <c r="N134">
        <v>713.61269811800003</v>
      </c>
      <c r="O134">
        <v>713.61269811800003</v>
      </c>
      <c r="P134">
        <f t="shared" si="14"/>
        <v>0</v>
      </c>
      <c r="Q134">
        <v>704.22923779999996</v>
      </c>
      <c r="R134">
        <v>713.61269556299999</v>
      </c>
      <c r="S134">
        <v>713.61269516100003</v>
      </c>
      <c r="T134">
        <v>713.61269555800004</v>
      </c>
      <c r="U134">
        <v>713.612695315</v>
      </c>
      <c r="V134">
        <v>713.61269556599996</v>
      </c>
    </row>
    <row r="135" spans="1:22" x14ac:dyDescent="0.25">
      <c r="A135">
        <v>13.3</v>
      </c>
      <c r="B135">
        <v>680.87606423700004</v>
      </c>
      <c r="C135">
        <v>680.87606423700004</v>
      </c>
      <c r="D135">
        <f t="shared" si="10"/>
        <v>0</v>
      </c>
      <c r="E135">
        <v>699.608145799</v>
      </c>
      <c r="F135">
        <v>699.608145799</v>
      </c>
      <c r="G135">
        <f t="shared" si="11"/>
        <v>0</v>
      </c>
      <c r="H135">
        <v>699.48158723300003</v>
      </c>
      <c r="I135">
        <v>699.48158723300003</v>
      </c>
      <c r="J135">
        <f t="shared" si="12"/>
        <v>0</v>
      </c>
      <c r="K135">
        <v>699.48221996899997</v>
      </c>
      <c r="L135">
        <v>699.48221996899997</v>
      </c>
      <c r="M135">
        <f t="shared" si="13"/>
        <v>0</v>
      </c>
      <c r="N135">
        <v>699.48221996899997</v>
      </c>
      <c r="O135">
        <v>699.48221996899997</v>
      </c>
      <c r="P135">
        <f t="shared" si="14"/>
        <v>0</v>
      </c>
      <c r="Q135">
        <v>690.21534901200005</v>
      </c>
      <c r="R135">
        <v>699.48221744600005</v>
      </c>
      <c r="S135">
        <v>699.48221704900004</v>
      </c>
      <c r="T135">
        <v>699.48221744099999</v>
      </c>
      <c r="U135">
        <v>699.48221720100003</v>
      </c>
      <c r="V135">
        <v>699.48221744800003</v>
      </c>
    </row>
    <row r="136" spans="1:22" x14ac:dyDescent="0.25">
      <c r="A136">
        <v>13.4</v>
      </c>
      <c r="B136">
        <v>667.25854295199997</v>
      </c>
      <c r="C136">
        <v>667.25854295199997</v>
      </c>
      <c r="D136">
        <f t="shared" si="10"/>
        <v>0</v>
      </c>
      <c r="E136">
        <v>685.75590451300002</v>
      </c>
      <c r="F136">
        <v>685.75590451300002</v>
      </c>
      <c r="G136">
        <f t="shared" si="11"/>
        <v>0</v>
      </c>
      <c r="H136">
        <v>685.63091916300004</v>
      </c>
      <c r="I136">
        <v>685.63091916300004</v>
      </c>
      <c r="J136">
        <f t="shared" si="12"/>
        <v>0</v>
      </c>
      <c r="K136">
        <v>685.63154403399994</v>
      </c>
      <c r="L136">
        <v>685.63154403399994</v>
      </c>
      <c r="M136">
        <f t="shared" si="13"/>
        <v>0</v>
      </c>
      <c r="N136">
        <v>685.63154403399994</v>
      </c>
      <c r="O136">
        <v>685.63154403399994</v>
      </c>
      <c r="P136">
        <f t="shared" si="14"/>
        <v>0</v>
      </c>
      <c r="Q136">
        <v>676.48033117800003</v>
      </c>
      <c r="R136">
        <v>685.63154154200004</v>
      </c>
      <c r="S136">
        <v>685.63154114999998</v>
      </c>
      <c r="T136">
        <v>685.63154153699998</v>
      </c>
      <c r="U136">
        <v>685.63154129999998</v>
      </c>
      <c r="V136">
        <v>685.63154154400002</v>
      </c>
    </row>
    <row r="137" spans="1:22" x14ac:dyDescent="0.25">
      <c r="A137">
        <v>13.5</v>
      </c>
      <c r="B137">
        <v>653.91337209300002</v>
      </c>
      <c r="C137">
        <v>653.91337209300002</v>
      </c>
      <c r="D137">
        <f t="shared" si="10"/>
        <v>0</v>
      </c>
      <c r="E137">
        <v>672.17793760300003</v>
      </c>
      <c r="F137">
        <v>672.17793760300003</v>
      </c>
      <c r="G137">
        <f t="shared" si="11"/>
        <v>0</v>
      </c>
      <c r="H137">
        <v>672.054512789</v>
      </c>
      <c r="I137">
        <v>672.054512789</v>
      </c>
      <c r="J137">
        <f t="shared" si="12"/>
        <v>0</v>
      </c>
      <c r="K137">
        <v>672.05512985799999</v>
      </c>
      <c r="L137">
        <v>672.05512985799999</v>
      </c>
      <c r="M137">
        <f t="shared" si="13"/>
        <v>0</v>
      </c>
      <c r="N137">
        <v>672.05512985799999</v>
      </c>
      <c r="O137">
        <v>672.05512985799999</v>
      </c>
      <c r="P137">
        <f t="shared" si="14"/>
        <v>0</v>
      </c>
      <c r="Q137">
        <v>663.01863487399999</v>
      </c>
      <c r="R137">
        <v>672.05512739699998</v>
      </c>
      <c r="S137">
        <v>672.05512700999998</v>
      </c>
      <c r="T137">
        <v>672.05512739200003</v>
      </c>
      <c r="U137">
        <v>672.055127158</v>
      </c>
      <c r="V137">
        <v>672.05512739899996</v>
      </c>
    </row>
    <row r="138" spans="1:22" x14ac:dyDescent="0.25">
      <c r="A138">
        <v>13.6</v>
      </c>
      <c r="B138">
        <v>640.83510465200004</v>
      </c>
      <c r="C138">
        <v>640.83510465200004</v>
      </c>
      <c r="D138">
        <f t="shared" si="10"/>
        <v>0</v>
      </c>
      <c r="E138">
        <v>658.86881443899995</v>
      </c>
      <c r="F138">
        <v>658.86881443899995</v>
      </c>
      <c r="G138">
        <f t="shared" si="11"/>
        <v>0</v>
      </c>
      <c r="H138">
        <v>658.74693736400002</v>
      </c>
      <c r="I138">
        <v>658.74693736400002</v>
      </c>
      <c r="J138">
        <f t="shared" si="12"/>
        <v>0</v>
      </c>
      <c r="K138">
        <v>658.747546693</v>
      </c>
      <c r="L138">
        <v>658.747546693</v>
      </c>
      <c r="M138">
        <f t="shared" si="13"/>
        <v>0</v>
      </c>
      <c r="N138">
        <v>658.747546693</v>
      </c>
      <c r="O138">
        <v>658.747546693</v>
      </c>
      <c r="P138">
        <f t="shared" si="14"/>
        <v>0</v>
      </c>
      <c r="Q138">
        <v>649.82482110700005</v>
      </c>
      <c r="R138">
        <v>658.74754426300001</v>
      </c>
      <c r="S138">
        <v>658.74754388099996</v>
      </c>
      <c r="T138">
        <v>658.74754425900005</v>
      </c>
      <c r="U138">
        <v>658.747544027</v>
      </c>
      <c r="V138">
        <v>658.74754426599998</v>
      </c>
    </row>
    <row r="139" spans="1:22" x14ac:dyDescent="0.25">
      <c r="A139">
        <v>13.7</v>
      </c>
      <c r="B139">
        <v>628.01840255900004</v>
      </c>
      <c r="C139">
        <v>628.01840255900004</v>
      </c>
      <c r="D139">
        <f t="shared" si="10"/>
        <v>0</v>
      </c>
      <c r="E139">
        <v>645.82321191300002</v>
      </c>
      <c r="F139">
        <v>645.82321191300002</v>
      </c>
      <c r="G139">
        <f t="shared" si="11"/>
        <v>0</v>
      </c>
      <c r="H139">
        <v>645.702869674</v>
      </c>
      <c r="I139">
        <v>645.702869674</v>
      </c>
      <c r="J139">
        <f t="shared" si="12"/>
        <v>0</v>
      </c>
      <c r="K139">
        <v>645.70347132999996</v>
      </c>
      <c r="L139">
        <v>645.70347132999996</v>
      </c>
      <c r="M139">
        <f t="shared" si="13"/>
        <v>0</v>
      </c>
      <c r="N139">
        <v>645.70347132999996</v>
      </c>
      <c r="O139">
        <v>645.70347132999996</v>
      </c>
      <c r="P139">
        <f t="shared" si="14"/>
        <v>0</v>
      </c>
      <c r="Q139">
        <v>636.89355911799998</v>
      </c>
      <c r="R139">
        <v>645.70346893099997</v>
      </c>
      <c r="S139">
        <v>645.70346855299999</v>
      </c>
      <c r="T139">
        <v>645.70346892600003</v>
      </c>
      <c r="U139">
        <v>645.70346869800005</v>
      </c>
      <c r="V139">
        <v>645.70346893299995</v>
      </c>
    </row>
    <row r="140" spans="1:22" x14ac:dyDescent="0.25">
      <c r="A140">
        <v>13.8</v>
      </c>
      <c r="B140">
        <v>615.45803450699998</v>
      </c>
      <c r="C140">
        <v>615.45803450699998</v>
      </c>
      <c r="D140">
        <f t="shared" si="10"/>
        <v>0</v>
      </c>
      <c r="E140">
        <v>633.035912317</v>
      </c>
      <c r="F140">
        <v>633.035912317</v>
      </c>
      <c r="G140">
        <f t="shared" si="11"/>
        <v>0</v>
      </c>
      <c r="H140">
        <v>632.91709191799998</v>
      </c>
      <c r="I140">
        <v>632.91709191799998</v>
      </c>
      <c r="J140">
        <f t="shared" si="12"/>
        <v>0</v>
      </c>
      <c r="K140">
        <v>632.91768596500003</v>
      </c>
      <c r="L140">
        <v>632.91768596500003</v>
      </c>
      <c r="M140">
        <f t="shared" si="13"/>
        <v>0</v>
      </c>
      <c r="N140">
        <v>632.91768596500003</v>
      </c>
      <c r="O140">
        <v>632.91768596500003</v>
      </c>
      <c r="P140">
        <f t="shared" si="14"/>
        <v>0</v>
      </c>
      <c r="Q140">
        <v>624.21962422900003</v>
      </c>
      <c r="R140">
        <v>632.91768359599996</v>
      </c>
      <c r="S140">
        <v>632.91768322300004</v>
      </c>
      <c r="T140">
        <v>632.91768359100001</v>
      </c>
      <c r="U140">
        <v>632.91768336600001</v>
      </c>
      <c r="V140">
        <v>632.91768359800005</v>
      </c>
    </row>
    <row r="141" spans="1:22" x14ac:dyDescent="0.25">
      <c r="A141">
        <v>13.9</v>
      </c>
      <c r="B141">
        <v>603.14887381699998</v>
      </c>
      <c r="C141">
        <v>603.14887381699998</v>
      </c>
      <c r="D141">
        <f t="shared" si="10"/>
        <v>0</v>
      </c>
      <c r="E141">
        <v>620.50180125300005</v>
      </c>
      <c r="F141">
        <v>620.50180125300005</v>
      </c>
      <c r="G141">
        <f t="shared" si="11"/>
        <v>0</v>
      </c>
      <c r="H141">
        <v>620.38448960799997</v>
      </c>
      <c r="I141">
        <v>620.38448960799997</v>
      </c>
      <c r="J141">
        <f t="shared" si="12"/>
        <v>0</v>
      </c>
      <c r="K141">
        <v>620.38507611199998</v>
      </c>
      <c r="L141">
        <v>620.38507611199998</v>
      </c>
      <c r="M141">
        <f t="shared" si="13"/>
        <v>0</v>
      </c>
      <c r="N141">
        <v>620.38507611199998</v>
      </c>
      <c r="O141">
        <v>620.38507611199998</v>
      </c>
      <c r="P141">
        <f t="shared" si="14"/>
        <v>0</v>
      </c>
      <c r="Q141">
        <v>611.79789573000005</v>
      </c>
      <c r="R141">
        <v>620.38507377300004</v>
      </c>
      <c r="S141">
        <v>620.38507340499996</v>
      </c>
      <c r="T141">
        <v>620.38507376799998</v>
      </c>
      <c r="U141">
        <v>620.38507354599994</v>
      </c>
      <c r="V141">
        <v>620.38507377500002</v>
      </c>
    </row>
    <row r="142" spans="1:22" x14ac:dyDescent="0.25">
      <c r="A142">
        <v>14</v>
      </c>
      <c r="B142">
        <v>591.08589634099997</v>
      </c>
      <c r="C142">
        <v>591.08589634099997</v>
      </c>
      <c r="D142">
        <f t="shared" si="10"/>
        <v>0</v>
      </c>
      <c r="E142">
        <v>608.21586558800004</v>
      </c>
      <c r="F142">
        <v>608.21586558800004</v>
      </c>
      <c r="G142">
        <f t="shared" si="11"/>
        <v>0</v>
      </c>
      <c r="H142">
        <v>608.10004953500004</v>
      </c>
      <c r="I142">
        <v>608.10004953500004</v>
      </c>
      <c r="J142">
        <f t="shared" si="12"/>
        <v>0</v>
      </c>
      <c r="K142">
        <v>608.10062856100001</v>
      </c>
      <c r="L142">
        <v>608.10062856100001</v>
      </c>
      <c r="M142">
        <f t="shared" si="13"/>
        <v>0</v>
      </c>
      <c r="N142">
        <v>608.10062856100001</v>
      </c>
      <c r="O142">
        <v>608.10062856100001</v>
      </c>
      <c r="P142">
        <f t="shared" si="14"/>
        <v>0</v>
      </c>
      <c r="Q142">
        <v>599.623354812</v>
      </c>
      <c r="R142">
        <v>608.10062625099999</v>
      </c>
      <c r="S142">
        <v>608.10062588799997</v>
      </c>
      <c r="T142">
        <v>608.10062624700004</v>
      </c>
      <c r="U142">
        <v>608.10062602699998</v>
      </c>
      <c r="V142">
        <v>608.10062625399996</v>
      </c>
    </row>
    <row r="143" spans="1:22" x14ac:dyDescent="0.25">
      <c r="A143">
        <v>14.1</v>
      </c>
      <c r="B143">
        <v>579.26417841399996</v>
      </c>
      <c r="C143">
        <v>579.26417841399996</v>
      </c>
      <c r="D143">
        <f t="shared" si="10"/>
        <v>0</v>
      </c>
      <c r="E143">
        <v>596.17319144999999</v>
      </c>
      <c r="F143">
        <v>596.17319144999999</v>
      </c>
      <c r="G143">
        <f t="shared" si="11"/>
        <v>0</v>
      </c>
      <c r="H143">
        <v>596.05885775399997</v>
      </c>
      <c r="I143">
        <v>596.05885775399997</v>
      </c>
      <c r="J143">
        <f t="shared" si="12"/>
        <v>0</v>
      </c>
      <c r="K143">
        <v>596.059429368</v>
      </c>
      <c r="L143">
        <v>596.059429368</v>
      </c>
      <c r="M143">
        <f t="shared" si="13"/>
        <v>0</v>
      </c>
      <c r="N143">
        <v>596.059429368</v>
      </c>
      <c r="O143">
        <v>596.059429368</v>
      </c>
      <c r="P143">
        <f t="shared" si="14"/>
        <v>0</v>
      </c>
      <c r="Q143">
        <v>587.69108253800005</v>
      </c>
      <c r="R143">
        <v>596.059427089</v>
      </c>
      <c r="S143">
        <v>596.05942673000004</v>
      </c>
      <c r="T143">
        <v>596.05942708400005</v>
      </c>
      <c r="U143">
        <v>596.05942686699996</v>
      </c>
      <c r="V143">
        <v>596.05942709099998</v>
      </c>
    </row>
    <row r="144" spans="1:22" x14ac:dyDescent="0.25">
      <c r="A144">
        <v>14.2</v>
      </c>
      <c r="B144">
        <v>567.67889484600005</v>
      </c>
      <c r="C144">
        <v>567.67889484600005</v>
      </c>
      <c r="D144">
        <f t="shared" si="10"/>
        <v>0</v>
      </c>
      <c r="E144">
        <v>584.368962259</v>
      </c>
      <c r="F144">
        <v>584.368962259</v>
      </c>
      <c r="G144">
        <f t="shared" si="11"/>
        <v>0</v>
      </c>
      <c r="H144">
        <v>584.25609762500005</v>
      </c>
      <c r="I144">
        <v>584.25609762500005</v>
      </c>
      <c r="J144">
        <f t="shared" si="12"/>
        <v>0</v>
      </c>
      <c r="K144">
        <v>584.25666189499998</v>
      </c>
      <c r="L144">
        <v>584.25666189499998</v>
      </c>
      <c r="M144">
        <f t="shared" si="13"/>
        <v>0</v>
      </c>
      <c r="N144">
        <v>584.25666189499998</v>
      </c>
      <c r="O144">
        <v>584.25666189499998</v>
      </c>
      <c r="P144">
        <f t="shared" si="14"/>
        <v>0</v>
      </c>
      <c r="Q144">
        <v>575.99625785600006</v>
      </c>
      <c r="R144">
        <v>584.25665964400002</v>
      </c>
      <c r="S144">
        <v>584.25665929000002</v>
      </c>
      <c r="T144">
        <v>584.25665963999995</v>
      </c>
      <c r="U144">
        <v>584.25665942600006</v>
      </c>
      <c r="V144">
        <v>584.25665964699999</v>
      </c>
    </row>
    <row r="145" spans="1:22" x14ac:dyDescent="0.25">
      <c r="A145">
        <v>14.3</v>
      </c>
      <c r="B145">
        <v>556.32531694900001</v>
      </c>
      <c r="C145">
        <v>556.32531694900001</v>
      </c>
      <c r="D145">
        <f t="shared" si="10"/>
        <v>0</v>
      </c>
      <c r="E145">
        <v>572.79845680599999</v>
      </c>
      <c r="F145">
        <v>572.79845680599999</v>
      </c>
      <c r="G145">
        <f t="shared" si="11"/>
        <v>0</v>
      </c>
      <c r="H145">
        <v>572.68704788399998</v>
      </c>
      <c r="I145">
        <v>572.68704788399998</v>
      </c>
      <c r="J145">
        <f t="shared" si="12"/>
        <v>0</v>
      </c>
      <c r="K145">
        <v>572.68760487500003</v>
      </c>
      <c r="L145">
        <v>572.68760487500003</v>
      </c>
      <c r="M145">
        <f t="shared" si="13"/>
        <v>0</v>
      </c>
      <c r="N145">
        <v>572.68760487500003</v>
      </c>
      <c r="O145">
        <v>572.68760487500003</v>
      </c>
      <c r="P145">
        <f t="shared" si="14"/>
        <v>0</v>
      </c>
      <c r="Q145">
        <v>564.53415565099999</v>
      </c>
      <c r="R145">
        <v>572.68760265399999</v>
      </c>
      <c r="S145">
        <v>572.68760230500004</v>
      </c>
      <c r="T145">
        <v>572.68760265000003</v>
      </c>
      <c r="U145">
        <v>572.687602438</v>
      </c>
      <c r="V145">
        <v>572.68760265599997</v>
      </c>
    </row>
    <row r="146" spans="1:22" x14ac:dyDescent="0.25">
      <c r="A146">
        <v>14.4</v>
      </c>
      <c r="B146">
        <v>545.19881061000001</v>
      </c>
      <c r="C146">
        <v>545.19881061000001</v>
      </c>
      <c r="D146">
        <f t="shared" si="10"/>
        <v>0</v>
      </c>
      <c r="E146">
        <v>561.45704736100004</v>
      </c>
      <c r="F146">
        <v>561.45704736100004</v>
      </c>
      <c r="G146">
        <f t="shared" si="11"/>
        <v>0</v>
      </c>
      <c r="H146">
        <v>561.347080753</v>
      </c>
      <c r="I146">
        <v>561.347080753</v>
      </c>
      <c r="J146">
        <f t="shared" si="12"/>
        <v>0</v>
      </c>
      <c r="K146">
        <v>561.34763053300003</v>
      </c>
      <c r="L146">
        <v>561.34763053300003</v>
      </c>
      <c r="M146">
        <f t="shared" si="13"/>
        <v>0</v>
      </c>
      <c r="N146">
        <v>561.34763053300003</v>
      </c>
      <c r="O146">
        <v>561.34763053300003</v>
      </c>
      <c r="P146">
        <f t="shared" si="14"/>
        <v>0</v>
      </c>
      <c r="Q146">
        <v>553.30014483499997</v>
      </c>
      <c r="R146">
        <v>561.34762834100002</v>
      </c>
      <c r="S146">
        <v>561.34762799600003</v>
      </c>
      <c r="T146">
        <v>561.34762833699995</v>
      </c>
      <c r="U146">
        <v>561.347628128</v>
      </c>
      <c r="V146">
        <v>561.347628343</v>
      </c>
    </row>
    <row r="147" spans="1:22" x14ac:dyDescent="0.25">
      <c r="A147">
        <v>14.5</v>
      </c>
      <c r="B147">
        <v>534.29483439800003</v>
      </c>
      <c r="C147">
        <v>534.29483439800003</v>
      </c>
      <c r="D147">
        <f t="shared" si="10"/>
        <v>0</v>
      </c>
      <c r="E147">
        <v>550.34019782400003</v>
      </c>
      <c r="F147">
        <v>550.34019782400003</v>
      </c>
      <c r="G147">
        <f t="shared" si="11"/>
        <v>0</v>
      </c>
      <c r="H147">
        <v>550.23166009199997</v>
      </c>
      <c r="I147">
        <v>550.23166009199997</v>
      </c>
      <c r="J147">
        <f t="shared" si="12"/>
        <v>0</v>
      </c>
      <c r="K147">
        <v>550.23220272699996</v>
      </c>
      <c r="L147">
        <v>550.23220272699996</v>
      </c>
      <c r="M147">
        <f t="shared" si="13"/>
        <v>0</v>
      </c>
      <c r="N147">
        <v>550.23220272699996</v>
      </c>
      <c r="O147">
        <v>550.23220272699996</v>
      </c>
      <c r="P147">
        <f t="shared" si="14"/>
        <v>0</v>
      </c>
      <c r="Q147">
        <v>542.28968648</v>
      </c>
      <c r="R147">
        <v>550.23220056299999</v>
      </c>
      <c r="S147">
        <v>550.23220022299995</v>
      </c>
      <c r="T147">
        <v>550.23220055900003</v>
      </c>
      <c r="U147">
        <v>550.23220035300005</v>
      </c>
      <c r="V147">
        <v>550.23220056599996</v>
      </c>
    </row>
    <row r="148" spans="1:22" x14ac:dyDescent="0.25">
      <c r="A148">
        <v>14.6</v>
      </c>
      <c r="B148">
        <v>523.60893770999996</v>
      </c>
      <c r="C148">
        <v>523.60893770999996</v>
      </c>
      <c r="D148">
        <f t="shared" si="10"/>
        <v>0</v>
      </c>
      <c r="E148">
        <v>539.44346190700003</v>
      </c>
      <c r="F148">
        <v>539.44346190700003</v>
      </c>
      <c r="G148">
        <f t="shared" si="11"/>
        <v>0</v>
      </c>
      <c r="H148">
        <v>539.33633957999996</v>
      </c>
      <c r="I148">
        <v>539.33633957999996</v>
      </c>
      <c r="J148">
        <f t="shared" si="12"/>
        <v>0</v>
      </c>
      <c r="K148">
        <v>539.33687513899997</v>
      </c>
      <c r="L148">
        <v>539.33687513899997</v>
      </c>
      <c r="M148">
        <f t="shared" si="13"/>
        <v>0</v>
      </c>
      <c r="N148">
        <v>539.33687513899997</v>
      </c>
      <c r="O148">
        <v>539.33687513899997</v>
      </c>
      <c r="P148">
        <f t="shared" si="14"/>
        <v>0</v>
      </c>
      <c r="Q148">
        <v>531.49833197600003</v>
      </c>
      <c r="R148">
        <v>539.33687300300005</v>
      </c>
      <c r="S148">
        <v>539.33687266699997</v>
      </c>
      <c r="T148">
        <v>539.33687299899998</v>
      </c>
      <c r="U148">
        <v>539.33687279599997</v>
      </c>
      <c r="V148">
        <v>539.33687300500003</v>
      </c>
    </row>
    <row r="149" spans="1:22" x14ac:dyDescent="0.25">
      <c r="A149">
        <v>14.7</v>
      </c>
      <c r="B149">
        <v>513.13675895599999</v>
      </c>
      <c r="C149">
        <v>513.13675895599999</v>
      </c>
      <c r="D149">
        <f t="shared" si="10"/>
        <v>0</v>
      </c>
      <c r="E149">
        <v>528.76248136100003</v>
      </c>
      <c r="F149">
        <v>528.76248136100003</v>
      </c>
      <c r="G149">
        <f t="shared" si="11"/>
        <v>0</v>
      </c>
      <c r="H149">
        <v>528.65676094100002</v>
      </c>
      <c r="I149">
        <v>528.65676094100002</v>
      </c>
      <c r="J149">
        <f t="shared" si="12"/>
        <v>0</v>
      </c>
      <c r="K149">
        <v>528.65728949100003</v>
      </c>
      <c r="L149">
        <v>528.65728949100003</v>
      </c>
      <c r="M149">
        <f t="shared" si="13"/>
        <v>0</v>
      </c>
      <c r="N149">
        <v>528.65728949100003</v>
      </c>
      <c r="O149">
        <v>528.65728949100003</v>
      </c>
      <c r="P149">
        <f t="shared" si="14"/>
        <v>0</v>
      </c>
      <c r="Q149">
        <v>520.92172124299998</v>
      </c>
      <c r="R149">
        <v>528.65728738300004</v>
      </c>
      <c r="S149">
        <v>528.65728705100003</v>
      </c>
      <c r="T149">
        <v>528.65728737899997</v>
      </c>
      <c r="U149">
        <v>528.65728717800005</v>
      </c>
      <c r="V149">
        <v>528.65728738500002</v>
      </c>
    </row>
    <row r="150" spans="1:22" x14ac:dyDescent="0.25">
      <c r="A150">
        <v>14.8</v>
      </c>
      <c r="B150">
        <v>502.874023776</v>
      </c>
      <c r="C150">
        <v>502.874023776</v>
      </c>
      <c r="D150">
        <f t="shared" si="10"/>
        <v>0</v>
      </c>
      <c r="E150">
        <v>518.29298423</v>
      </c>
      <c r="F150">
        <v>518.29298423</v>
      </c>
      <c r="G150">
        <f t="shared" si="11"/>
        <v>0</v>
      </c>
      <c r="H150">
        <v>518.188652198</v>
      </c>
      <c r="I150">
        <v>518.188652198</v>
      </c>
      <c r="J150">
        <f t="shared" si="12"/>
        <v>0</v>
      </c>
      <c r="K150">
        <v>518.18917380699997</v>
      </c>
      <c r="L150">
        <v>518.18917380699997</v>
      </c>
      <c r="M150">
        <f t="shared" si="13"/>
        <v>0</v>
      </c>
      <c r="N150">
        <v>518.18917380699997</v>
      </c>
      <c r="O150">
        <v>518.18917380699997</v>
      </c>
      <c r="P150">
        <f t="shared" si="14"/>
        <v>0</v>
      </c>
      <c r="Q150">
        <v>510.55558096300001</v>
      </c>
      <c r="R150">
        <v>518.18917172700003</v>
      </c>
      <c r="S150">
        <v>518.18917139899997</v>
      </c>
      <c r="T150">
        <v>518.18917172299996</v>
      </c>
      <c r="U150">
        <v>518.18917152500001</v>
      </c>
      <c r="V150">
        <v>518.18917172900001</v>
      </c>
    </row>
    <row r="151" spans="1:22" x14ac:dyDescent="0.25">
      <c r="A151">
        <v>14.9</v>
      </c>
      <c r="B151">
        <v>492.81654330100002</v>
      </c>
      <c r="C151">
        <v>492.81654330100002</v>
      </c>
      <c r="D151">
        <f t="shared" si="10"/>
        <v>0</v>
      </c>
      <c r="E151">
        <v>508.03078314200002</v>
      </c>
      <c r="F151">
        <v>508.03078314200002</v>
      </c>
      <c r="G151">
        <f t="shared" si="11"/>
        <v>0</v>
      </c>
      <c r="H151">
        <v>507.92782596699999</v>
      </c>
      <c r="I151">
        <v>507.92782596699999</v>
      </c>
      <c r="J151">
        <f t="shared" si="12"/>
        <v>0</v>
      </c>
      <c r="K151">
        <v>507.92834070100002</v>
      </c>
      <c r="L151">
        <v>507.92834070100002</v>
      </c>
      <c r="M151">
        <f t="shared" si="13"/>
        <v>0</v>
      </c>
      <c r="N151">
        <v>507.92834070100002</v>
      </c>
      <c r="O151">
        <v>507.92834070100002</v>
      </c>
      <c r="P151">
        <f t="shared" si="14"/>
        <v>0</v>
      </c>
      <c r="Q151">
        <v>500.39572285499997</v>
      </c>
      <c r="R151">
        <v>507.92833864800002</v>
      </c>
      <c r="S151">
        <v>507.92833832500003</v>
      </c>
      <c r="T151">
        <v>507.928338645</v>
      </c>
      <c r="U151">
        <v>507.92833844900002</v>
      </c>
      <c r="V151">
        <v>507.92833865</v>
      </c>
    </row>
    <row r="152" spans="1:22" x14ac:dyDescent="0.25">
      <c r="A152">
        <v>15</v>
      </c>
      <c r="B152">
        <v>482.96021243500002</v>
      </c>
      <c r="C152">
        <v>482.96021243500002</v>
      </c>
      <c r="D152">
        <f t="shared" si="10"/>
        <v>0</v>
      </c>
      <c r="E152">
        <v>497.97177363600002</v>
      </c>
      <c r="F152">
        <v>497.97177363600002</v>
      </c>
      <c r="G152">
        <f t="shared" si="11"/>
        <v>0</v>
      </c>
      <c r="H152">
        <v>497.87017777599999</v>
      </c>
      <c r="I152">
        <v>497.87017777599999</v>
      </c>
      <c r="J152">
        <f t="shared" si="12"/>
        <v>0</v>
      </c>
      <c r="K152">
        <v>497.87068570399998</v>
      </c>
      <c r="L152">
        <v>497.87068570399998</v>
      </c>
      <c r="M152">
        <f t="shared" si="13"/>
        <v>0</v>
      </c>
      <c r="N152">
        <v>497.87068570399998</v>
      </c>
      <c r="O152">
        <v>497.87068570399998</v>
      </c>
      <c r="P152">
        <f t="shared" si="14"/>
        <v>0</v>
      </c>
      <c r="Q152">
        <v>490.43804198499998</v>
      </c>
      <c r="R152">
        <v>497.87068367799998</v>
      </c>
      <c r="S152">
        <v>497.870683359</v>
      </c>
      <c r="T152">
        <v>497.87068367400002</v>
      </c>
      <c r="U152">
        <v>497.87068348100001</v>
      </c>
      <c r="V152">
        <v>497.87068368000001</v>
      </c>
    </row>
    <row r="153" spans="1:22" x14ac:dyDescent="0.25">
      <c r="A153">
        <v>15.1</v>
      </c>
      <c r="B153">
        <v>473.30100818599999</v>
      </c>
      <c r="C153">
        <v>473.30100818599999</v>
      </c>
      <c r="D153">
        <f t="shared" si="10"/>
        <v>0</v>
      </c>
      <c r="E153">
        <v>488.111932518</v>
      </c>
      <c r="F153">
        <v>488.111932518</v>
      </c>
      <c r="G153">
        <f t="shared" si="11"/>
        <v>0</v>
      </c>
      <c r="H153">
        <v>488.01168442900001</v>
      </c>
      <c r="I153">
        <v>488.01168442900001</v>
      </c>
      <c r="J153">
        <f t="shared" si="12"/>
        <v>0</v>
      </c>
      <c r="K153">
        <v>488.01218561799999</v>
      </c>
      <c r="L153">
        <v>488.01218561799999</v>
      </c>
      <c r="M153">
        <f t="shared" si="13"/>
        <v>0</v>
      </c>
      <c r="N153">
        <v>488.01218561799999</v>
      </c>
      <c r="O153">
        <v>488.01218561799999</v>
      </c>
      <c r="P153">
        <f t="shared" si="14"/>
        <v>0</v>
      </c>
      <c r="Q153">
        <v>480.67851510200001</v>
      </c>
      <c r="R153">
        <v>488.01218361899998</v>
      </c>
      <c r="S153">
        <v>488.01218330500001</v>
      </c>
      <c r="T153">
        <v>488.01218361600002</v>
      </c>
      <c r="U153">
        <v>488.01218342499999</v>
      </c>
      <c r="V153">
        <v>488.01218362100002</v>
      </c>
    </row>
    <row r="154" spans="1:22" x14ac:dyDescent="0.25">
      <c r="A154">
        <v>15.2</v>
      </c>
      <c r="B154">
        <v>463.834988022</v>
      </c>
      <c r="C154">
        <v>463.834988022</v>
      </c>
      <c r="D154">
        <f t="shared" si="10"/>
        <v>0</v>
      </c>
      <c r="E154">
        <v>478.44731625399999</v>
      </c>
      <c r="F154">
        <v>478.44731625399999</v>
      </c>
      <c r="G154">
        <f t="shared" si="11"/>
        <v>0</v>
      </c>
      <c r="H154">
        <v>478.34840239499999</v>
      </c>
      <c r="I154">
        <v>478.34840239499999</v>
      </c>
      <c r="J154">
        <f t="shared" si="12"/>
        <v>0</v>
      </c>
      <c r="K154">
        <v>478.34889691299998</v>
      </c>
      <c r="L154">
        <v>478.34889691299998</v>
      </c>
      <c r="M154">
        <f t="shared" si="13"/>
        <v>0</v>
      </c>
      <c r="N154">
        <v>478.34889691299998</v>
      </c>
      <c r="O154">
        <v>478.34889691299998</v>
      </c>
      <c r="P154">
        <f t="shared" si="14"/>
        <v>0</v>
      </c>
      <c r="Q154">
        <v>471.11319902100001</v>
      </c>
      <c r="R154">
        <v>478.34889494100003</v>
      </c>
      <c r="S154">
        <v>478.34889463100001</v>
      </c>
      <c r="T154">
        <v>478.348894938</v>
      </c>
      <c r="U154">
        <v>478.34889475</v>
      </c>
      <c r="V154">
        <v>478.348894943</v>
      </c>
    </row>
    <row r="155" spans="1:22" x14ac:dyDescent="0.25">
      <c r="A155">
        <v>15.3</v>
      </c>
      <c r="B155">
        <v>454.55828826200002</v>
      </c>
      <c r="C155">
        <v>454.55828826200002</v>
      </c>
      <c r="D155">
        <f t="shared" si="10"/>
        <v>0</v>
      </c>
      <c r="E155">
        <v>468.97405939200002</v>
      </c>
      <c r="F155">
        <v>468.97405939200002</v>
      </c>
      <c r="G155">
        <f t="shared" si="11"/>
        <v>0</v>
      </c>
      <c r="H155">
        <v>468.87646622900002</v>
      </c>
      <c r="I155">
        <v>468.87646622900002</v>
      </c>
      <c r="J155">
        <f t="shared" si="12"/>
        <v>0</v>
      </c>
      <c r="K155">
        <v>468.87695414500001</v>
      </c>
      <c r="L155">
        <v>468.87695414500001</v>
      </c>
      <c r="M155">
        <f t="shared" si="13"/>
        <v>0</v>
      </c>
      <c r="N155">
        <v>468.87695414500001</v>
      </c>
      <c r="O155">
        <v>468.87695414500001</v>
      </c>
      <c r="P155">
        <f t="shared" si="14"/>
        <v>0</v>
      </c>
      <c r="Q155">
        <v>461.73822902199998</v>
      </c>
      <c r="R155">
        <v>468.87695219900002</v>
      </c>
      <c r="S155">
        <v>468.87695189300001</v>
      </c>
      <c r="T155">
        <v>468.87695219599999</v>
      </c>
      <c r="U155">
        <v>468.87695201000002</v>
      </c>
      <c r="V155">
        <v>468.87695220099999</v>
      </c>
    </row>
    <row r="156" spans="1:22" x14ac:dyDescent="0.25">
      <c r="A156">
        <v>15.4</v>
      </c>
      <c r="B156">
        <v>445.46712249699999</v>
      </c>
      <c r="C156">
        <v>445.46712249699999</v>
      </c>
      <c r="D156">
        <f t="shared" si="10"/>
        <v>0</v>
      </c>
      <c r="E156">
        <v>459.68837301600001</v>
      </c>
      <c r="F156">
        <v>459.68837301600001</v>
      </c>
      <c r="G156">
        <f t="shared" si="11"/>
        <v>0</v>
      </c>
      <c r="H156">
        <v>459.59208702900003</v>
      </c>
      <c r="I156">
        <v>459.59208702900003</v>
      </c>
      <c r="J156">
        <f t="shared" si="12"/>
        <v>0</v>
      </c>
      <c r="K156">
        <v>459.59256841000001</v>
      </c>
      <c r="L156">
        <v>459.59256841000001</v>
      </c>
      <c r="M156">
        <f t="shared" si="13"/>
        <v>0</v>
      </c>
      <c r="N156">
        <v>459.59256841000001</v>
      </c>
      <c r="O156">
        <v>459.59256841000001</v>
      </c>
      <c r="P156">
        <f t="shared" si="14"/>
        <v>0</v>
      </c>
      <c r="Q156">
        <v>452.54981729000002</v>
      </c>
      <c r="R156">
        <v>459.59256649000002</v>
      </c>
      <c r="S156">
        <v>459.59256618799998</v>
      </c>
      <c r="T156">
        <v>459.59256648600001</v>
      </c>
      <c r="U156">
        <v>459.59256630300001</v>
      </c>
      <c r="V156">
        <v>459.592566492</v>
      </c>
    </row>
    <row r="157" spans="1:22" x14ac:dyDescent="0.25">
      <c r="A157">
        <v>15.5</v>
      </c>
      <c r="B157">
        <v>436.55778004699999</v>
      </c>
      <c r="C157">
        <v>436.55778004699999</v>
      </c>
      <c r="D157">
        <f t="shared" si="10"/>
        <v>0</v>
      </c>
      <c r="E157">
        <v>450.58654323100001</v>
      </c>
      <c r="F157">
        <v>450.58654323100001</v>
      </c>
      <c r="G157">
        <f t="shared" si="11"/>
        <v>0</v>
      </c>
      <c r="H157">
        <v>450.49155091699998</v>
      </c>
      <c r="I157">
        <v>450.49155091699998</v>
      </c>
      <c r="J157">
        <f t="shared" si="12"/>
        <v>0</v>
      </c>
      <c r="K157">
        <v>450.492025829</v>
      </c>
      <c r="L157">
        <v>450.492025829</v>
      </c>
      <c r="M157">
        <f t="shared" si="13"/>
        <v>0</v>
      </c>
      <c r="N157">
        <v>450.492025829</v>
      </c>
      <c r="O157">
        <v>450.492025829</v>
      </c>
      <c r="P157">
        <f t="shared" si="14"/>
        <v>0</v>
      </c>
      <c r="Q157">
        <v>443.54425138900001</v>
      </c>
      <c r="R157">
        <v>450.49202393500002</v>
      </c>
      <c r="S157">
        <v>450.49202363699999</v>
      </c>
      <c r="T157">
        <v>450.49202393100001</v>
      </c>
      <c r="U157">
        <v>450.49202375099998</v>
      </c>
      <c r="V157">
        <v>450.492023937</v>
      </c>
    </row>
    <row r="158" spans="1:22" x14ac:dyDescent="0.25">
      <c r="A158">
        <v>15.6</v>
      </c>
      <c r="B158">
        <v>427.82662444599998</v>
      </c>
      <c r="C158">
        <v>427.82662444599998</v>
      </c>
      <c r="D158">
        <f t="shared" si="10"/>
        <v>0</v>
      </c>
      <c r="E158">
        <v>441.664929675</v>
      </c>
      <c r="F158">
        <v>441.664929675</v>
      </c>
      <c r="G158">
        <f t="shared" si="11"/>
        <v>0</v>
      </c>
      <c r="H158">
        <v>441.571217553</v>
      </c>
      <c r="I158">
        <v>441.571217553</v>
      </c>
      <c r="J158">
        <f t="shared" si="12"/>
        <v>0</v>
      </c>
      <c r="K158">
        <v>441.57168606499999</v>
      </c>
      <c r="L158">
        <v>441.57168606499999</v>
      </c>
      <c r="M158">
        <f t="shared" si="13"/>
        <v>0</v>
      </c>
      <c r="N158">
        <v>441.57168606499999</v>
      </c>
      <c r="O158">
        <v>441.57168606499999</v>
      </c>
      <c r="P158">
        <f t="shared" si="14"/>
        <v>0</v>
      </c>
      <c r="Q158">
        <v>434.717892758</v>
      </c>
      <c r="R158">
        <v>441.57168419599998</v>
      </c>
      <c r="S158">
        <v>441.57168390200002</v>
      </c>
      <c r="T158">
        <v>441.57168419300001</v>
      </c>
      <c r="U158">
        <v>441.57168401500002</v>
      </c>
      <c r="V158">
        <v>441.57168419800001</v>
      </c>
    </row>
    <row r="159" spans="1:22" x14ac:dyDescent="0.25">
      <c r="A159">
        <v>15.7</v>
      </c>
      <c r="B159">
        <v>419.27009195699998</v>
      </c>
      <c r="C159">
        <v>419.27009195699998</v>
      </c>
      <c r="D159">
        <f t="shared" si="10"/>
        <v>0</v>
      </c>
      <c r="E159">
        <v>432.91996406700002</v>
      </c>
      <c r="F159">
        <v>432.91996406700002</v>
      </c>
      <c r="G159">
        <f t="shared" si="11"/>
        <v>0</v>
      </c>
      <c r="H159">
        <v>432.82751868399998</v>
      </c>
      <c r="I159">
        <v>432.82751868399998</v>
      </c>
      <c r="J159">
        <f t="shared" si="12"/>
        <v>0</v>
      </c>
      <c r="K159">
        <v>432.827980862</v>
      </c>
      <c r="L159">
        <v>432.827980862</v>
      </c>
      <c r="M159">
        <f t="shared" si="13"/>
        <v>0</v>
      </c>
      <c r="N159">
        <v>432.827980862</v>
      </c>
      <c r="O159">
        <v>432.827980862</v>
      </c>
      <c r="P159">
        <f t="shared" si="14"/>
        <v>0</v>
      </c>
      <c r="Q159">
        <v>426.06717524200002</v>
      </c>
      <c r="R159">
        <v>432.827979019</v>
      </c>
      <c r="S159">
        <v>432.82797872899999</v>
      </c>
      <c r="T159">
        <v>432.82797901599997</v>
      </c>
      <c r="U159">
        <v>432.82797884000001</v>
      </c>
      <c r="V159">
        <v>432.82797902099998</v>
      </c>
    </row>
    <row r="160" spans="1:22" x14ac:dyDescent="0.25">
      <c r="A160">
        <v>15.8</v>
      </c>
      <c r="B160">
        <v>410.88469011799998</v>
      </c>
      <c r="C160">
        <v>410.88469011799998</v>
      </c>
      <c r="D160">
        <f t="shared" si="10"/>
        <v>0</v>
      </c>
      <c r="E160">
        <v>424.34814877899998</v>
      </c>
      <c r="F160">
        <v>424.34814877899998</v>
      </c>
      <c r="G160">
        <f t="shared" si="11"/>
        <v>0</v>
      </c>
      <c r="H160">
        <v>424.25695671099999</v>
      </c>
      <c r="I160">
        <v>424.25695671099999</v>
      </c>
      <c r="J160">
        <f t="shared" si="12"/>
        <v>0</v>
      </c>
      <c r="K160">
        <v>424.25741262299999</v>
      </c>
      <c r="L160">
        <v>424.25741262299999</v>
      </c>
      <c r="M160">
        <f t="shared" si="13"/>
        <v>0</v>
      </c>
      <c r="N160">
        <v>424.25741262299999</v>
      </c>
      <c r="O160">
        <v>424.25741262299999</v>
      </c>
      <c r="P160">
        <f t="shared" si="14"/>
        <v>0</v>
      </c>
      <c r="Q160">
        <v>417.58860364999998</v>
      </c>
      <c r="R160">
        <v>424.25741080500001</v>
      </c>
      <c r="S160">
        <v>424.25741051799997</v>
      </c>
      <c r="T160">
        <v>424.25741080099999</v>
      </c>
      <c r="U160">
        <v>424.257410628</v>
      </c>
      <c r="V160">
        <v>424.257410806</v>
      </c>
    </row>
    <row r="161" spans="1:22" x14ac:dyDescent="0.25">
      <c r="A161">
        <v>15.9</v>
      </c>
      <c r="B161">
        <v>402.66699631500001</v>
      </c>
      <c r="C161">
        <v>402.66699631500001</v>
      </c>
      <c r="D161">
        <f t="shared" si="10"/>
        <v>0</v>
      </c>
      <c r="E161">
        <v>415.94605543300003</v>
      </c>
      <c r="F161">
        <v>415.94605543300003</v>
      </c>
      <c r="G161">
        <f t="shared" si="11"/>
        <v>0</v>
      </c>
      <c r="H161">
        <v>415.856103292</v>
      </c>
      <c r="I161">
        <v>415.856103292</v>
      </c>
      <c r="J161">
        <f t="shared" si="12"/>
        <v>0</v>
      </c>
      <c r="K161">
        <v>415.85655300500002</v>
      </c>
      <c r="L161">
        <v>415.85655300500002</v>
      </c>
      <c r="M161">
        <f t="shared" si="13"/>
        <v>0</v>
      </c>
      <c r="N161">
        <v>415.85655300500002</v>
      </c>
      <c r="O161">
        <v>415.85655300500002</v>
      </c>
      <c r="P161">
        <f t="shared" si="14"/>
        <v>0</v>
      </c>
      <c r="Q161">
        <v>409.27875234499999</v>
      </c>
      <c r="R161">
        <v>415.85655121100001</v>
      </c>
      <c r="S161">
        <v>415.85655092899998</v>
      </c>
      <c r="T161">
        <v>415.85655120799998</v>
      </c>
      <c r="U161">
        <v>415.85655103699997</v>
      </c>
      <c r="V161">
        <v>415.85655121299999</v>
      </c>
    </row>
    <row r="162" spans="1:22" x14ac:dyDescent="0.25">
      <c r="A162">
        <v>16</v>
      </c>
      <c r="B162">
        <v>394.61365638900003</v>
      </c>
      <c r="C162">
        <v>394.61365638900003</v>
      </c>
      <c r="D162">
        <f t="shared" si="10"/>
        <v>0</v>
      </c>
      <c r="E162">
        <v>407.71032353499999</v>
      </c>
      <c r="F162">
        <v>407.71032353499999</v>
      </c>
      <c r="G162">
        <f t="shared" si="11"/>
        <v>0</v>
      </c>
      <c r="H162">
        <v>407.62159797200002</v>
      </c>
      <c r="I162">
        <v>407.62159797200002</v>
      </c>
      <c r="J162">
        <f t="shared" si="12"/>
        <v>0</v>
      </c>
      <c r="K162">
        <v>407.62204155199998</v>
      </c>
      <c r="L162">
        <v>407.62204155199998</v>
      </c>
      <c r="M162">
        <f t="shared" si="13"/>
        <v>0</v>
      </c>
      <c r="N162">
        <v>407.62204155199998</v>
      </c>
      <c r="O162">
        <v>407.62204155199998</v>
      </c>
      <c r="P162">
        <f t="shared" si="14"/>
        <v>0</v>
      </c>
      <c r="Q162">
        <v>401.13426385999998</v>
      </c>
      <c r="R162">
        <v>407.62203978299999</v>
      </c>
      <c r="S162">
        <v>407.62203950499998</v>
      </c>
      <c r="T162">
        <v>407.62203978000002</v>
      </c>
      <c r="U162">
        <v>407.62203961099999</v>
      </c>
      <c r="V162">
        <v>407.62203978500003</v>
      </c>
    </row>
    <row r="163" spans="1:22" x14ac:dyDescent="0.25">
      <c r="A163">
        <v>16.100000000000001</v>
      </c>
      <c r="B163">
        <v>386.72138326100003</v>
      </c>
      <c r="C163">
        <v>386.72138326100003</v>
      </c>
      <c r="D163">
        <f t="shared" si="10"/>
        <v>0</v>
      </c>
      <c r="E163">
        <v>399.63765912899999</v>
      </c>
      <c r="F163">
        <v>399.63765912899999</v>
      </c>
      <c r="G163">
        <f t="shared" si="11"/>
        <v>0</v>
      </c>
      <c r="H163">
        <v>399.550146837</v>
      </c>
      <c r="I163">
        <v>399.550146837</v>
      </c>
      <c r="J163">
        <f t="shared" si="12"/>
        <v>0</v>
      </c>
      <c r="K163">
        <v>399.550584351</v>
      </c>
      <c r="L163">
        <v>399.550584351</v>
      </c>
      <c r="M163">
        <f t="shared" si="13"/>
        <v>0</v>
      </c>
      <c r="N163">
        <v>399.550584351</v>
      </c>
      <c r="O163">
        <v>399.550584351</v>
      </c>
      <c r="P163">
        <f t="shared" si="14"/>
        <v>0</v>
      </c>
      <c r="Q163">
        <v>393.15184753699998</v>
      </c>
      <c r="R163">
        <v>399.55058260599998</v>
      </c>
      <c r="S163">
        <v>399.55058233099999</v>
      </c>
      <c r="T163">
        <v>399.55058260300001</v>
      </c>
      <c r="U163">
        <v>399.550582437</v>
      </c>
      <c r="V163">
        <v>399.55058260800001</v>
      </c>
    </row>
    <row r="164" spans="1:22" x14ac:dyDescent="0.25">
      <c r="A164">
        <v>16.2</v>
      </c>
      <c r="B164">
        <v>378.98695559599997</v>
      </c>
      <c r="C164">
        <v>378.98695559599997</v>
      </c>
      <c r="D164">
        <f t="shared" si="10"/>
        <v>0</v>
      </c>
      <c r="E164">
        <v>391.72483347799999</v>
      </c>
      <c r="F164">
        <v>391.72483347799999</v>
      </c>
      <c r="G164">
        <f t="shared" si="11"/>
        <v>0</v>
      </c>
      <c r="H164">
        <v>391.638521196</v>
      </c>
      <c r="I164">
        <v>391.638521196</v>
      </c>
      <c r="J164">
        <f t="shared" si="12"/>
        <v>0</v>
      </c>
      <c r="K164">
        <v>391.63895271000001</v>
      </c>
      <c r="L164">
        <v>391.63895271000001</v>
      </c>
      <c r="M164">
        <f t="shared" si="13"/>
        <v>0</v>
      </c>
      <c r="N164">
        <v>391.63895271000001</v>
      </c>
      <c r="O164">
        <v>391.63895271000001</v>
      </c>
      <c r="P164">
        <f t="shared" si="14"/>
        <v>0</v>
      </c>
      <c r="Q164">
        <v>385.328278205</v>
      </c>
      <c r="R164">
        <v>391.63895098900002</v>
      </c>
      <c r="S164">
        <v>391.63895071899998</v>
      </c>
      <c r="T164">
        <v>391.638950986</v>
      </c>
      <c r="U164">
        <v>391.63895082200003</v>
      </c>
      <c r="V164">
        <v>391.638950991</v>
      </c>
    </row>
    <row r="165" spans="1:22" x14ac:dyDescent="0.25">
      <c r="A165">
        <v>16.3</v>
      </c>
      <c r="B165">
        <v>371.407216484</v>
      </c>
      <c r="C165">
        <v>371.407216484</v>
      </c>
      <c r="D165">
        <f t="shared" si="10"/>
        <v>0</v>
      </c>
      <c r="E165">
        <v>383.96868177599998</v>
      </c>
      <c r="F165">
        <v>383.96868177599998</v>
      </c>
      <c r="G165">
        <f t="shared" si="11"/>
        <v>0</v>
      </c>
      <c r="H165">
        <v>383.88355629099999</v>
      </c>
      <c r="I165">
        <v>383.88355629099999</v>
      </c>
      <c r="J165">
        <f t="shared" si="12"/>
        <v>0</v>
      </c>
      <c r="K165">
        <v>383.88398187199999</v>
      </c>
      <c r="L165">
        <v>383.88398187199999</v>
      </c>
      <c r="M165">
        <f t="shared" si="13"/>
        <v>0</v>
      </c>
      <c r="N165">
        <v>383.88398187199999</v>
      </c>
      <c r="O165">
        <v>383.88398187199999</v>
      </c>
      <c r="P165">
        <f t="shared" si="14"/>
        <v>0</v>
      </c>
      <c r="Q165">
        <v>377.66039486900002</v>
      </c>
      <c r="R165">
        <v>383.88398017499998</v>
      </c>
      <c r="S165">
        <v>383.88397990800001</v>
      </c>
      <c r="T165">
        <v>383.88398017200001</v>
      </c>
      <c r="U165">
        <v>383.88398001000002</v>
      </c>
      <c r="V165">
        <v>383.88398017700001</v>
      </c>
    </row>
    <row r="166" spans="1:22" x14ac:dyDescent="0.25">
      <c r="A166">
        <v>16.399999999999999</v>
      </c>
      <c r="B166">
        <v>363.97907215499998</v>
      </c>
      <c r="C166">
        <v>363.97907215499998</v>
      </c>
      <c r="D166">
        <f t="shared" si="10"/>
        <v>0</v>
      </c>
      <c r="E166">
        <v>376.36610187600002</v>
      </c>
      <c r="F166">
        <v>376.36610187600002</v>
      </c>
      <c r="G166">
        <f t="shared" si="11"/>
        <v>0</v>
      </c>
      <c r="H166">
        <v>376.282150032</v>
      </c>
      <c r="I166">
        <v>376.282150032</v>
      </c>
      <c r="J166">
        <f t="shared" si="12"/>
        <v>0</v>
      </c>
      <c r="K166">
        <v>376.28256974499999</v>
      </c>
      <c r="L166">
        <v>376.28256974499999</v>
      </c>
      <c r="M166">
        <f t="shared" si="13"/>
        <v>0</v>
      </c>
      <c r="N166">
        <v>376.28256974499999</v>
      </c>
      <c r="O166">
        <v>376.28256974499999</v>
      </c>
      <c r="P166">
        <f t="shared" si="14"/>
        <v>0</v>
      </c>
      <c r="Q166">
        <v>370.14509943799999</v>
      </c>
      <c r="R166">
        <v>376.28256807100001</v>
      </c>
      <c r="S166">
        <v>376.28256780800001</v>
      </c>
      <c r="T166">
        <v>376.28256806799999</v>
      </c>
      <c r="U166">
        <v>376.28256790900002</v>
      </c>
      <c r="V166">
        <v>376.28256807299999</v>
      </c>
    </row>
    <row r="167" spans="1:22" x14ac:dyDescent="0.25">
      <c r="A167">
        <v>16.5</v>
      </c>
      <c r="B167">
        <v>356.69949071100001</v>
      </c>
      <c r="C167">
        <v>356.69949071100001</v>
      </c>
      <c r="D167">
        <f t="shared" si="10"/>
        <v>0</v>
      </c>
      <c r="E167">
        <v>368.91405305900003</v>
      </c>
      <c r="F167">
        <v>368.91405305900003</v>
      </c>
      <c r="G167">
        <f t="shared" si="11"/>
        <v>0</v>
      </c>
      <c r="H167">
        <v>368.83126175199999</v>
      </c>
      <c r="I167">
        <v>368.83126175199999</v>
      </c>
      <c r="J167">
        <f t="shared" si="12"/>
        <v>0</v>
      </c>
      <c r="K167">
        <v>368.831675663</v>
      </c>
      <c r="L167">
        <v>368.831675663</v>
      </c>
      <c r="M167">
        <f t="shared" si="13"/>
        <v>0</v>
      </c>
      <c r="N167">
        <v>368.831675663</v>
      </c>
      <c r="O167">
        <v>368.831675663</v>
      </c>
      <c r="P167">
        <f t="shared" si="14"/>
        <v>0</v>
      </c>
      <c r="Q167">
        <v>362.77935547200002</v>
      </c>
      <c r="R167">
        <v>368.83167401200001</v>
      </c>
      <c r="S167">
        <v>368.83167375199997</v>
      </c>
      <c r="T167">
        <v>368.83167400899998</v>
      </c>
      <c r="U167">
        <v>368.83167385199999</v>
      </c>
      <c r="V167">
        <v>368.83167401399999</v>
      </c>
    </row>
    <row r="168" spans="1:22" x14ac:dyDescent="0.25">
      <c r="A168">
        <v>16.600000000000001</v>
      </c>
      <c r="B168">
        <v>349.56550089699999</v>
      </c>
      <c r="C168">
        <v>349.56550089699999</v>
      </c>
      <c r="D168">
        <f t="shared" si="10"/>
        <v>0</v>
      </c>
      <c r="E168">
        <v>361.60955480899997</v>
      </c>
      <c r="F168">
        <v>361.60955480899997</v>
      </c>
      <c r="G168">
        <f t="shared" si="11"/>
        <v>0</v>
      </c>
      <c r="H168">
        <v>361.52791099400002</v>
      </c>
      <c r="I168">
        <v>361.52791099400002</v>
      </c>
      <c r="J168">
        <f t="shared" si="12"/>
        <v>0</v>
      </c>
      <c r="K168">
        <v>361.528319168</v>
      </c>
      <c r="L168">
        <v>361.528319168</v>
      </c>
      <c r="M168">
        <f t="shared" si="13"/>
        <v>0</v>
      </c>
      <c r="N168">
        <v>361.528319168</v>
      </c>
      <c r="O168">
        <v>361.528319168</v>
      </c>
      <c r="P168">
        <f t="shared" si="14"/>
        <v>0</v>
      </c>
      <c r="Q168">
        <v>355.560186956</v>
      </c>
      <c r="R168">
        <v>361.52831753999999</v>
      </c>
      <c r="S168">
        <v>361.52831728400002</v>
      </c>
      <c r="T168">
        <v>361.52831753700002</v>
      </c>
      <c r="U168">
        <v>361.52831738200001</v>
      </c>
      <c r="V168">
        <v>361.52831754200002</v>
      </c>
    </row>
    <row r="169" spans="1:22" x14ac:dyDescent="0.25">
      <c r="A169">
        <v>16.7</v>
      </c>
      <c r="B169">
        <v>342.57419087900001</v>
      </c>
      <c r="C169">
        <v>342.57419087900001</v>
      </c>
      <c r="D169">
        <f t="shared" si="10"/>
        <v>0</v>
      </c>
      <c r="E169">
        <v>354.44968562399998</v>
      </c>
      <c r="F169">
        <v>354.44968562399998</v>
      </c>
      <c r="G169">
        <f t="shared" si="11"/>
        <v>0</v>
      </c>
      <c r="H169">
        <v>354.36917631900002</v>
      </c>
      <c r="I169">
        <v>354.36917631900002</v>
      </c>
      <c r="J169">
        <f t="shared" si="12"/>
        <v>0</v>
      </c>
      <c r="K169">
        <v>354.369578821</v>
      </c>
      <c r="L169">
        <v>354.369578821</v>
      </c>
      <c r="M169">
        <f t="shared" si="13"/>
        <v>0</v>
      </c>
      <c r="N169">
        <v>354.369578821</v>
      </c>
      <c r="O169">
        <v>354.369578821</v>
      </c>
      <c r="P169">
        <f t="shared" si="14"/>
        <v>0</v>
      </c>
      <c r="Q169">
        <v>348.48467709400001</v>
      </c>
      <c r="R169">
        <v>354.36957721499999</v>
      </c>
      <c r="S169">
        <v>354.36957696299999</v>
      </c>
      <c r="T169">
        <v>354.36957721200002</v>
      </c>
      <c r="U169">
        <v>354.36957705999998</v>
      </c>
      <c r="V169">
        <v>354.36957721700003</v>
      </c>
    </row>
    <row r="170" spans="1:22" x14ac:dyDescent="0.25">
      <c r="A170">
        <v>16.8</v>
      </c>
      <c r="B170">
        <v>335.72270706199998</v>
      </c>
      <c r="C170">
        <v>335.72270706199998</v>
      </c>
      <c r="D170">
        <f t="shared" si="10"/>
        <v>0</v>
      </c>
      <c r="E170">
        <v>347.43158184800001</v>
      </c>
      <c r="F170">
        <v>347.43158184800001</v>
      </c>
      <c r="G170">
        <f t="shared" si="11"/>
        <v>0</v>
      </c>
      <c r="H170">
        <v>347.35219413599998</v>
      </c>
      <c r="I170">
        <v>347.35219413599998</v>
      </c>
      <c r="J170">
        <f t="shared" si="12"/>
        <v>0</v>
      </c>
      <c r="K170">
        <v>347.35259102999999</v>
      </c>
      <c r="L170">
        <v>347.35259102999999</v>
      </c>
      <c r="M170">
        <f t="shared" si="13"/>
        <v>0</v>
      </c>
      <c r="N170">
        <v>347.35259102999999</v>
      </c>
      <c r="O170">
        <v>347.35259102999999</v>
      </c>
      <c r="P170">
        <f t="shared" si="14"/>
        <v>0</v>
      </c>
      <c r="Q170">
        <v>341.54996713399998</v>
      </c>
      <c r="R170">
        <v>347.35258944700001</v>
      </c>
      <c r="S170">
        <v>347.35258919799998</v>
      </c>
      <c r="T170">
        <v>347.35258944399999</v>
      </c>
      <c r="U170">
        <v>347.35258929299999</v>
      </c>
      <c r="V170">
        <v>347.352589448</v>
      </c>
    </row>
    <row r="171" spans="1:22" x14ac:dyDescent="0.25">
      <c r="A171">
        <v>16.899999999999999</v>
      </c>
      <c r="B171">
        <v>329.00825292000002</v>
      </c>
      <c r="C171">
        <v>329.00825292000002</v>
      </c>
      <c r="D171">
        <f t="shared" si="10"/>
        <v>0</v>
      </c>
      <c r="E171">
        <v>340.55243652799999</v>
      </c>
      <c r="F171">
        <v>340.55243652799999</v>
      </c>
      <c r="G171">
        <f t="shared" si="11"/>
        <v>0</v>
      </c>
      <c r="H171">
        <v>340.47415755600002</v>
      </c>
      <c r="I171">
        <v>340.47415755600002</v>
      </c>
      <c r="J171">
        <f t="shared" si="12"/>
        <v>0</v>
      </c>
      <c r="K171">
        <v>340.474548906</v>
      </c>
      <c r="L171">
        <v>340.474548906</v>
      </c>
      <c r="M171">
        <f t="shared" si="13"/>
        <v>0</v>
      </c>
      <c r="N171">
        <v>340.474548906</v>
      </c>
      <c r="O171">
        <v>340.474548906</v>
      </c>
      <c r="P171">
        <f t="shared" si="14"/>
        <v>0</v>
      </c>
      <c r="Q171">
        <v>334.75325521500002</v>
      </c>
      <c r="R171">
        <v>340.47454734500002</v>
      </c>
      <c r="S171">
        <v>340.4745471</v>
      </c>
      <c r="T171">
        <v>340.47454734299998</v>
      </c>
      <c r="U171">
        <v>340.47454719400002</v>
      </c>
      <c r="V171">
        <v>340.474547347</v>
      </c>
    </row>
    <row r="172" spans="1:22" x14ac:dyDescent="0.25">
      <c r="A172">
        <v>17</v>
      </c>
      <c r="B172">
        <v>322.42808786199998</v>
      </c>
      <c r="C172">
        <v>322.42808786199998</v>
      </c>
      <c r="D172">
        <f t="shared" si="10"/>
        <v>0</v>
      </c>
      <c r="E172">
        <v>333.80949828399997</v>
      </c>
      <c r="F172">
        <v>333.80949828399997</v>
      </c>
      <c r="G172">
        <f t="shared" si="11"/>
        <v>0</v>
      </c>
      <c r="H172">
        <v>333.732315271</v>
      </c>
      <c r="I172">
        <v>333.732315271</v>
      </c>
      <c r="J172">
        <f t="shared" si="12"/>
        <v>0</v>
      </c>
      <c r="K172">
        <v>333.732701142</v>
      </c>
      <c r="L172">
        <v>333.732701142</v>
      </c>
      <c r="M172">
        <f t="shared" si="13"/>
        <v>0</v>
      </c>
      <c r="N172">
        <v>333.732701142</v>
      </c>
      <c r="O172">
        <v>333.732701142</v>
      </c>
      <c r="P172">
        <f t="shared" si="14"/>
        <v>0</v>
      </c>
      <c r="Q172">
        <v>328.09179522699998</v>
      </c>
      <c r="R172">
        <v>333.73269960300001</v>
      </c>
      <c r="S172">
        <v>333.73269936100002</v>
      </c>
      <c r="T172">
        <v>333.73269959999999</v>
      </c>
      <c r="U172">
        <v>333.73269945300001</v>
      </c>
      <c r="V172">
        <v>333.732699604</v>
      </c>
    </row>
    <row r="173" spans="1:22" x14ac:dyDescent="0.25">
      <c r="A173">
        <v>17.100000000000001</v>
      </c>
      <c r="B173">
        <v>315.97952610499999</v>
      </c>
      <c r="C173">
        <v>315.97952610499999</v>
      </c>
      <c r="D173">
        <f t="shared" si="10"/>
        <v>0</v>
      </c>
      <c r="E173">
        <v>327.20007021800001</v>
      </c>
      <c r="F173">
        <v>327.20007021800001</v>
      </c>
      <c r="G173">
        <f t="shared" si="11"/>
        <v>0</v>
      </c>
      <c r="H173">
        <v>327.12397045199998</v>
      </c>
      <c r="I173">
        <v>327.12397045199998</v>
      </c>
      <c r="J173">
        <f t="shared" si="12"/>
        <v>0</v>
      </c>
      <c r="K173">
        <v>327.12435090700001</v>
      </c>
      <c r="L173">
        <v>327.12435090700001</v>
      </c>
      <c r="M173">
        <f t="shared" si="13"/>
        <v>0</v>
      </c>
      <c r="N173">
        <v>327.12435090700001</v>
      </c>
      <c r="O173">
        <v>327.12435090700001</v>
      </c>
      <c r="P173">
        <f t="shared" si="14"/>
        <v>0</v>
      </c>
      <c r="Q173">
        <v>321.56289571000002</v>
      </c>
      <c r="R173">
        <v>327.12434939000002</v>
      </c>
      <c r="S173">
        <v>327.12434915099999</v>
      </c>
      <c r="T173">
        <v>327.124349387</v>
      </c>
      <c r="U173">
        <v>327.12434924199999</v>
      </c>
      <c r="V173">
        <v>327.12434939100001</v>
      </c>
    </row>
    <row r="174" spans="1:22" x14ac:dyDescent="0.25">
      <c r="A174">
        <v>17.2</v>
      </c>
      <c r="B174">
        <v>309.65993558299999</v>
      </c>
      <c r="C174">
        <v>309.65993558299999</v>
      </c>
      <c r="D174">
        <f t="shared" si="10"/>
        <v>0</v>
      </c>
      <c r="E174">
        <v>320.72150882800003</v>
      </c>
      <c r="F174">
        <v>320.72150882800003</v>
      </c>
      <c r="G174">
        <f t="shared" si="11"/>
        <v>0</v>
      </c>
      <c r="H174">
        <v>320.646479672</v>
      </c>
      <c r="I174">
        <v>320.646479672</v>
      </c>
      <c r="J174">
        <f t="shared" si="12"/>
        <v>0</v>
      </c>
      <c r="K174">
        <v>320.64685477400002</v>
      </c>
      <c r="L174">
        <v>320.64685477400002</v>
      </c>
      <c r="M174">
        <f t="shared" si="13"/>
        <v>0</v>
      </c>
      <c r="N174">
        <v>320.64685477400002</v>
      </c>
      <c r="O174">
        <v>320.64685477400002</v>
      </c>
      <c r="P174">
        <f t="shared" si="14"/>
        <v>0</v>
      </c>
      <c r="Q174">
        <v>315.16391876199998</v>
      </c>
      <c r="R174">
        <v>320.64685327799998</v>
      </c>
      <c r="S174">
        <v>320.64685304300002</v>
      </c>
      <c r="T174">
        <v>320.64685327500001</v>
      </c>
      <c r="U174">
        <v>320.64685313299998</v>
      </c>
      <c r="V174">
        <v>320.64685328000002</v>
      </c>
    </row>
    <row r="175" spans="1:22" x14ac:dyDescent="0.25">
      <c r="A175">
        <v>17.3</v>
      </c>
      <c r="B175">
        <v>303.46673687100002</v>
      </c>
      <c r="C175">
        <v>303.46673687100002</v>
      </c>
      <c r="D175">
        <f t="shared" si="10"/>
        <v>0</v>
      </c>
      <c r="E175">
        <v>314.37122295299997</v>
      </c>
      <c r="F175">
        <v>314.37122295299997</v>
      </c>
      <c r="G175">
        <f t="shared" si="11"/>
        <v>0</v>
      </c>
      <c r="H175">
        <v>314.29725184599999</v>
      </c>
      <c r="I175">
        <v>314.29725184599999</v>
      </c>
      <c r="J175">
        <f t="shared" si="12"/>
        <v>0</v>
      </c>
      <c r="K175">
        <v>314.29762165800003</v>
      </c>
      <c r="L175">
        <v>314.29762165800003</v>
      </c>
      <c r="M175">
        <f t="shared" si="13"/>
        <v>0</v>
      </c>
      <c r="N175">
        <v>314.29762165800003</v>
      </c>
      <c r="O175">
        <v>314.29762165800003</v>
      </c>
      <c r="P175">
        <f t="shared" si="14"/>
        <v>0</v>
      </c>
      <c r="Q175">
        <v>308.89227897500001</v>
      </c>
      <c r="R175">
        <v>314.29762018299999</v>
      </c>
      <c r="S175">
        <v>314.297619951</v>
      </c>
      <c r="T175">
        <v>314.29762018000002</v>
      </c>
      <c r="U175">
        <v>314.29762004000003</v>
      </c>
      <c r="V175">
        <v>314.29762018500003</v>
      </c>
    </row>
    <row r="176" spans="1:22" x14ac:dyDescent="0.25">
      <c r="A176">
        <v>17.399999999999999</v>
      </c>
      <c r="B176">
        <v>297.397402134</v>
      </c>
      <c r="C176">
        <v>297.397402134</v>
      </c>
      <c r="D176">
        <f t="shared" si="10"/>
        <v>0</v>
      </c>
      <c r="E176">
        <v>308.146672739</v>
      </c>
      <c r="F176">
        <v>308.146672739</v>
      </c>
      <c r="G176">
        <f t="shared" si="11"/>
        <v>0</v>
      </c>
      <c r="H176">
        <v>308.073747196</v>
      </c>
      <c r="I176">
        <v>308.073747196</v>
      </c>
      <c r="J176">
        <f t="shared" si="12"/>
        <v>0</v>
      </c>
      <c r="K176">
        <v>308.074111781</v>
      </c>
      <c r="L176">
        <v>308.074111781</v>
      </c>
      <c r="M176">
        <f t="shared" si="13"/>
        <v>0</v>
      </c>
      <c r="N176">
        <v>308.074111781</v>
      </c>
      <c r="O176">
        <v>308.074111781</v>
      </c>
      <c r="P176">
        <f t="shared" si="14"/>
        <v>0</v>
      </c>
      <c r="Q176">
        <v>302.74544238800001</v>
      </c>
      <c r="R176">
        <v>308.07411032700003</v>
      </c>
      <c r="S176">
        <v>308.07411009800001</v>
      </c>
      <c r="T176">
        <v>308.074110324</v>
      </c>
      <c r="U176">
        <v>308.07411018599998</v>
      </c>
      <c r="V176">
        <v>308.07411032800002</v>
      </c>
    </row>
    <row r="177" spans="1:22" x14ac:dyDescent="0.25">
      <c r="A177">
        <v>17.5</v>
      </c>
      <c r="B177">
        <v>291.44945409100001</v>
      </c>
      <c r="C177">
        <v>291.44945409100001</v>
      </c>
      <c r="D177">
        <f t="shared" si="10"/>
        <v>0</v>
      </c>
      <c r="E177">
        <v>302.045368618</v>
      </c>
      <c r="F177">
        <v>302.045368618</v>
      </c>
      <c r="G177">
        <f t="shared" si="11"/>
        <v>0</v>
      </c>
      <c r="H177">
        <v>301.973476237</v>
      </c>
      <c r="I177">
        <v>301.973476237</v>
      </c>
      <c r="J177">
        <f t="shared" si="12"/>
        <v>0</v>
      </c>
      <c r="K177">
        <v>301.97383565600001</v>
      </c>
      <c r="L177">
        <v>301.97383565600001</v>
      </c>
      <c r="M177">
        <f t="shared" si="13"/>
        <v>0</v>
      </c>
      <c r="N177">
        <v>301.97383565600001</v>
      </c>
      <c r="O177">
        <v>301.97383565600001</v>
      </c>
      <c r="P177">
        <f t="shared" si="14"/>
        <v>0</v>
      </c>
      <c r="Q177">
        <v>296.72092546499999</v>
      </c>
      <c r="R177">
        <v>301.97383422299998</v>
      </c>
      <c r="S177">
        <v>301.97383399699999</v>
      </c>
      <c r="T177">
        <v>301.97383422000001</v>
      </c>
      <c r="U177">
        <v>301.97383408399998</v>
      </c>
      <c r="V177">
        <v>301.97383422399997</v>
      </c>
    </row>
    <row r="178" spans="1:22" x14ac:dyDescent="0.25">
      <c r="A178">
        <v>17.600000000000001</v>
      </c>
      <c r="B178">
        <v>285.62046500899999</v>
      </c>
      <c r="C178">
        <v>285.62046500899999</v>
      </c>
      <c r="D178">
        <f t="shared" si="10"/>
        <v>0</v>
      </c>
      <c r="E178">
        <v>296.06487032000001</v>
      </c>
      <c r="F178">
        <v>296.06487032000001</v>
      </c>
      <c r="G178">
        <f t="shared" si="11"/>
        <v>0</v>
      </c>
      <c r="H178">
        <v>295.99399877600001</v>
      </c>
      <c r="I178">
        <v>295.99399877600001</v>
      </c>
      <c r="J178">
        <f t="shared" si="12"/>
        <v>0</v>
      </c>
      <c r="K178">
        <v>295.99435309099999</v>
      </c>
      <c r="L178">
        <v>295.99435309099999</v>
      </c>
      <c r="M178">
        <f t="shared" si="13"/>
        <v>0</v>
      </c>
      <c r="N178">
        <v>295.99435309099999</v>
      </c>
      <c r="O178">
        <v>295.99435309099999</v>
      </c>
      <c r="P178">
        <f t="shared" si="14"/>
        <v>0</v>
      </c>
      <c r="Q178">
        <v>290.81629409300001</v>
      </c>
      <c r="R178">
        <v>295.99435167799999</v>
      </c>
      <c r="S178">
        <v>295.994351456</v>
      </c>
      <c r="T178">
        <v>295.99435167600001</v>
      </c>
      <c r="U178">
        <v>295.99435154100001</v>
      </c>
      <c r="V178">
        <v>295.99435168000002</v>
      </c>
    </row>
    <row r="179" spans="1:22" x14ac:dyDescent="0.25">
      <c r="A179">
        <v>17.7</v>
      </c>
      <c r="B179">
        <v>279.908055709</v>
      </c>
      <c r="C179">
        <v>279.908055709</v>
      </c>
      <c r="D179">
        <f t="shared" si="10"/>
        <v>0</v>
      </c>
      <c r="E179">
        <v>290.20278588799999</v>
      </c>
      <c r="F179">
        <v>290.20278588799999</v>
      </c>
      <c r="G179">
        <f t="shared" si="11"/>
        <v>0</v>
      </c>
      <c r="H179">
        <v>290.132922941</v>
      </c>
      <c r="I179">
        <v>290.132922941</v>
      </c>
      <c r="J179">
        <f t="shared" si="12"/>
        <v>0</v>
      </c>
      <c r="K179">
        <v>290.13327221399999</v>
      </c>
      <c r="L179">
        <v>290.13327221399999</v>
      </c>
      <c r="M179">
        <f t="shared" si="13"/>
        <v>0</v>
      </c>
      <c r="N179">
        <v>290.13327221399999</v>
      </c>
      <c r="O179">
        <v>290.13327221399999</v>
      </c>
      <c r="P179">
        <f t="shared" si="14"/>
        <v>0</v>
      </c>
      <c r="Q179">
        <v>285.02916259699998</v>
      </c>
      <c r="R179">
        <v>290.13327082199999</v>
      </c>
      <c r="S179">
        <v>290.13327060199998</v>
      </c>
      <c r="T179">
        <v>290.13327081900002</v>
      </c>
      <c r="U179">
        <v>290.133270686</v>
      </c>
      <c r="V179">
        <v>290.13327082299998</v>
      </c>
    </row>
    <row r="180" spans="1:22" x14ac:dyDescent="0.25">
      <c r="A180">
        <v>17.8</v>
      </c>
      <c r="B180">
        <v>274.309894595</v>
      </c>
      <c r="C180">
        <v>274.309894595</v>
      </c>
      <c r="D180">
        <f t="shared" si="10"/>
        <v>0</v>
      </c>
      <c r="E180">
        <v>284.45677072699999</v>
      </c>
      <c r="F180">
        <v>284.45677072699999</v>
      </c>
      <c r="G180">
        <f t="shared" si="11"/>
        <v>0</v>
      </c>
      <c r="H180">
        <v>284.38790422300002</v>
      </c>
      <c r="I180">
        <v>284.38790422300002</v>
      </c>
      <c r="J180">
        <f t="shared" si="12"/>
        <v>0</v>
      </c>
      <c r="K180">
        <v>284.388248514</v>
      </c>
      <c r="L180">
        <v>284.388248514</v>
      </c>
      <c r="M180">
        <f t="shared" si="13"/>
        <v>0</v>
      </c>
      <c r="N180">
        <v>284.388248514</v>
      </c>
      <c r="O180">
        <v>284.388248514</v>
      </c>
      <c r="P180">
        <f t="shared" si="14"/>
        <v>0</v>
      </c>
      <c r="Q180">
        <v>279.35719277300001</v>
      </c>
      <c r="R180">
        <v>284.38824714100002</v>
      </c>
      <c r="S180">
        <v>284.38824692499998</v>
      </c>
      <c r="T180">
        <v>284.38824713899999</v>
      </c>
      <c r="U180">
        <v>284.38824700800001</v>
      </c>
      <c r="V180">
        <v>284.388247143</v>
      </c>
    </row>
    <row r="181" spans="1:22" x14ac:dyDescent="0.25">
      <c r="A181">
        <v>17.899999999999999</v>
      </c>
      <c r="B181">
        <v>268.823696703</v>
      </c>
      <c r="C181">
        <v>268.823696703</v>
      </c>
      <c r="D181">
        <f t="shared" si="10"/>
        <v>0</v>
      </c>
      <c r="E181">
        <v>278.82452666699999</v>
      </c>
      <c r="F181">
        <v>278.82452666699999</v>
      </c>
      <c r="G181">
        <f t="shared" si="11"/>
        <v>0</v>
      </c>
      <c r="H181">
        <v>278.75664453600001</v>
      </c>
      <c r="I181">
        <v>278.75664453600001</v>
      </c>
      <c r="J181">
        <f t="shared" si="12"/>
        <v>0</v>
      </c>
      <c r="K181">
        <v>278.75698390500003</v>
      </c>
      <c r="L181">
        <v>278.75698390500003</v>
      </c>
      <c r="M181">
        <f t="shared" si="13"/>
        <v>0</v>
      </c>
      <c r="N181">
        <v>278.75698390500003</v>
      </c>
      <c r="O181">
        <v>278.75698390500003</v>
      </c>
      <c r="P181">
        <f t="shared" si="14"/>
        <v>0</v>
      </c>
      <c r="Q181">
        <v>273.79809294900002</v>
      </c>
      <c r="R181">
        <v>278.75698255200001</v>
      </c>
      <c r="S181">
        <v>278.75698233899999</v>
      </c>
      <c r="T181">
        <v>278.75698254999998</v>
      </c>
      <c r="U181">
        <v>278.75698242099998</v>
      </c>
      <c r="V181">
        <v>278.756982553</v>
      </c>
    </row>
    <row r="182" spans="1:22" x14ac:dyDescent="0.25">
      <c r="A182">
        <v>18</v>
      </c>
      <c r="B182">
        <v>263.44722276900001</v>
      </c>
      <c r="C182">
        <v>263.44722276900001</v>
      </c>
      <c r="D182">
        <f t="shared" si="10"/>
        <v>0</v>
      </c>
      <c r="E182">
        <v>273.30380103900001</v>
      </c>
      <c r="F182">
        <v>273.30380103900001</v>
      </c>
      <c r="G182">
        <f t="shared" si="11"/>
        <v>0</v>
      </c>
      <c r="H182">
        <v>273.23689129799999</v>
      </c>
      <c r="I182">
        <v>273.23689129799999</v>
      </c>
      <c r="J182">
        <f t="shared" si="12"/>
        <v>0</v>
      </c>
      <c r="K182">
        <v>273.23722580700002</v>
      </c>
      <c r="L182">
        <v>273.23722580700002</v>
      </c>
      <c r="M182">
        <f t="shared" si="13"/>
        <v>0</v>
      </c>
      <c r="N182">
        <v>273.23722580700002</v>
      </c>
      <c r="O182">
        <v>273.23722580700002</v>
      </c>
      <c r="P182">
        <f t="shared" si="14"/>
        <v>0</v>
      </c>
      <c r="Q182">
        <v>268.34961705699999</v>
      </c>
      <c r="R182">
        <v>273.23722447199998</v>
      </c>
      <c r="S182">
        <v>273.23722426299997</v>
      </c>
      <c r="T182">
        <v>273.23722447</v>
      </c>
      <c r="U182">
        <v>273.23722434299998</v>
      </c>
      <c r="V182">
        <v>273.23722447400002</v>
      </c>
    </row>
    <row r="183" spans="1:22" x14ac:dyDescent="0.25">
      <c r="A183">
        <v>18.100000000000001</v>
      </c>
      <c r="B183">
        <v>258.17827831300002</v>
      </c>
      <c r="C183">
        <v>258.17827831300002</v>
      </c>
      <c r="D183">
        <f t="shared" si="10"/>
        <v>0</v>
      </c>
      <c r="E183">
        <v>267.892385778</v>
      </c>
      <c r="F183">
        <v>267.892385778</v>
      </c>
      <c r="G183">
        <f t="shared" si="11"/>
        <v>0</v>
      </c>
      <c r="H183">
        <v>267.82643653500003</v>
      </c>
      <c r="I183">
        <v>267.82643653500003</v>
      </c>
      <c r="J183">
        <f t="shared" si="12"/>
        <v>0</v>
      </c>
      <c r="K183">
        <v>267.82676624099997</v>
      </c>
      <c r="L183">
        <v>267.82676624099997</v>
      </c>
      <c r="M183">
        <f t="shared" si="13"/>
        <v>0</v>
      </c>
      <c r="N183">
        <v>267.82676624099997</v>
      </c>
      <c r="O183">
        <v>267.82676624099997</v>
      </c>
      <c r="P183">
        <f t="shared" si="14"/>
        <v>0</v>
      </c>
      <c r="Q183">
        <v>263.00956372299999</v>
      </c>
      <c r="R183">
        <v>267.82676492600001</v>
      </c>
      <c r="S183">
        <v>267.82676471899998</v>
      </c>
      <c r="T183">
        <v>267.82676492399997</v>
      </c>
      <c r="U183">
        <v>267.826764798</v>
      </c>
      <c r="V183">
        <v>267.826764927</v>
      </c>
    </row>
    <row r="184" spans="1:22" x14ac:dyDescent="0.25">
      <c r="A184">
        <v>18.2</v>
      </c>
      <c r="B184">
        <v>253.014712747</v>
      </c>
      <c r="C184">
        <v>253.014712747</v>
      </c>
      <c r="D184">
        <f t="shared" si="10"/>
        <v>0</v>
      </c>
      <c r="E184">
        <v>262.58811653999999</v>
      </c>
      <c r="F184">
        <v>262.58811653999999</v>
      </c>
      <c r="G184">
        <f t="shared" si="11"/>
        <v>0</v>
      </c>
      <c r="H184">
        <v>262.52311598900002</v>
      </c>
      <c r="I184">
        <v>262.52311598900002</v>
      </c>
      <c r="J184">
        <f t="shared" si="12"/>
        <v>0</v>
      </c>
      <c r="K184">
        <v>262.52344095199999</v>
      </c>
      <c r="L184">
        <v>262.52344095199999</v>
      </c>
      <c r="M184">
        <f t="shared" si="13"/>
        <v>0</v>
      </c>
      <c r="N184">
        <v>262.52344095199999</v>
      </c>
      <c r="O184">
        <v>262.52344095199999</v>
      </c>
      <c r="P184">
        <f t="shared" si="14"/>
        <v>0</v>
      </c>
      <c r="Q184">
        <v>257.77577537899998</v>
      </c>
      <c r="R184">
        <v>262.52343965599999</v>
      </c>
      <c r="S184">
        <v>262.52343945299998</v>
      </c>
      <c r="T184">
        <v>262.52343965400001</v>
      </c>
      <c r="U184">
        <v>262.52343953100001</v>
      </c>
      <c r="V184">
        <v>262.52343965799997</v>
      </c>
    </row>
    <row r="185" spans="1:22" x14ac:dyDescent="0.25">
      <c r="A185">
        <v>18.3</v>
      </c>
      <c r="B185">
        <v>247.954418492</v>
      </c>
      <c r="C185">
        <v>247.954418492</v>
      </c>
      <c r="D185">
        <f t="shared" si="10"/>
        <v>0</v>
      </c>
      <c r="E185">
        <v>257.38887183200001</v>
      </c>
      <c r="F185">
        <v>257.38887183200001</v>
      </c>
      <c r="G185">
        <f t="shared" si="11"/>
        <v>0</v>
      </c>
      <c r="H185">
        <v>257.32480826199998</v>
      </c>
      <c r="I185">
        <v>257.32480826199998</v>
      </c>
      <c r="J185">
        <f t="shared" si="12"/>
        <v>0</v>
      </c>
      <c r="K185">
        <v>257.32512853999998</v>
      </c>
      <c r="L185">
        <v>257.32512853999998</v>
      </c>
      <c r="M185">
        <f t="shared" si="13"/>
        <v>0</v>
      </c>
      <c r="N185">
        <v>257.32512853999998</v>
      </c>
      <c r="O185">
        <v>257.32512853999998</v>
      </c>
      <c r="P185">
        <f t="shared" si="14"/>
        <v>0</v>
      </c>
      <c r="Q185">
        <v>252.64613739399999</v>
      </c>
      <c r="R185">
        <v>257.32512726300001</v>
      </c>
      <c r="S185">
        <v>257.32512706199998</v>
      </c>
      <c r="T185">
        <v>257.32512726099998</v>
      </c>
      <c r="U185">
        <v>257.32512713900002</v>
      </c>
      <c r="V185">
        <v>257.325127264</v>
      </c>
    </row>
    <row r="186" spans="1:22" x14ac:dyDescent="0.25">
      <c r="A186">
        <v>18.399999999999999</v>
      </c>
      <c r="B186">
        <v>242.99533012200001</v>
      </c>
      <c r="C186">
        <v>242.99533012200001</v>
      </c>
      <c r="D186">
        <f t="shared" si="10"/>
        <v>0</v>
      </c>
      <c r="E186">
        <v>252.29257217</v>
      </c>
      <c r="F186">
        <v>252.29257217</v>
      </c>
      <c r="G186">
        <f t="shared" si="11"/>
        <v>0</v>
      </c>
      <c r="H186">
        <v>252.229433959</v>
      </c>
      <c r="I186">
        <v>252.229433959</v>
      </c>
      <c r="J186">
        <f t="shared" si="12"/>
        <v>0</v>
      </c>
      <c r="K186">
        <v>252.22974961099999</v>
      </c>
      <c r="L186">
        <v>252.22974961099999</v>
      </c>
      <c r="M186">
        <f t="shared" si="13"/>
        <v>0</v>
      </c>
      <c r="N186">
        <v>252.22974961099999</v>
      </c>
      <c r="O186">
        <v>252.22974961099999</v>
      </c>
      <c r="P186">
        <f t="shared" si="14"/>
        <v>0</v>
      </c>
      <c r="Q186">
        <v>247.61857721600001</v>
      </c>
      <c r="R186">
        <v>252.229748352</v>
      </c>
      <c r="S186">
        <v>252.22974815399999</v>
      </c>
      <c r="T186">
        <v>252.22974834999999</v>
      </c>
      <c r="U186">
        <v>252.22974823000001</v>
      </c>
      <c r="V186">
        <v>252.22974835299999</v>
      </c>
    </row>
    <row r="187" spans="1:22" x14ac:dyDescent="0.25">
      <c r="A187">
        <v>18.5</v>
      </c>
      <c r="B187">
        <v>238.13542351999999</v>
      </c>
      <c r="C187">
        <v>238.13542351999999</v>
      </c>
      <c r="D187">
        <f t="shared" si="10"/>
        <v>0</v>
      </c>
      <c r="E187">
        <v>247.29717924100001</v>
      </c>
      <c r="F187">
        <v>247.29717924100001</v>
      </c>
      <c r="G187">
        <f t="shared" si="11"/>
        <v>0</v>
      </c>
      <c r="H187">
        <v>247.23495485999999</v>
      </c>
      <c r="I187">
        <v>247.23495485999999</v>
      </c>
      <c r="J187">
        <f t="shared" si="12"/>
        <v>0</v>
      </c>
      <c r="K187">
        <v>247.23526594399999</v>
      </c>
      <c r="L187">
        <v>247.23526594399999</v>
      </c>
      <c r="M187">
        <f t="shared" si="13"/>
        <v>0</v>
      </c>
      <c r="N187">
        <v>247.23526594399999</v>
      </c>
      <c r="O187">
        <v>247.23526594399999</v>
      </c>
      <c r="P187">
        <f t="shared" si="14"/>
        <v>0</v>
      </c>
      <c r="Q187">
        <v>242.69106353699999</v>
      </c>
      <c r="R187">
        <v>247.23526470300001</v>
      </c>
      <c r="S187">
        <v>247.235264508</v>
      </c>
      <c r="T187">
        <v>247.23526470100001</v>
      </c>
      <c r="U187">
        <v>247.235264583</v>
      </c>
      <c r="V187">
        <v>247.235264704</v>
      </c>
    </row>
    <row r="188" spans="1:22" x14ac:dyDescent="0.25">
      <c r="A188">
        <v>18.600000000000001</v>
      </c>
      <c r="B188">
        <v>233.37271505000001</v>
      </c>
      <c r="C188">
        <v>233.37271505000001</v>
      </c>
      <c r="D188">
        <f t="shared" si="10"/>
        <v>0</v>
      </c>
      <c r="E188">
        <v>242.40069509200001</v>
      </c>
      <c r="F188">
        <v>242.40069509200001</v>
      </c>
      <c r="G188">
        <f t="shared" si="11"/>
        <v>0</v>
      </c>
      <c r="H188">
        <v>242.33937310799999</v>
      </c>
      <c r="I188">
        <v>242.33937310799999</v>
      </c>
      <c r="J188">
        <f t="shared" si="12"/>
        <v>0</v>
      </c>
      <c r="K188">
        <v>242.339679679</v>
      </c>
      <c r="L188">
        <v>242.339679679</v>
      </c>
      <c r="M188">
        <f t="shared" si="13"/>
        <v>0</v>
      </c>
      <c r="N188">
        <v>242.339679679</v>
      </c>
      <c r="O188">
        <v>242.339679679</v>
      </c>
      <c r="P188">
        <f t="shared" si="14"/>
        <v>0</v>
      </c>
      <c r="Q188">
        <v>237.86160546900001</v>
      </c>
      <c r="R188">
        <v>242.33967845699999</v>
      </c>
      <c r="S188">
        <v>242.33967826400001</v>
      </c>
      <c r="T188">
        <v>242.33967845399999</v>
      </c>
      <c r="U188">
        <v>242.339678338</v>
      </c>
      <c r="V188">
        <v>242.33967845800001</v>
      </c>
    </row>
    <row r="189" spans="1:22" x14ac:dyDescent="0.25">
      <c r="A189">
        <v>18.7</v>
      </c>
      <c r="B189">
        <v>228.70526074899999</v>
      </c>
      <c r="C189">
        <v>228.70526074899999</v>
      </c>
      <c r="D189">
        <f t="shared" si="10"/>
        <v>0</v>
      </c>
      <c r="E189">
        <v>237.60116132900001</v>
      </c>
      <c r="F189">
        <v>237.60116132900001</v>
      </c>
      <c r="G189">
        <f t="shared" si="11"/>
        <v>0</v>
      </c>
      <c r="H189">
        <v>237.54073040099999</v>
      </c>
      <c r="I189">
        <v>237.54073040099999</v>
      </c>
      <c r="J189">
        <f t="shared" si="12"/>
        <v>0</v>
      </c>
      <c r="K189">
        <v>237.54103251800001</v>
      </c>
      <c r="L189">
        <v>237.54103251800001</v>
      </c>
      <c r="M189">
        <f t="shared" si="13"/>
        <v>0</v>
      </c>
      <c r="N189">
        <v>237.54103251800001</v>
      </c>
      <c r="O189">
        <v>237.54103251800001</v>
      </c>
      <c r="P189">
        <f t="shared" si="14"/>
        <v>0</v>
      </c>
      <c r="Q189">
        <v>233.12825174400001</v>
      </c>
      <c r="R189">
        <v>237.54103131299999</v>
      </c>
      <c r="S189">
        <v>237.54103112300001</v>
      </c>
      <c r="T189">
        <v>237.54103130999999</v>
      </c>
      <c r="U189">
        <v>237.54103119600001</v>
      </c>
      <c r="V189">
        <v>237.54103131400001</v>
      </c>
    </row>
    <row r="190" spans="1:22" x14ac:dyDescent="0.25">
      <c r="A190">
        <v>18.8</v>
      </c>
      <c r="B190">
        <v>224.13115553399999</v>
      </c>
      <c r="C190">
        <v>224.13115553399999</v>
      </c>
      <c r="D190">
        <f t="shared" si="10"/>
        <v>0</v>
      </c>
      <c r="E190">
        <v>232.89665833500001</v>
      </c>
      <c r="F190">
        <v>232.89665833500001</v>
      </c>
      <c r="G190">
        <f t="shared" si="11"/>
        <v>0</v>
      </c>
      <c r="H190">
        <v>232.837107218</v>
      </c>
      <c r="I190">
        <v>232.837107218</v>
      </c>
      <c r="J190">
        <f t="shared" si="12"/>
        <v>0</v>
      </c>
      <c r="K190">
        <v>232.83740493600001</v>
      </c>
      <c r="L190">
        <v>232.83740493600001</v>
      </c>
      <c r="M190">
        <f t="shared" si="13"/>
        <v>0</v>
      </c>
      <c r="N190">
        <v>232.83740493600001</v>
      </c>
      <c r="O190">
        <v>232.83740493600001</v>
      </c>
      <c r="P190">
        <f t="shared" si="14"/>
        <v>0</v>
      </c>
      <c r="Q190">
        <v>228.48908992299999</v>
      </c>
      <c r="R190">
        <v>232.837403749</v>
      </c>
      <c r="S190">
        <v>232.83740356199999</v>
      </c>
      <c r="T190">
        <v>232.83740374600001</v>
      </c>
      <c r="U190">
        <v>232.83740363300001</v>
      </c>
      <c r="V190">
        <v>232.83740374999999</v>
      </c>
    </row>
    <row r="191" spans="1:22" x14ac:dyDescent="0.25">
      <c r="A191">
        <v>18.899999999999999</v>
      </c>
      <c r="B191">
        <v>219.64853242300001</v>
      </c>
      <c r="C191">
        <v>219.64853242300001</v>
      </c>
      <c r="D191">
        <f t="shared" si="10"/>
        <v>0</v>
      </c>
      <c r="E191">
        <v>228.2853045</v>
      </c>
      <c r="F191">
        <v>228.2853045</v>
      </c>
      <c r="G191">
        <f t="shared" si="11"/>
        <v>0</v>
      </c>
      <c r="H191">
        <v>228.22662204599999</v>
      </c>
      <c r="I191">
        <v>228.22662204599999</v>
      </c>
      <c r="J191">
        <f t="shared" si="12"/>
        <v>0</v>
      </c>
      <c r="K191">
        <v>228.226915421</v>
      </c>
      <c r="L191">
        <v>228.226915421</v>
      </c>
      <c r="M191">
        <f t="shared" si="13"/>
        <v>0</v>
      </c>
      <c r="N191">
        <v>228.226915421</v>
      </c>
      <c r="O191">
        <v>228.226915421</v>
      </c>
      <c r="P191">
        <f t="shared" si="14"/>
        <v>0</v>
      </c>
      <c r="Q191">
        <v>223.94224562400001</v>
      </c>
      <c r="R191">
        <v>228.22691425100001</v>
      </c>
      <c r="S191">
        <v>228.22691406600001</v>
      </c>
      <c r="T191">
        <v>228.22691424800001</v>
      </c>
      <c r="U191">
        <v>228.22691413699999</v>
      </c>
      <c r="V191">
        <v>228.226914252</v>
      </c>
    </row>
    <row r="192" spans="1:22" x14ac:dyDescent="0.25">
      <c r="A192">
        <v>19</v>
      </c>
      <c r="B192">
        <v>215.255561774</v>
      </c>
      <c r="C192">
        <v>215.255561774</v>
      </c>
      <c r="D192">
        <f t="shared" si="10"/>
        <v>0</v>
      </c>
      <c r="E192">
        <v>223.76525547099999</v>
      </c>
      <c r="F192">
        <v>223.76525547099999</v>
      </c>
      <c r="G192">
        <f t="shared" si="11"/>
        <v>0</v>
      </c>
      <c r="H192">
        <v>223.70743062700001</v>
      </c>
      <c r="I192">
        <v>223.70743062700001</v>
      </c>
      <c r="J192">
        <f t="shared" si="12"/>
        <v>0</v>
      </c>
      <c r="K192">
        <v>223.70771971400001</v>
      </c>
      <c r="L192">
        <v>223.70771971400001</v>
      </c>
      <c r="M192">
        <f t="shared" si="13"/>
        <v>0</v>
      </c>
      <c r="N192">
        <v>223.70771971400001</v>
      </c>
      <c r="O192">
        <v>223.70771971400001</v>
      </c>
      <c r="P192">
        <f t="shared" si="14"/>
        <v>0</v>
      </c>
      <c r="Q192">
        <v>219.48588176300001</v>
      </c>
      <c r="R192">
        <v>223.70771856100001</v>
      </c>
      <c r="S192">
        <v>223.70771837999999</v>
      </c>
      <c r="T192">
        <v>223.707718559</v>
      </c>
      <c r="U192">
        <v>223.707718449</v>
      </c>
      <c r="V192">
        <v>223.707718562</v>
      </c>
    </row>
    <row r="193" spans="1:22" x14ac:dyDescent="0.25">
      <c r="A193">
        <v>19.100000000000001</v>
      </c>
      <c r="B193">
        <v>210.950450539</v>
      </c>
      <c r="C193">
        <v>210.950450539</v>
      </c>
      <c r="D193">
        <f t="shared" si="10"/>
        <v>0</v>
      </c>
      <c r="E193">
        <v>219.33470341200001</v>
      </c>
      <c r="F193">
        <v>219.33470341200001</v>
      </c>
      <c r="G193">
        <f t="shared" si="11"/>
        <v>0</v>
      </c>
      <c r="H193">
        <v>219.27772522399999</v>
      </c>
      <c r="I193">
        <v>219.27772522399999</v>
      </c>
      <c r="J193">
        <f t="shared" si="12"/>
        <v>0</v>
      </c>
      <c r="K193">
        <v>219.27801007799999</v>
      </c>
      <c r="L193">
        <v>219.27801007799999</v>
      </c>
      <c r="M193">
        <f t="shared" si="13"/>
        <v>0</v>
      </c>
      <c r="N193">
        <v>219.27801007799999</v>
      </c>
      <c r="O193">
        <v>219.27801007799999</v>
      </c>
      <c r="P193">
        <f t="shared" si="14"/>
        <v>0</v>
      </c>
      <c r="Q193">
        <v>215.11819781599999</v>
      </c>
      <c r="R193">
        <v>219.27800894200001</v>
      </c>
      <c r="S193">
        <v>219.27800876399999</v>
      </c>
      <c r="T193">
        <v>219.27800894000001</v>
      </c>
      <c r="U193">
        <v>219.27800883200001</v>
      </c>
      <c r="V193">
        <v>219.278008943</v>
      </c>
    </row>
    <row r="194" spans="1:22" x14ac:dyDescent="0.25">
      <c r="A194">
        <v>19.2</v>
      </c>
      <c r="B194">
        <v>206.731441528</v>
      </c>
      <c r="C194">
        <v>206.731441528</v>
      </c>
      <c r="D194">
        <f t="shared" si="10"/>
        <v>0</v>
      </c>
      <c r="E194">
        <v>214.99187628499999</v>
      </c>
      <c r="F194">
        <v>214.99187628499999</v>
      </c>
      <c r="G194">
        <f t="shared" si="11"/>
        <v>0</v>
      </c>
      <c r="H194">
        <v>214.93573389400001</v>
      </c>
      <c r="I194">
        <v>214.93573389400001</v>
      </c>
      <c r="J194">
        <f t="shared" si="12"/>
        <v>0</v>
      </c>
      <c r="K194">
        <v>214.93601457</v>
      </c>
      <c r="L194">
        <v>214.93601457</v>
      </c>
      <c r="M194">
        <f t="shared" si="13"/>
        <v>0</v>
      </c>
      <c r="N194">
        <v>214.93601457</v>
      </c>
      <c r="O194">
        <v>214.93601457</v>
      </c>
      <c r="P194">
        <f t="shared" si="14"/>
        <v>0</v>
      </c>
      <c r="Q194">
        <v>210.837429085</v>
      </c>
      <c r="R194">
        <v>214.93601345100001</v>
      </c>
      <c r="S194">
        <v>214.936013274</v>
      </c>
      <c r="T194">
        <v>214.93601344800001</v>
      </c>
      <c r="U194">
        <v>214.936013342</v>
      </c>
      <c r="V194">
        <v>214.936013452</v>
      </c>
    </row>
    <row r="195" spans="1:22" x14ac:dyDescent="0.25">
      <c r="A195">
        <v>19.3</v>
      </c>
      <c r="B195">
        <v>202.59681269800001</v>
      </c>
      <c r="C195">
        <v>202.59681269800001</v>
      </c>
      <c r="D195">
        <f t="shared" ref="D195:D258" si="15">ABS(B195-C195)*100/B195</f>
        <v>0</v>
      </c>
      <c r="E195">
        <v>210.73503713400001</v>
      </c>
      <c r="F195">
        <v>210.73503713400001</v>
      </c>
      <c r="G195">
        <f t="shared" ref="G195:G258" si="16">ABS(E195-F195)*100/E195</f>
        <v>0</v>
      </c>
      <c r="H195">
        <v>210.67971978200001</v>
      </c>
      <c r="I195">
        <v>210.67971978200001</v>
      </c>
      <c r="J195">
        <f t="shared" ref="J195:J258" si="17">ABS(H195-I195)*100/H195</f>
        <v>0</v>
      </c>
      <c r="K195">
        <v>210.67999633299999</v>
      </c>
      <c r="L195">
        <v>210.67999633299999</v>
      </c>
      <c r="M195">
        <f t="shared" ref="M195:M258" si="18">ABS(K195-L195)*100/K195</f>
        <v>0</v>
      </c>
      <c r="N195">
        <v>210.67999633299999</v>
      </c>
      <c r="O195">
        <v>210.67999633299999</v>
      </c>
      <c r="P195">
        <f t="shared" ref="P195:P258" si="19">ABS(O195-N195)*100/N195</f>
        <v>0</v>
      </c>
      <c r="Q195">
        <v>206.641845993</v>
      </c>
      <c r="R195">
        <v>210.67999523</v>
      </c>
      <c r="S195">
        <v>210.67999505700001</v>
      </c>
      <c r="T195">
        <v>210.679995228</v>
      </c>
      <c r="U195">
        <v>210.679995123</v>
      </c>
      <c r="V195">
        <v>210.67999523099999</v>
      </c>
    </row>
    <row r="196" spans="1:22" x14ac:dyDescent="0.25">
      <c r="A196">
        <v>19.399999999999999</v>
      </c>
      <c r="B196">
        <v>198.54487644400001</v>
      </c>
      <c r="C196">
        <v>198.54487644400001</v>
      </c>
      <c r="D196">
        <f t="shared" si="15"/>
        <v>0</v>
      </c>
      <c r="E196">
        <v>206.562483399</v>
      </c>
      <c r="F196">
        <v>206.562483399</v>
      </c>
      <c r="G196">
        <f t="shared" si="16"/>
        <v>0</v>
      </c>
      <c r="H196">
        <v>206.50798042400001</v>
      </c>
      <c r="I196">
        <v>206.50798042400001</v>
      </c>
      <c r="J196">
        <f t="shared" si="17"/>
        <v>0</v>
      </c>
      <c r="K196">
        <v>206.508252903</v>
      </c>
      <c r="L196">
        <v>206.508252903</v>
      </c>
      <c r="M196">
        <f t="shared" si="18"/>
        <v>0</v>
      </c>
      <c r="N196">
        <v>206.508252903</v>
      </c>
      <c r="O196">
        <v>206.508252903</v>
      </c>
      <c r="P196">
        <f t="shared" si="19"/>
        <v>0</v>
      </c>
      <c r="Q196">
        <v>202.52975337699999</v>
      </c>
      <c r="R196">
        <v>206.508251817</v>
      </c>
      <c r="S196">
        <v>206.50825164599999</v>
      </c>
      <c r="T196">
        <v>206.50825181499999</v>
      </c>
      <c r="U196">
        <v>206.50825171100001</v>
      </c>
      <c r="V196">
        <v>206.50825181799999</v>
      </c>
    </row>
    <row r="197" spans="1:22" x14ac:dyDescent="0.25">
      <c r="A197">
        <v>19.5</v>
      </c>
      <c r="B197">
        <v>194.573978915</v>
      </c>
      <c r="C197">
        <v>194.573978915</v>
      </c>
      <c r="D197">
        <f t="shared" si="15"/>
        <v>0</v>
      </c>
      <c r="E197">
        <v>202.472546228</v>
      </c>
      <c r="F197">
        <v>202.472546228</v>
      </c>
      <c r="G197">
        <f t="shared" si="16"/>
        <v>0</v>
      </c>
      <c r="H197">
        <v>202.41884706799999</v>
      </c>
      <c r="I197">
        <v>202.41884706799999</v>
      </c>
      <c r="J197">
        <f t="shared" si="17"/>
        <v>0</v>
      </c>
      <c r="K197">
        <v>202.41911552799999</v>
      </c>
      <c r="L197">
        <v>202.41911552799999</v>
      </c>
      <c r="M197">
        <f t="shared" si="18"/>
        <v>0</v>
      </c>
      <c r="N197">
        <v>202.41911552799999</v>
      </c>
      <c r="O197">
        <v>202.41911552799999</v>
      </c>
      <c r="P197">
        <f t="shared" si="19"/>
        <v>0</v>
      </c>
      <c r="Q197">
        <v>198.49948981</v>
      </c>
      <c r="R197">
        <v>202.419114458</v>
      </c>
      <c r="S197">
        <v>202.41911428899999</v>
      </c>
      <c r="T197">
        <v>202.41911445599999</v>
      </c>
      <c r="U197">
        <v>202.41911435399999</v>
      </c>
      <c r="V197">
        <v>202.41911445900001</v>
      </c>
    </row>
    <row r="198" spans="1:22" x14ac:dyDescent="0.25">
      <c r="A198">
        <v>19.600000000000001</v>
      </c>
      <c r="B198">
        <v>190.682499337</v>
      </c>
      <c r="C198">
        <v>190.682499337</v>
      </c>
      <c r="D198">
        <f t="shared" si="15"/>
        <v>0</v>
      </c>
      <c r="E198">
        <v>198.46358981200001</v>
      </c>
      <c r="F198">
        <v>198.46358981200001</v>
      </c>
      <c r="G198">
        <f t="shared" si="16"/>
        <v>0</v>
      </c>
      <c r="H198">
        <v>198.41068400399999</v>
      </c>
      <c r="I198">
        <v>198.41068400399999</v>
      </c>
      <c r="J198">
        <f t="shared" si="17"/>
        <v>0</v>
      </c>
      <c r="K198">
        <v>198.41094849800001</v>
      </c>
      <c r="L198">
        <v>198.41094849800001</v>
      </c>
      <c r="M198">
        <f t="shared" si="18"/>
        <v>0</v>
      </c>
      <c r="N198">
        <v>198.41094849800001</v>
      </c>
      <c r="O198">
        <v>198.41094849800001</v>
      </c>
      <c r="P198">
        <f t="shared" si="19"/>
        <v>0</v>
      </c>
      <c r="Q198">
        <v>194.54942692500001</v>
      </c>
      <c r="R198">
        <v>198.410947443</v>
      </c>
      <c r="S198">
        <v>198.41094727699999</v>
      </c>
      <c r="T198">
        <v>198.41094744099999</v>
      </c>
      <c r="U198">
        <v>198.410947341</v>
      </c>
      <c r="V198">
        <v>198.41094744399999</v>
      </c>
    </row>
    <row r="199" spans="1:22" x14ac:dyDescent="0.25">
      <c r="A199">
        <v>19.7</v>
      </c>
      <c r="B199">
        <v>186.86884935</v>
      </c>
      <c r="C199">
        <v>186.86884935</v>
      </c>
      <c r="D199">
        <f t="shared" si="15"/>
        <v>0</v>
      </c>
      <c r="E199">
        <v>194.53401073399999</v>
      </c>
      <c r="F199">
        <v>194.53401073399999</v>
      </c>
      <c r="G199">
        <f t="shared" si="16"/>
        <v>0</v>
      </c>
      <c r="H199">
        <v>194.48188791300001</v>
      </c>
      <c r="I199">
        <v>194.48188791300001</v>
      </c>
      <c r="J199">
        <f t="shared" si="17"/>
        <v>0</v>
      </c>
      <c r="K199">
        <v>194.48214849300001</v>
      </c>
      <c r="L199">
        <v>194.48214849300001</v>
      </c>
      <c r="M199">
        <f t="shared" si="18"/>
        <v>0</v>
      </c>
      <c r="N199">
        <v>194.48214849300001</v>
      </c>
      <c r="O199">
        <v>194.48214849300001</v>
      </c>
      <c r="P199">
        <f t="shared" si="19"/>
        <v>0</v>
      </c>
      <c r="Q199">
        <v>190.67796876</v>
      </c>
      <c r="R199">
        <v>194.482147454</v>
      </c>
      <c r="S199">
        <v>194.48214729</v>
      </c>
      <c r="T199">
        <v>194.48214745199999</v>
      </c>
      <c r="U199">
        <v>194.48214735299999</v>
      </c>
      <c r="V199">
        <v>194.48214745499999</v>
      </c>
    </row>
    <row r="200" spans="1:22" x14ac:dyDescent="0.25">
      <c r="A200">
        <v>19.8</v>
      </c>
      <c r="B200">
        <v>183.131472363</v>
      </c>
      <c r="C200">
        <v>183.131472363</v>
      </c>
      <c r="D200">
        <f t="shared" si="15"/>
        <v>0</v>
      </c>
      <c r="E200">
        <v>190.68223732199999</v>
      </c>
      <c r="F200">
        <v>190.68223732199999</v>
      </c>
      <c r="G200">
        <f t="shared" si="16"/>
        <v>0</v>
      </c>
      <c r="H200">
        <v>190.630887223</v>
      </c>
      <c r="I200">
        <v>190.630887223</v>
      </c>
      <c r="J200">
        <f t="shared" si="17"/>
        <v>0</v>
      </c>
      <c r="K200">
        <v>190.63114393999999</v>
      </c>
      <c r="L200">
        <v>190.63114393999999</v>
      </c>
      <c r="M200">
        <f t="shared" si="18"/>
        <v>0</v>
      </c>
      <c r="N200">
        <v>190.63114393999999</v>
      </c>
      <c r="O200">
        <v>190.63114393999999</v>
      </c>
      <c r="P200">
        <f t="shared" si="19"/>
        <v>0</v>
      </c>
      <c r="Q200">
        <v>186.88355111199999</v>
      </c>
      <c r="R200">
        <v>190.63114291599999</v>
      </c>
      <c r="S200">
        <v>190.63114275500001</v>
      </c>
      <c r="T200">
        <v>190.63114291400001</v>
      </c>
      <c r="U200">
        <v>190.63114281599999</v>
      </c>
      <c r="V200">
        <v>190.63114291700001</v>
      </c>
    </row>
    <row r="201" spans="1:22" x14ac:dyDescent="0.25">
      <c r="A201">
        <v>19.899999999999999</v>
      </c>
      <c r="B201">
        <v>179.468842916</v>
      </c>
      <c r="C201">
        <v>179.468842916</v>
      </c>
      <c r="D201">
        <f t="shared" si="15"/>
        <v>0</v>
      </c>
      <c r="E201">
        <v>186.906729023</v>
      </c>
      <c r="F201">
        <v>186.906729023</v>
      </c>
      <c r="G201">
        <f t="shared" si="16"/>
        <v>0</v>
      </c>
      <c r="H201">
        <v>186.856141482</v>
      </c>
      <c r="I201">
        <v>186.856141482</v>
      </c>
      <c r="J201">
        <f t="shared" si="17"/>
        <v>0</v>
      </c>
      <c r="K201">
        <v>186.85639438600001</v>
      </c>
      <c r="L201">
        <v>186.85639438600001</v>
      </c>
      <c r="M201">
        <f t="shared" si="18"/>
        <v>0</v>
      </c>
      <c r="N201">
        <v>186.85639438600001</v>
      </c>
      <c r="O201">
        <v>186.85639438600001</v>
      </c>
      <c r="P201">
        <f t="shared" si="19"/>
        <v>0</v>
      </c>
      <c r="Q201">
        <v>183.16464090400001</v>
      </c>
      <c r="R201">
        <v>186.85639337699999</v>
      </c>
      <c r="S201">
        <v>186.85639321799999</v>
      </c>
      <c r="T201">
        <v>186.85639337500001</v>
      </c>
      <c r="U201">
        <v>186.856393279</v>
      </c>
      <c r="V201">
        <v>186.85639337800001</v>
      </c>
    </row>
    <row r="202" spans="1:22" x14ac:dyDescent="0.25">
      <c r="A202">
        <v>20</v>
      </c>
      <c r="B202">
        <v>175.879466057</v>
      </c>
      <c r="C202">
        <v>175.879466057</v>
      </c>
      <c r="D202">
        <f t="shared" si="15"/>
        <v>0</v>
      </c>
      <c r="E202">
        <v>183.20597578799999</v>
      </c>
      <c r="F202">
        <v>183.20597578799999</v>
      </c>
      <c r="G202">
        <f t="shared" si="16"/>
        <v>0</v>
      </c>
      <c r="H202">
        <v>183.15614073899999</v>
      </c>
      <c r="I202">
        <v>183.15614073899999</v>
      </c>
      <c r="J202">
        <f t="shared" si="17"/>
        <v>0</v>
      </c>
      <c r="K202">
        <v>183.156389881</v>
      </c>
      <c r="L202">
        <v>183.156389881</v>
      </c>
      <c r="M202">
        <f t="shared" si="18"/>
        <v>0</v>
      </c>
      <c r="N202">
        <v>183.156389881</v>
      </c>
      <c r="O202">
        <v>183.156389881</v>
      </c>
      <c r="P202">
        <f t="shared" si="19"/>
        <v>0</v>
      </c>
      <c r="Q202">
        <v>179.51973556600001</v>
      </c>
      <c r="R202">
        <v>183.15638888699999</v>
      </c>
      <c r="S202">
        <v>183.15638873099999</v>
      </c>
      <c r="T202">
        <v>183.15638888500001</v>
      </c>
      <c r="U202">
        <v>183.15638879100001</v>
      </c>
      <c r="V202">
        <v>183.15638888800001</v>
      </c>
    </row>
    <row r="203" spans="1:22" x14ac:dyDescent="0.25">
      <c r="A203">
        <v>20.100000000000001</v>
      </c>
      <c r="B203">
        <v>172.361876736</v>
      </c>
      <c r="C203">
        <v>172.361876736</v>
      </c>
      <c r="D203">
        <f t="shared" si="15"/>
        <v>0</v>
      </c>
      <c r="E203">
        <v>179.57849746700001</v>
      </c>
      <c r="F203">
        <v>179.57849746700001</v>
      </c>
      <c r="G203">
        <f t="shared" si="16"/>
        <v>0</v>
      </c>
      <c r="H203">
        <v>179.52940494399999</v>
      </c>
      <c r="I203">
        <v>179.52940494399999</v>
      </c>
      <c r="J203">
        <f t="shared" si="17"/>
        <v>0</v>
      </c>
      <c r="K203">
        <v>179.52965037300001</v>
      </c>
      <c r="L203">
        <v>179.52965037300001</v>
      </c>
      <c r="M203">
        <f t="shared" si="18"/>
        <v>0</v>
      </c>
      <c r="N203">
        <v>179.52965037300001</v>
      </c>
      <c r="O203">
        <v>179.52965037300001</v>
      </c>
      <c r="P203">
        <f t="shared" si="19"/>
        <v>0</v>
      </c>
      <c r="Q203">
        <v>175.94736243200001</v>
      </c>
      <c r="R203">
        <v>179.52964939500001</v>
      </c>
      <c r="S203">
        <v>179.52964924099999</v>
      </c>
      <c r="T203">
        <v>179.529649393</v>
      </c>
      <c r="U203">
        <v>179.52964929999999</v>
      </c>
      <c r="V203">
        <v>179.529649396</v>
      </c>
    </row>
    <row r="204" spans="1:22" x14ac:dyDescent="0.25">
      <c r="A204">
        <v>20.2</v>
      </c>
      <c r="B204">
        <v>168.914639201</v>
      </c>
      <c r="C204">
        <v>168.914639201</v>
      </c>
      <c r="D204">
        <f t="shared" si="15"/>
        <v>0</v>
      </c>
      <c r="E204">
        <v>176.02284321799999</v>
      </c>
      <c r="F204">
        <v>176.02284321799999</v>
      </c>
      <c r="G204">
        <f t="shared" si="16"/>
        <v>0</v>
      </c>
      <c r="H204">
        <v>175.974483354</v>
      </c>
      <c r="I204">
        <v>175.974483354</v>
      </c>
      <c r="J204">
        <f t="shared" si="17"/>
        <v>0</v>
      </c>
      <c r="K204">
        <v>175.97472511999999</v>
      </c>
      <c r="L204">
        <v>175.97472511999999</v>
      </c>
      <c r="M204">
        <f t="shared" si="18"/>
        <v>0</v>
      </c>
      <c r="N204">
        <v>175.97472511999999</v>
      </c>
      <c r="O204">
        <v>175.97472511999999</v>
      </c>
      <c r="P204">
        <f t="shared" si="19"/>
        <v>0</v>
      </c>
      <c r="Q204">
        <v>172.44607813799999</v>
      </c>
      <c r="R204">
        <v>175.97472415600001</v>
      </c>
      <c r="S204">
        <v>175.974724004</v>
      </c>
      <c r="T204">
        <v>175.974724154</v>
      </c>
      <c r="U204">
        <v>175.97472406200001</v>
      </c>
      <c r="V204">
        <v>175.974724157</v>
      </c>
    </row>
    <row r="205" spans="1:22" x14ac:dyDescent="0.25">
      <c r="A205">
        <v>20.3</v>
      </c>
      <c r="B205">
        <v>165.536346417</v>
      </c>
      <c r="C205">
        <v>165.536346417</v>
      </c>
      <c r="D205">
        <f t="shared" si="15"/>
        <v>0</v>
      </c>
      <c r="E205">
        <v>172.53759092199999</v>
      </c>
      <c r="F205">
        <v>172.53759092199999</v>
      </c>
      <c r="G205">
        <f t="shared" si="16"/>
        <v>0</v>
      </c>
      <c r="H205">
        <v>172.48995395099999</v>
      </c>
      <c r="I205">
        <v>172.48995395099999</v>
      </c>
      <c r="J205">
        <f t="shared" si="17"/>
        <v>0</v>
      </c>
      <c r="K205">
        <v>172.490192103</v>
      </c>
      <c r="L205">
        <v>172.490192103</v>
      </c>
      <c r="M205">
        <f t="shared" si="18"/>
        <v>0</v>
      </c>
      <c r="N205">
        <v>172.490192103</v>
      </c>
      <c r="O205">
        <v>172.490192103</v>
      </c>
      <c r="P205">
        <f t="shared" si="19"/>
        <v>0</v>
      </c>
      <c r="Q205">
        <v>169.014468045</v>
      </c>
      <c r="R205">
        <v>172.49019115300001</v>
      </c>
      <c r="S205">
        <v>172.490191004</v>
      </c>
      <c r="T205">
        <v>172.490191151</v>
      </c>
      <c r="U205">
        <v>172.49019106099999</v>
      </c>
      <c r="V205">
        <v>172.490191154</v>
      </c>
    </row>
    <row r="206" spans="1:22" x14ac:dyDescent="0.25">
      <c r="A206">
        <v>20.399999999999999</v>
      </c>
      <c r="B206">
        <v>162.225619489</v>
      </c>
      <c r="C206">
        <v>162.225619489</v>
      </c>
      <c r="D206">
        <f t="shared" si="15"/>
        <v>0</v>
      </c>
      <c r="E206">
        <v>169.121346622</v>
      </c>
      <c r="F206">
        <v>169.121346622</v>
      </c>
      <c r="G206">
        <f t="shared" si="16"/>
        <v>0</v>
      </c>
      <c r="H206">
        <v>169.074422876</v>
      </c>
      <c r="I206">
        <v>169.074422876</v>
      </c>
      <c r="J206">
        <f t="shared" si="17"/>
        <v>0</v>
      </c>
      <c r="K206">
        <v>169.074657462</v>
      </c>
      <c r="L206">
        <v>169.074657462</v>
      </c>
      <c r="M206">
        <f t="shared" si="18"/>
        <v>0</v>
      </c>
      <c r="N206">
        <v>169.074657462</v>
      </c>
      <c r="O206">
        <v>169.074657462</v>
      </c>
      <c r="P206">
        <f t="shared" si="19"/>
        <v>0</v>
      </c>
      <c r="Q206">
        <v>165.65114566099999</v>
      </c>
      <c r="R206">
        <v>169.074656527</v>
      </c>
      <c r="S206">
        <v>169.07465637999999</v>
      </c>
      <c r="T206">
        <v>169.07465652499999</v>
      </c>
      <c r="U206">
        <v>169.074656436</v>
      </c>
      <c r="V206">
        <v>169.07465652799999</v>
      </c>
    </row>
    <row r="207" spans="1:22" x14ac:dyDescent="0.25">
      <c r="A207">
        <v>20.5</v>
      </c>
      <c r="B207">
        <v>158.98110709900001</v>
      </c>
      <c r="C207">
        <v>158.98110709900001</v>
      </c>
      <c r="D207">
        <f t="shared" si="15"/>
        <v>0</v>
      </c>
      <c r="E207">
        <v>165.77274395800001</v>
      </c>
      <c r="F207">
        <v>165.77274395800001</v>
      </c>
      <c r="G207">
        <f t="shared" si="16"/>
        <v>0</v>
      </c>
      <c r="H207">
        <v>165.72652386999999</v>
      </c>
      <c r="I207">
        <v>165.72652386999999</v>
      </c>
      <c r="J207">
        <f t="shared" si="17"/>
        <v>0</v>
      </c>
      <c r="K207">
        <v>165.72675493899999</v>
      </c>
      <c r="L207">
        <v>165.72675493899999</v>
      </c>
      <c r="M207">
        <f t="shared" si="18"/>
        <v>0</v>
      </c>
      <c r="N207">
        <v>165.72675493899999</v>
      </c>
      <c r="O207">
        <v>165.72675493899999</v>
      </c>
      <c r="P207">
        <f t="shared" si="19"/>
        <v>0</v>
      </c>
      <c r="Q207">
        <v>162.35475208899999</v>
      </c>
      <c r="R207">
        <v>165.72675401699999</v>
      </c>
      <c r="S207">
        <v>165.72675387199999</v>
      </c>
      <c r="T207">
        <v>165.726754016</v>
      </c>
      <c r="U207">
        <v>165.72675392799999</v>
      </c>
      <c r="V207">
        <v>165.72675401800001</v>
      </c>
    </row>
    <row r="208" spans="1:22" x14ac:dyDescent="0.25">
      <c r="A208">
        <v>20.6</v>
      </c>
      <c r="B208">
        <v>155.80148495700001</v>
      </c>
      <c r="C208">
        <v>155.80148495700001</v>
      </c>
      <c r="D208">
        <f t="shared" si="15"/>
        <v>0</v>
      </c>
      <c r="E208">
        <v>162.49044362800001</v>
      </c>
      <c r="F208">
        <v>162.49044362800001</v>
      </c>
      <c r="G208">
        <f t="shared" si="16"/>
        <v>0</v>
      </c>
      <c r="H208">
        <v>162.444917729</v>
      </c>
      <c r="I208">
        <v>162.444917729</v>
      </c>
      <c r="J208">
        <f t="shared" si="17"/>
        <v>0</v>
      </c>
      <c r="K208">
        <v>162.44514532700001</v>
      </c>
      <c r="L208">
        <v>162.44514532700001</v>
      </c>
      <c r="M208">
        <f t="shared" si="18"/>
        <v>0</v>
      </c>
      <c r="N208">
        <v>162.44514532700001</v>
      </c>
      <c r="O208">
        <v>162.44514532700001</v>
      </c>
      <c r="P208">
        <f t="shared" si="19"/>
        <v>0</v>
      </c>
      <c r="Q208">
        <v>159.12395547099999</v>
      </c>
      <c r="R208">
        <v>162.445144419</v>
      </c>
      <c r="S208">
        <v>162.44514427600001</v>
      </c>
      <c r="T208">
        <v>162.44514441800001</v>
      </c>
      <c r="U208">
        <v>162.44514433099999</v>
      </c>
      <c r="V208">
        <v>162.44514441999999</v>
      </c>
    </row>
    <row r="209" spans="1:22" x14ac:dyDescent="0.25">
      <c r="A209">
        <v>20.7</v>
      </c>
      <c r="B209">
        <v>152.68545525799999</v>
      </c>
      <c r="C209">
        <v>152.68545525799999</v>
      </c>
      <c r="D209">
        <f t="shared" si="15"/>
        <v>0</v>
      </c>
      <c r="E209">
        <v>159.273132844</v>
      </c>
      <c r="F209">
        <v>159.273132844</v>
      </c>
      <c r="G209">
        <f t="shared" si="16"/>
        <v>0</v>
      </c>
      <c r="H209">
        <v>159.22829176499999</v>
      </c>
      <c r="I209">
        <v>159.22829176499999</v>
      </c>
      <c r="J209">
        <f t="shared" si="17"/>
        <v>0</v>
      </c>
      <c r="K209">
        <v>159.228515939</v>
      </c>
      <c r="L209">
        <v>159.228515939</v>
      </c>
      <c r="M209">
        <f t="shared" si="18"/>
        <v>0</v>
      </c>
      <c r="N209">
        <v>159.228515939</v>
      </c>
      <c r="O209">
        <v>159.228515939</v>
      </c>
      <c r="P209">
        <f t="shared" si="19"/>
        <v>0</v>
      </c>
      <c r="Q209">
        <v>155.95745045300001</v>
      </c>
      <c r="R209">
        <v>159.22851504499999</v>
      </c>
      <c r="S209">
        <v>159.22851490400001</v>
      </c>
      <c r="T209">
        <v>159.22851504299999</v>
      </c>
      <c r="U209">
        <v>159.22851495800001</v>
      </c>
      <c r="V209">
        <v>159.22851504600001</v>
      </c>
    </row>
    <row r="210" spans="1:22" x14ac:dyDescent="0.25">
      <c r="A210">
        <v>20.8</v>
      </c>
      <c r="B210">
        <v>149.63174615299999</v>
      </c>
      <c r="C210">
        <v>149.63174615299999</v>
      </c>
      <c r="D210">
        <f t="shared" si="15"/>
        <v>0</v>
      </c>
      <c r="E210">
        <v>156.11952481399999</v>
      </c>
      <c r="F210">
        <v>156.11952481399999</v>
      </c>
      <c r="G210">
        <f t="shared" si="16"/>
        <v>0</v>
      </c>
      <c r="H210">
        <v>156.07535928300001</v>
      </c>
      <c r="I210">
        <v>156.07535928300001</v>
      </c>
      <c r="J210">
        <f t="shared" si="17"/>
        <v>0</v>
      </c>
      <c r="K210">
        <v>156.07558008000001</v>
      </c>
      <c r="L210">
        <v>156.07558008000001</v>
      </c>
      <c r="M210">
        <f t="shared" si="18"/>
        <v>0</v>
      </c>
      <c r="N210">
        <v>156.07558008000001</v>
      </c>
      <c r="O210">
        <v>156.07558008000001</v>
      </c>
      <c r="P210">
        <f t="shared" si="19"/>
        <v>0</v>
      </c>
      <c r="Q210">
        <v>152.853957657</v>
      </c>
      <c r="R210">
        <v>156.07557919999999</v>
      </c>
      <c r="S210">
        <v>156.07557906100001</v>
      </c>
      <c r="T210">
        <v>156.07557919800001</v>
      </c>
      <c r="U210">
        <v>156.07557911399999</v>
      </c>
      <c r="V210">
        <v>156.07557919999999</v>
      </c>
    </row>
    <row r="211" spans="1:22" x14ac:dyDescent="0.25">
      <c r="A211">
        <v>20.9</v>
      </c>
      <c r="B211">
        <v>146.63911123</v>
      </c>
      <c r="C211">
        <v>146.63911123</v>
      </c>
      <c r="D211">
        <f t="shared" si="15"/>
        <v>0</v>
      </c>
      <c r="E211">
        <v>153.028358223</v>
      </c>
      <c r="F211">
        <v>153.028358223</v>
      </c>
      <c r="G211">
        <f t="shared" si="16"/>
        <v>0</v>
      </c>
      <c r="H211">
        <v>152.98485906900001</v>
      </c>
      <c r="I211">
        <v>152.98485906900001</v>
      </c>
      <c r="J211">
        <f t="shared" si="17"/>
        <v>0</v>
      </c>
      <c r="K211">
        <v>152.985076534</v>
      </c>
      <c r="L211">
        <v>152.985076534</v>
      </c>
      <c r="M211">
        <f t="shared" si="18"/>
        <v>0</v>
      </c>
      <c r="N211">
        <v>152.985076534</v>
      </c>
      <c r="O211">
        <v>152.985076534</v>
      </c>
      <c r="P211">
        <f t="shared" si="19"/>
        <v>0</v>
      </c>
      <c r="Q211">
        <v>149.81222316399999</v>
      </c>
      <c r="R211">
        <v>152.98507566699999</v>
      </c>
      <c r="S211">
        <v>152.98507553100001</v>
      </c>
      <c r="T211">
        <v>152.98507566500001</v>
      </c>
      <c r="U211">
        <v>152.985075583</v>
      </c>
      <c r="V211">
        <v>152.98507566800001</v>
      </c>
    </row>
    <row r="212" spans="1:22" x14ac:dyDescent="0.25">
      <c r="A212">
        <v>21</v>
      </c>
      <c r="B212">
        <v>143.70632900499999</v>
      </c>
      <c r="C212">
        <v>143.70632900499999</v>
      </c>
      <c r="D212">
        <f t="shared" si="15"/>
        <v>0</v>
      </c>
      <c r="E212">
        <v>149.99839673</v>
      </c>
      <c r="F212">
        <v>149.99839673</v>
      </c>
      <c r="G212">
        <f t="shared" si="16"/>
        <v>0</v>
      </c>
      <c r="H212">
        <v>149.95555487999999</v>
      </c>
      <c r="I212">
        <v>149.95555487999999</v>
      </c>
      <c r="J212">
        <f t="shared" si="17"/>
        <v>0</v>
      </c>
      <c r="K212">
        <v>149.955769059</v>
      </c>
      <c r="L212">
        <v>149.955769059</v>
      </c>
      <c r="M212">
        <f t="shared" si="18"/>
        <v>0</v>
      </c>
      <c r="N212">
        <v>149.955769059</v>
      </c>
      <c r="O212">
        <v>149.955769059</v>
      </c>
      <c r="P212">
        <f t="shared" si="19"/>
        <v>0</v>
      </c>
      <c r="Q212">
        <v>146.83101800899999</v>
      </c>
      <c r="R212">
        <v>149.95576820400001</v>
      </c>
      <c r="S212">
        <v>149.95576807</v>
      </c>
      <c r="T212">
        <v>149.95576820299999</v>
      </c>
      <c r="U212">
        <v>149.95576812199999</v>
      </c>
      <c r="V212">
        <v>149.955768205</v>
      </c>
    </row>
    <row r="213" spans="1:22" x14ac:dyDescent="0.25">
      <c r="A213">
        <v>21.1</v>
      </c>
      <c r="B213">
        <v>140.83220242499999</v>
      </c>
      <c r="C213">
        <v>140.83220242499999</v>
      </c>
      <c r="D213">
        <f t="shared" si="15"/>
        <v>0</v>
      </c>
      <c r="E213">
        <v>147.028428475</v>
      </c>
      <c r="F213">
        <v>147.028428475</v>
      </c>
      <c r="G213">
        <f t="shared" si="16"/>
        <v>0</v>
      </c>
      <c r="H213">
        <v>146.98623495199999</v>
      </c>
      <c r="I213">
        <v>146.98623495199999</v>
      </c>
      <c r="J213">
        <f t="shared" si="17"/>
        <v>0</v>
      </c>
      <c r="K213">
        <v>146.98644589</v>
      </c>
      <c r="L213">
        <v>146.98644589</v>
      </c>
      <c r="M213">
        <f t="shared" si="18"/>
        <v>0</v>
      </c>
      <c r="N213">
        <v>146.98644589</v>
      </c>
      <c r="O213">
        <v>146.98644589</v>
      </c>
      <c r="P213">
        <f t="shared" si="19"/>
        <v>0</v>
      </c>
      <c r="Q213">
        <v>143.90913767999999</v>
      </c>
      <c r="R213">
        <v>146.986445049</v>
      </c>
      <c r="S213">
        <v>146.98644491600001</v>
      </c>
      <c r="T213">
        <v>146.98644504699999</v>
      </c>
      <c r="U213">
        <v>146.98644496700001</v>
      </c>
      <c r="V213">
        <v>146.98644504999999</v>
      </c>
    </row>
    <row r="214" spans="1:22" x14ac:dyDescent="0.25">
      <c r="A214">
        <v>21.2</v>
      </c>
      <c r="B214">
        <v>138.01555837699999</v>
      </c>
      <c r="C214">
        <v>138.01555837699999</v>
      </c>
      <c r="D214">
        <f t="shared" si="15"/>
        <v>0</v>
      </c>
      <c r="E214">
        <v>144.11726559100001</v>
      </c>
      <c r="F214">
        <v>144.11726559100001</v>
      </c>
      <c r="G214">
        <f t="shared" si="16"/>
        <v>0</v>
      </c>
      <c r="H214">
        <v>144.07571151900001</v>
      </c>
      <c r="I214">
        <v>144.07571151900001</v>
      </c>
      <c r="J214">
        <f t="shared" si="17"/>
        <v>0</v>
      </c>
      <c r="K214">
        <v>144.07591925899999</v>
      </c>
      <c r="L214">
        <v>144.07591925899999</v>
      </c>
      <c r="M214">
        <f t="shared" si="18"/>
        <v>0</v>
      </c>
      <c r="N214">
        <v>144.07591925899999</v>
      </c>
      <c r="O214">
        <v>144.07591925899999</v>
      </c>
      <c r="P214">
        <f t="shared" si="19"/>
        <v>0</v>
      </c>
      <c r="Q214">
        <v>141.045401637</v>
      </c>
      <c r="R214">
        <v>144.07591843099999</v>
      </c>
      <c r="S214">
        <v>144.075918301</v>
      </c>
      <c r="T214">
        <v>144.07591842900001</v>
      </c>
      <c r="U214">
        <v>144.07591834999999</v>
      </c>
      <c r="V214">
        <v>144.07591843200001</v>
      </c>
    </row>
    <row r="215" spans="1:22" x14ac:dyDescent="0.25">
      <c r="A215">
        <v>21.3</v>
      </c>
      <c r="B215">
        <v>135.255247209</v>
      </c>
      <c r="C215">
        <v>135.255247209</v>
      </c>
      <c r="D215">
        <f t="shared" si="15"/>
        <v>0</v>
      </c>
      <c r="E215">
        <v>141.26374373199999</v>
      </c>
      <c r="F215">
        <v>141.26374373199999</v>
      </c>
      <c r="G215">
        <f t="shared" si="16"/>
        <v>0</v>
      </c>
      <c r="H215">
        <v>141.22282032999999</v>
      </c>
      <c r="I215">
        <v>141.22282032999999</v>
      </c>
      <c r="J215">
        <f t="shared" si="17"/>
        <v>0</v>
      </c>
      <c r="K215">
        <v>141.223024917</v>
      </c>
      <c r="L215">
        <v>141.223024917</v>
      </c>
      <c r="M215">
        <f t="shared" si="18"/>
        <v>0</v>
      </c>
      <c r="N215">
        <v>141.223024917</v>
      </c>
      <c r="O215">
        <v>141.223024917</v>
      </c>
      <c r="P215">
        <f t="shared" si="19"/>
        <v>0</v>
      </c>
      <c r="Q215">
        <v>138.23865283000001</v>
      </c>
      <c r="R215">
        <v>141.22302410099999</v>
      </c>
      <c r="S215">
        <v>141.22302397300001</v>
      </c>
      <c r="T215">
        <v>141.2230241</v>
      </c>
      <c r="U215">
        <v>141.223024022</v>
      </c>
      <c r="V215">
        <v>141.22302410200001</v>
      </c>
    </row>
    <row r="216" spans="1:22" x14ac:dyDescent="0.25">
      <c r="A216">
        <v>21.4</v>
      </c>
      <c r="B216">
        <v>132.55014226500001</v>
      </c>
      <c r="C216">
        <v>132.55014226500001</v>
      </c>
      <c r="D216">
        <f t="shared" si="15"/>
        <v>0</v>
      </c>
      <c r="E216">
        <v>138.46672160599999</v>
      </c>
      <c r="F216">
        <v>138.46672160599999</v>
      </c>
      <c r="G216">
        <f t="shared" si="16"/>
        <v>0</v>
      </c>
      <c r="H216">
        <v>138.42642018999999</v>
      </c>
      <c r="I216">
        <v>138.42642018999999</v>
      </c>
      <c r="J216">
        <f t="shared" si="17"/>
        <v>0</v>
      </c>
      <c r="K216">
        <v>138.426621668</v>
      </c>
      <c r="L216">
        <v>138.426621668</v>
      </c>
      <c r="M216">
        <f t="shared" si="18"/>
        <v>0</v>
      </c>
      <c r="N216">
        <v>138.426621668</v>
      </c>
      <c r="O216">
        <v>138.426621668</v>
      </c>
      <c r="P216">
        <f t="shared" si="19"/>
        <v>0</v>
      </c>
      <c r="Q216">
        <v>135.48775723700001</v>
      </c>
      <c r="R216">
        <v>138.42662086499999</v>
      </c>
      <c r="S216">
        <v>138.426620738</v>
      </c>
      <c r="T216">
        <v>138.42662086300001</v>
      </c>
      <c r="U216">
        <v>138.42662078699999</v>
      </c>
      <c r="V216">
        <v>138.42662086499999</v>
      </c>
    </row>
    <row r="217" spans="1:22" x14ac:dyDescent="0.25">
      <c r="A217">
        <v>21.5</v>
      </c>
      <c r="B217">
        <v>129.89913942000001</v>
      </c>
      <c r="C217">
        <v>129.89913942000001</v>
      </c>
      <c r="D217">
        <f t="shared" si="15"/>
        <v>0</v>
      </c>
      <c r="E217">
        <v>135.725080518</v>
      </c>
      <c r="F217">
        <v>135.725080518</v>
      </c>
      <c r="G217">
        <f t="shared" si="16"/>
        <v>0</v>
      </c>
      <c r="H217">
        <v>135.68539250200001</v>
      </c>
      <c r="I217">
        <v>135.68539250200001</v>
      </c>
      <c r="J217">
        <f t="shared" si="17"/>
        <v>0</v>
      </c>
      <c r="K217">
        <v>135.685590913</v>
      </c>
      <c r="L217">
        <v>135.685590913</v>
      </c>
      <c r="M217">
        <f t="shared" si="18"/>
        <v>0</v>
      </c>
      <c r="N217">
        <v>135.685590913</v>
      </c>
      <c r="O217">
        <v>135.685590913</v>
      </c>
      <c r="P217">
        <f t="shared" si="19"/>
        <v>0</v>
      </c>
      <c r="Q217">
        <v>132.79160340000001</v>
      </c>
      <c r="R217">
        <v>135.68559012200001</v>
      </c>
      <c r="S217">
        <v>135.68558999699999</v>
      </c>
      <c r="T217">
        <v>135.68559012</v>
      </c>
      <c r="U217">
        <v>135.685590045</v>
      </c>
      <c r="V217">
        <v>135.685590123</v>
      </c>
    </row>
    <row r="218" spans="1:22" x14ac:dyDescent="0.25">
      <c r="A218">
        <v>21.6</v>
      </c>
      <c r="B218">
        <v>127.301156631</v>
      </c>
      <c r="C218">
        <v>127.301156631</v>
      </c>
      <c r="D218">
        <f t="shared" si="15"/>
        <v>0</v>
      </c>
      <c r="E218">
        <v>133.03772392400001</v>
      </c>
      <c r="F218">
        <v>133.03772392400001</v>
      </c>
      <c r="G218">
        <f t="shared" si="16"/>
        <v>0</v>
      </c>
      <c r="H218">
        <v>132.99864081600001</v>
      </c>
      <c r="I218">
        <v>132.99864081600001</v>
      </c>
      <c r="J218">
        <f t="shared" si="17"/>
        <v>0</v>
      </c>
      <c r="K218">
        <v>132.998836203</v>
      </c>
      <c r="L218">
        <v>132.998836203</v>
      </c>
      <c r="M218">
        <f t="shared" si="18"/>
        <v>0</v>
      </c>
      <c r="N218">
        <v>132.998836203</v>
      </c>
      <c r="O218">
        <v>132.998836203</v>
      </c>
      <c r="P218">
        <f t="shared" si="19"/>
        <v>0</v>
      </c>
      <c r="Q218">
        <v>130.149101978</v>
      </c>
      <c r="R218">
        <v>132.99883542399999</v>
      </c>
      <c r="S218">
        <v>132.998835302</v>
      </c>
      <c r="T218">
        <v>132.998835423</v>
      </c>
      <c r="U218">
        <v>132.99883534899999</v>
      </c>
      <c r="V218">
        <v>132.99883542500001</v>
      </c>
    </row>
    <row r="219" spans="1:22" x14ac:dyDescent="0.25">
      <c r="A219">
        <v>21.7</v>
      </c>
      <c r="B219">
        <v>124.755133499</v>
      </c>
      <c r="C219">
        <v>124.755133499</v>
      </c>
      <c r="D219">
        <f t="shared" si="15"/>
        <v>0</v>
      </c>
      <c r="E219">
        <v>130.40357699</v>
      </c>
      <c r="F219">
        <v>130.40357699</v>
      </c>
      <c r="G219">
        <f t="shared" si="16"/>
        <v>0</v>
      </c>
      <c r="H219">
        <v>130.36509039699999</v>
      </c>
      <c r="I219">
        <v>130.36509039699999</v>
      </c>
      <c r="J219">
        <f t="shared" si="17"/>
        <v>0</v>
      </c>
      <c r="K219">
        <v>130.36528280100001</v>
      </c>
      <c r="L219">
        <v>130.36528280100001</v>
      </c>
      <c r="M219">
        <f t="shared" si="18"/>
        <v>0</v>
      </c>
      <c r="N219">
        <v>130.36528280100001</v>
      </c>
      <c r="O219">
        <v>130.36528280100001</v>
      </c>
      <c r="P219">
        <f t="shared" si="19"/>
        <v>0</v>
      </c>
      <c r="Q219">
        <v>127.55918531</v>
      </c>
      <c r="R219">
        <v>130.36528203399999</v>
      </c>
      <c r="S219">
        <v>130.36528191299999</v>
      </c>
      <c r="T219">
        <v>130.365282033</v>
      </c>
      <c r="U219">
        <v>130.36528196</v>
      </c>
      <c r="V219">
        <v>130.36528203500001</v>
      </c>
    </row>
    <row r="220" spans="1:22" x14ac:dyDescent="0.25">
      <c r="A220">
        <v>21.8</v>
      </c>
      <c r="B220">
        <v>122.260030829</v>
      </c>
      <c r="C220">
        <v>122.260030829</v>
      </c>
      <c r="D220">
        <f t="shared" si="15"/>
        <v>0</v>
      </c>
      <c r="E220">
        <v>127.821586166</v>
      </c>
      <c r="F220">
        <v>127.821586166</v>
      </c>
      <c r="G220">
        <f t="shared" si="16"/>
        <v>0</v>
      </c>
      <c r="H220">
        <v>127.78368778700001</v>
      </c>
      <c r="I220">
        <v>127.78368778700001</v>
      </c>
      <c r="J220">
        <f t="shared" si="17"/>
        <v>0</v>
      </c>
      <c r="K220">
        <v>127.78387725100001</v>
      </c>
      <c r="L220">
        <v>127.78387725100001</v>
      </c>
      <c r="M220">
        <f t="shared" si="18"/>
        <v>0</v>
      </c>
      <c r="N220">
        <v>127.78387725100001</v>
      </c>
      <c r="O220">
        <v>127.78387725100001</v>
      </c>
      <c r="P220">
        <f t="shared" si="19"/>
        <v>0</v>
      </c>
      <c r="Q220">
        <v>125.02080698</v>
      </c>
      <c r="R220">
        <v>127.783876495</v>
      </c>
      <c r="S220">
        <v>127.78387637599999</v>
      </c>
      <c r="T220">
        <v>127.783876494</v>
      </c>
      <c r="U220">
        <v>127.78387642200001</v>
      </c>
      <c r="V220">
        <v>127.783876496</v>
      </c>
    </row>
    <row r="221" spans="1:22" x14ac:dyDescent="0.25">
      <c r="A221">
        <v>21.9</v>
      </c>
      <c r="B221">
        <v>119.814830212</v>
      </c>
      <c r="C221">
        <v>119.814830212</v>
      </c>
      <c r="D221">
        <f t="shared" si="15"/>
        <v>0</v>
      </c>
      <c r="E221">
        <v>125.29071876</v>
      </c>
      <c r="F221">
        <v>125.29071876</v>
      </c>
      <c r="G221">
        <f t="shared" si="16"/>
        <v>0</v>
      </c>
      <c r="H221">
        <v>125.25340039</v>
      </c>
      <c r="I221">
        <v>125.25340039</v>
      </c>
      <c r="J221">
        <f t="shared" si="17"/>
        <v>0</v>
      </c>
      <c r="K221">
        <v>125.253586955</v>
      </c>
      <c r="L221">
        <v>125.253586955</v>
      </c>
      <c r="M221">
        <f t="shared" si="18"/>
        <v>0</v>
      </c>
      <c r="N221">
        <v>125.253586955</v>
      </c>
      <c r="O221">
        <v>125.253586955</v>
      </c>
      <c r="P221">
        <f t="shared" si="19"/>
        <v>0</v>
      </c>
      <c r="Q221">
        <v>122.53294139499999</v>
      </c>
      <c r="R221">
        <v>125.253586211</v>
      </c>
      <c r="S221">
        <v>125.253586093</v>
      </c>
      <c r="T221">
        <v>125.25358620900001</v>
      </c>
      <c r="U221">
        <v>125.253586138</v>
      </c>
      <c r="V221">
        <v>125.253586211</v>
      </c>
    </row>
    <row r="222" spans="1:22" x14ac:dyDescent="0.25">
      <c r="A222">
        <v>22</v>
      </c>
      <c r="B222">
        <v>117.418533608</v>
      </c>
      <c r="C222">
        <v>117.418533608</v>
      </c>
      <c r="D222">
        <f t="shared" si="15"/>
        <v>0</v>
      </c>
      <c r="E222">
        <v>122.809962528</v>
      </c>
      <c r="F222">
        <v>122.809962528</v>
      </c>
      <c r="G222">
        <f t="shared" si="16"/>
        <v>0</v>
      </c>
      <c r="H222">
        <v>122.773216058</v>
      </c>
      <c r="I222">
        <v>122.773216058</v>
      </c>
      <c r="J222">
        <f t="shared" si="17"/>
        <v>0</v>
      </c>
      <c r="K222">
        <v>122.773399763</v>
      </c>
      <c r="L222">
        <v>122.773399763</v>
      </c>
      <c r="M222">
        <f t="shared" si="18"/>
        <v>0</v>
      </c>
      <c r="N222">
        <v>122.773399763</v>
      </c>
      <c r="O222">
        <v>122.773399763</v>
      </c>
      <c r="P222">
        <f t="shared" si="19"/>
        <v>0</v>
      </c>
      <c r="Q222">
        <v>120.09458336900001</v>
      </c>
      <c r="R222">
        <v>122.77339902999999</v>
      </c>
      <c r="S222">
        <v>122.773398915</v>
      </c>
      <c r="T222">
        <v>122.773399029</v>
      </c>
      <c r="U222">
        <v>122.773398959</v>
      </c>
      <c r="V222">
        <v>122.773399031</v>
      </c>
    </row>
    <row r="223" spans="1:22" x14ac:dyDescent="0.25">
      <c r="A223">
        <v>22.1</v>
      </c>
      <c r="B223">
        <v>115.070162936</v>
      </c>
      <c r="C223">
        <v>115.070162936</v>
      </c>
      <c r="D223">
        <f t="shared" si="15"/>
        <v>0</v>
      </c>
      <c r="E223">
        <v>120.37832527</v>
      </c>
      <c r="F223">
        <v>120.37832527</v>
      </c>
      <c r="G223">
        <f t="shared" si="16"/>
        <v>0</v>
      </c>
      <c r="H223">
        <v>120.342142682</v>
      </c>
      <c r="I223">
        <v>120.342142682</v>
      </c>
      <c r="J223">
        <f t="shared" si="17"/>
        <v>0</v>
      </c>
      <c r="K223">
        <v>120.342323568</v>
      </c>
      <c r="L223">
        <v>120.342323568</v>
      </c>
      <c r="M223">
        <f t="shared" si="18"/>
        <v>0</v>
      </c>
      <c r="N223">
        <v>120.342323568</v>
      </c>
      <c r="O223">
        <v>120.342323568</v>
      </c>
      <c r="P223">
        <f t="shared" si="19"/>
        <v>0</v>
      </c>
      <c r="Q223">
        <v>117.704747724</v>
      </c>
      <c r="R223">
        <v>120.34232284700001</v>
      </c>
      <c r="S223">
        <v>120.34232273400001</v>
      </c>
      <c r="T223">
        <v>120.342322846</v>
      </c>
      <c r="U223">
        <v>120.34232277700001</v>
      </c>
      <c r="V223">
        <v>120.34232284799999</v>
      </c>
    </row>
    <row r="224" spans="1:22" x14ac:dyDescent="0.25">
      <c r="A224">
        <v>22.2</v>
      </c>
      <c r="B224">
        <v>112.76875967700001</v>
      </c>
      <c r="C224">
        <v>112.76875967700001</v>
      </c>
      <c r="D224">
        <f t="shared" si="15"/>
        <v>0</v>
      </c>
      <c r="E224">
        <v>117.99483443</v>
      </c>
      <c r="F224">
        <v>117.99483443</v>
      </c>
      <c r="G224">
        <f t="shared" si="16"/>
        <v>0</v>
      </c>
      <c r="H224">
        <v>117.95920780100001</v>
      </c>
      <c r="I224">
        <v>117.95920780100001</v>
      </c>
      <c r="J224">
        <f t="shared" si="17"/>
        <v>0</v>
      </c>
      <c r="K224">
        <v>117.959385908</v>
      </c>
      <c r="L224">
        <v>117.959385908</v>
      </c>
      <c r="M224">
        <f t="shared" si="18"/>
        <v>0</v>
      </c>
      <c r="N224">
        <v>117.959385908</v>
      </c>
      <c r="O224">
        <v>117.959385908</v>
      </c>
      <c r="P224">
        <f t="shared" si="19"/>
        <v>0</v>
      </c>
      <c r="Q224">
        <v>115.362468881</v>
      </c>
      <c r="R224">
        <v>117.959385197</v>
      </c>
      <c r="S224">
        <v>117.959385086</v>
      </c>
      <c r="T224">
        <v>117.959385196</v>
      </c>
      <c r="U224">
        <v>117.95938512799999</v>
      </c>
      <c r="V224">
        <v>117.95938519800001</v>
      </c>
    </row>
    <row r="225" spans="1:22" x14ac:dyDescent="0.25">
      <c r="A225">
        <v>22.3</v>
      </c>
      <c r="B225">
        <v>110.513384483</v>
      </c>
      <c r="C225">
        <v>110.513384483</v>
      </c>
      <c r="D225">
        <f t="shared" si="15"/>
        <v>0</v>
      </c>
      <c r="E225">
        <v>115.658536708</v>
      </c>
      <c r="F225">
        <v>115.658536708</v>
      </c>
      <c r="G225">
        <f t="shared" si="16"/>
        <v>0</v>
      </c>
      <c r="H225">
        <v>115.623458208</v>
      </c>
      <c r="I225">
        <v>115.623458208</v>
      </c>
      <c r="J225">
        <f t="shared" si="17"/>
        <v>0</v>
      </c>
      <c r="K225">
        <v>115.623633574</v>
      </c>
      <c r="L225">
        <v>115.623633574</v>
      </c>
      <c r="M225">
        <f t="shared" si="18"/>
        <v>0</v>
      </c>
      <c r="N225">
        <v>115.623633574</v>
      </c>
      <c r="O225">
        <v>115.623633574</v>
      </c>
      <c r="P225">
        <f t="shared" si="19"/>
        <v>0</v>
      </c>
      <c r="Q225">
        <v>113.066800478</v>
      </c>
      <c r="R225">
        <v>115.62363287399999</v>
      </c>
      <c r="S225">
        <v>115.62363276400001</v>
      </c>
      <c r="T225">
        <v>115.62363287300001</v>
      </c>
      <c r="U225">
        <v>115.62363280700001</v>
      </c>
      <c r="V225">
        <v>115.623632875</v>
      </c>
    </row>
    <row r="226" spans="1:22" x14ac:dyDescent="0.25">
      <c r="A226">
        <v>22.4</v>
      </c>
      <c r="B226">
        <v>108.303116794</v>
      </c>
      <c r="C226">
        <v>108.303116794</v>
      </c>
      <c r="D226">
        <f t="shared" si="15"/>
        <v>0</v>
      </c>
      <c r="E226">
        <v>113.368497682</v>
      </c>
      <c r="F226">
        <v>113.368497682</v>
      </c>
      <c r="G226">
        <f t="shared" si="16"/>
        <v>0</v>
      </c>
      <c r="H226">
        <v>113.33395957099999</v>
      </c>
      <c r="I226">
        <v>113.33395957099999</v>
      </c>
      <c r="J226">
        <f t="shared" si="17"/>
        <v>0</v>
      </c>
      <c r="K226">
        <v>113.334132235</v>
      </c>
      <c r="L226">
        <v>113.334132235</v>
      </c>
      <c r="M226">
        <f t="shared" si="18"/>
        <v>0</v>
      </c>
      <c r="N226">
        <v>113.334132235</v>
      </c>
      <c r="O226">
        <v>113.334132235</v>
      </c>
      <c r="P226">
        <f t="shared" si="19"/>
        <v>0</v>
      </c>
      <c r="Q226">
        <v>110.816814987</v>
      </c>
      <c r="R226">
        <v>113.33413154599999</v>
      </c>
      <c r="S226">
        <v>113.334131438</v>
      </c>
      <c r="T226">
        <v>113.33413154500001</v>
      </c>
      <c r="U226">
        <v>113.33413148</v>
      </c>
      <c r="V226">
        <v>113.334131547</v>
      </c>
    </row>
    <row r="227" spans="1:22" x14ac:dyDescent="0.25">
      <c r="A227">
        <v>22.5</v>
      </c>
      <c r="B227">
        <v>106.13705445799999</v>
      </c>
      <c r="C227">
        <v>106.13705445799999</v>
      </c>
      <c r="D227">
        <f t="shared" si="15"/>
        <v>0</v>
      </c>
      <c r="E227">
        <v>111.123801427</v>
      </c>
      <c r="F227">
        <v>111.123801427</v>
      </c>
      <c r="G227">
        <f t="shared" si="16"/>
        <v>0</v>
      </c>
      <c r="H227">
        <v>111.08979605899999</v>
      </c>
      <c r="I227">
        <v>111.08979605899999</v>
      </c>
      <c r="J227">
        <f t="shared" si="17"/>
        <v>0</v>
      </c>
      <c r="K227">
        <v>111.08996605999999</v>
      </c>
      <c r="L227">
        <v>111.08996605999999</v>
      </c>
      <c r="M227">
        <f t="shared" si="18"/>
        <v>0</v>
      </c>
      <c r="N227">
        <v>111.08996605999999</v>
      </c>
      <c r="O227">
        <v>111.08996605999999</v>
      </c>
      <c r="P227">
        <f t="shared" si="19"/>
        <v>0</v>
      </c>
      <c r="Q227">
        <v>108.611603335</v>
      </c>
      <c r="R227">
        <v>111.089965382</v>
      </c>
      <c r="S227">
        <v>111.089965276</v>
      </c>
      <c r="T227">
        <v>111.089965381</v>
      </c>
      <c r="U227">
        <v>111.089965316</v>
      </c>
      <c r="V227">
        <v>111.08996538300001</v>
      </c>
    </row>
    <row r="228" spans="1:22" x14ac:dyDescent="0.25">
      <c r="A228">
        <v>22.6</v>
      </c>
      <c r="B228">
        <v>104.01431336900001</v>
      </c>
      <c r="C228">
        <v>104.01431336900001</v>
      </c>
      <c r="D228">
        <f t="shared" si="15"/>
        <v>0</v>
      </c>
      <c r="E228">
        <v>108.923550159</v>
      </c>
      <c r="F228">
        <v>108.923550159</v>
      </c>
      <c r="G228">
        <f t="shared" si="16"/>
        <v>0</v>
      </c>
      <c r="H228">
        <v>108.890069977</v>
      </c>
      <c r="I228">
        <v>108.890069977</v>
      </c>
      <c r="J228">
        <f t="shared" si="17"/>
        <v>0</v>
      </c>
      <c r="K228">
        <v>108.890237353</v>
      </c>
      <c r="L228">
        <v>108.890237353</v>
      </c>
      <c r="M228">
        <f t="shared" si="18"/>
        <v>0</v>
      </c>
      <c r="N228">
        <v>108.890237353</v>
      </c>
      <c r="O228">
        <v>108.890237353</v>
      </c>
      <c r="P228">
        <f t="shared" si="19"/>
        <v>0</v>
      </c>
      <c r="Q228">
        <v>106.45027454</v>
      </c>
      <c r="R228">
        <v>108.890236685</v>
      </c>
      <c r="S228">
        <v>108.89023658000001</v>
      </c>
      <c r="T228">
        <v>108.890236684</v>
      </c>
      <c r="U228">
        <v>108.890236621</v>
      </c>
      <c r="V228">
        <v>108.89023668599999</v>
      </c>
    </row>
    <row r="229" spans="1:22" x14ac:dyDescent="0.25">
      <c r="A229">
        <v>22.7</v>
      </c>
      <c r="B229">
        <v>101.934027101</v>
      </c>
      <c r="C229">
        <v>101.934027101</v>
      </c>
      <c r="D229">
        <f t="shared" si="15"/>
        <v>0</v>
      </c>
      <c r="E229">
        <v>106.76686386599999</v>
      </c>
      <c r="F229">
        <v>106.76686386599999</v>
      </c>
      <c r="G229">
        <f t="shared" si="16"/>
        <v>0</v>
      </c>
      <c r="H229">
        <v>106.733901405</v>
      </c>
      <c r="I229">
        <v>106.733901405</v>
      </c>
      <c r="J229">
        <f t="shared" si="17"/>
        <v>0</v>
      </c>
      <c r="K229">
        <v>106.734066192</v>
      </c>
      <c r="L229">
        <v>106.734066192</v>
      </c>
      <c r="M229">
        <f t="shared" si="18"/>
        <v>0</v>
      </c>
      <c r="N229">
        <v>106.734066192</v>
      </c>
      <c r="O229">
        <v>106.734066192</v>
      </c>
      <c r="P229">
        <f t="shared" si="19"/>
        <v>0</v>
      </c>
      <c r="Q229">
        <v>104.33195535</v>
      </c>
      <c r="R229">
        <v>106.734065535</v>
      </c>
      <c r="S229">
        <v>106.73406543199999</v>
      </c>
      <c r="T229">
        <v>106.734065534</v>
      </c>
      <c r="U229">
        <v>106.73406547099999</v>
      </c>
      <c r="V229">
        <v>106.734065536</v>
      </c>
    </row>
    <row r="230" spans="1:22" x14ac:dyDescent="0.25">
      <c r="A230">
        <v>22.8</v>
      </c>
      <c r="B230">
        <v>99.895346559299995</v>
      </c>
      <c r="C230">
        <v>99.895346559299995</v>
      </c>
      <c r="D230">
        <f t="shared" si="15"/>
        <v>0</v>
      </c>
      <c r="E230">
        <v>104.652879961</v>
      </c>
      <c r="F230">
        <v>104.652879961</v>
      </c>
      <c r="G230">
        <f t="shared" si="16"/>
        <v>0</v>
      </c>
      <c r="H230">
        <v>104.62042784499999</v>
      </c>
      <c r="I230">
        <v>104.62042784499999</v>
      </c>
      <c r="J230">
        <f t="shared" si="17"/>
        <v>0</v>
      </c>
      <c r="K230">
        <v>104.620590081</v>
      </c>
      <c r="L230">
        <v>104.620590081</v>
      </c>
      <c r="M230">
        <f t="shared" si="18"/>
        <v>0</v>
      </c>
      <c r="N230">
        <v>104.620590081</v>
      </c>
      <c r="O230">
        <v>104.620590081</v>
      </c>
      <c r="P230">
        <f t="shared" si="19"/>
        <v>0</v>
      </c>
      <c r="Q230">
        <v>102.25578989</v>
      </c>
      <c r="R230">
        <v>104.620589434</v>
      </c>
      <c r="S230">
        <v>104.62058933199999</v>
      </c>
      <c r="T230">
        <v>104.62058943300001</v>
      </c>
      <c r="U230">
        <v>104.62058937099999</v>
      </c>
      <c r="V230">
        <v>104.620589435</v>
      </c>
    </row>
    <row r="231" spans="1:22" x14ac:dyDescent="0.25">
      <c r="A231">
        <v>22.9</v>
      </c>
      <c r="B231">
        <v>97.897439628100003</v>
      </c>
      <c r="C231">
        <v>97.897439628100003</v>
      </c>
      <c r="D231">
        <f t="shared" si="15"/>
        <v>0</v>
      </c>
      <c r="E231">
        <v>102.580752938</v>
      </c>
      <c r="F231">
        <v>102.580752938</v>
      </c>
      <c r="G231">
        <f t="shared" si="16"/>
        <v>0</v>
      </c>
      <c r="H231">
        <v>102.54880387999999</v>
      </c>
      <c r="I231">
        <v>102.54880387999999</v>
      </c>
      <c r="J231">
        <f t="shared" si="17"/>
        <v>0</v>
      </c>
      <c r="K231">
        <v>102.548963601</v>
      </c>
      <c r="L231">
        <v>102.548963601</v>
      </c>
      <c r="M231">
        <f t="shared" si="18"/>
        <v>0</v>
      </c>
      <c r="N231">
        <v>102.548963601</v>
      </c>
      <c r="O231">
        <v>102.548963601</v>
      </c>
      <c r="P231">
        <f t="shared" si="19"/>
        <v>0</v>
      </c>
      <c r="Q231">
        <v>100.22093931800001</v>
      </c>
      <c r="R231">
        <v>102.548962964</v>
      </c>
      <c r="S231">
        <v>102.548962864</v>
      </c>
      <c r="T231">
        <v>102.54896296299999</v>
      </c>
      <c r="U231">
        <v>102.548962902</v>
      </c>
      <c r="V231">
        <v>102.548962964</v>
      </c>
    </row>
    <row r="232" spans="1:22" x14ac:dyDescent="0.25">
      <c r="A232">
        <v>23</v>
      </c>
      <c r="B232">
        <v>95.939490835599997</v>
      </c>
      <c r="C232">
        <v>95.939490835599997</v>
      </c>
      <c r="D232">
        <f t="shared" si="15"/>
        <v>0</v>
      </c>
      <c r="E232">
        <v>100.54965403</v>
      </c>
      <c r="F232">
        <v>100.54965403</v>
      </c>
      <c r="G232">
        <f t="shared" si="16"/>
        <v>0</v>
      </c>
      <c r="H232">
        <v>100.51820083200001</v>
      </c>
      <c r="I232">
        <v>100.51820083200001</v>
      </c>
      <c r="J232">
        <f t="shared" si="17"/>
        <v>0</v>
      </c>
      <c r="K232">
        <v>100.518358073</v>
      </c>
      <c r="L232">
        <v>100.518358073</v>
      </c>
      <c r="M232">
        <f t="shared" si="18"/>
        <v>0</v>
      </c>
      <c r="N232">
        <v>100.518358073</v>
      </c>
      <c r="O232">
        <v>100.518358073</v>
      </c>
      <c r="P232">
        <f t="shared" si="19"/>
        <v>0</v>
      </c>
      <c r="Q232">
        <v>98.226581483199993</v>
      </c>
      <c r="R232">
        <v>100.518357446</v>
      </c>
      <c r="S232">
        <v>100.51835734700001</v>
      </c>
      <c r="T232">
        <v>100.51835744500001</v>
      </c>
      <c r="U232">
        <v>100.518357385</v>
      </c>
      <c r="V232">
        <v>100.518357447</v>
      </c>
    </row>
    <row r="233" spans="1:22" x14ac:dyDescent="0.25">
      <c r="A233">
        <v>23.1</v>
      </c>
      <c r="B233">
        <v>94.020701018899999</v>
      </c>
      <c r="C233">
        <v>94.020701018899999</v>
      </c>
      <c r="D233">
        <f t="shared" si="15"/>
        <v>0</v>
      </c>
      <c r="E233">
        <v>98.558770880300003</v>
      </c>
      <c r="F233">
        <v>98.558770880300003</v>
      </c>
      <c r="G233">
        <f t="shared" si="16"/>
        <v>0</v>
      </c>
      <c r="H233">
        <v>98.5278064309</v>
      </c>
      <c r="I233">
        <v>98.5278064309</v>
      </c>
      <c r="J233">
        <f t="shared" si="17"/>
        <v>0</v>
      </c>
      <c r="K233">
        <v>98.527961228999999</v>
      </c>
      <c r="L233">
        <v>98.527961228999999</v>
      </c>
      <c r="M233">
        <f t="shared" si="18"/>
        <v>0</v>
      </c>
      <c r="N233">
        <v>98.527961228999999</v>
      </c>
      <c r="O233">
        <v>98.527961228999999</v>
      </c>
      <c r="P233">
        <f t="shared" si="19"/>
        <v>0</v>
      </c>
      <c r="Q233">
        <v>96.271910596200001</v>
      </c>
      <c r="R233">
        <v>98.527960611699996</v>
      </c>
      <c r="S233">
        <v>98.527960514599997</v>
      </c>
      <c r="T233">
        <v>98.527960610500003</v>
      </c>
      <c r="U233">
        <v>98.527960551700005</v>
      </c>
      <c r="V233">
        <v>98.527960612300006</v>
      </c>
    </row>
    <row r="234" spans="1:22" x14ac:dyDescent="0.25">
      <c r="A234">
        <v>23.2</v>
      </c>
      <c r="B234">
        <v>92.140286998500002</v>
      </c>
      <c r="C234">
        <v>92.140286998500002</v>
      </c>
      <c r="D234">
        <f t="shared" si="15"/>
        <v>0</v>
      </c>
      <c r="E234">
        <v>96.607307216799995</v>
      </c>
      <c r="F234">
        <v>96.607307216799995</v>
      </c>
      <c r="G234">
        <f t="shared" si="16"/>
        <v>0</v>
      </c>
      <c r="H234">
        <v>96.576824493100005</v>
      </c>
      <c r="I234">
        <v>96.576824493100005</v>
      </c>
      <c r="J234">
        <f t="shared" si="17"/>
        <v>0</v>
      </c>
      <c r="K234">
        <v>96.576976882899999</v>
      </c>
      <c r="L234">
        <v>96.576976882899999</v>
      </c>
      <c r="M234">
        <f t="shared" si="18"/>
        <v>0</v>
      </c>
      <c r="N234">
        <v>96.576976882899999</v>
      </c>
      <c r="O234">
        <v>96.576976882899999</v>
      </c>
      <c r="P234">
        <f t="shared" si="19"/>
        <v>0</v>
      </c>
      <c r="Q234">
        <v>94.356136902100005</v>
      </c>
      <c r="R234">
        <v>96.576976275199996</v>
      </c>
      <c r="S234">
        <v>96.576976179599995</v>
      </c>
      <c r="T234">
        <v>96.576976274100005</v>
      </c>
      <c r="U234">
        <v>96.576976216199995</v>
      </c>
      <c r="V234">
        <v>96.576976275800007</v>
      </c>
    </row>
    <row r="235" spans="1:22" x14ac:dyDescent="0.25">
      <c r="A235">
        <v>23.3</v>
      </c>
      <c r="B235">
        <v>90.2974812585</v>
      </c>
      <c r="C235">
        <v>90.2974812585</v>
      </c>
      <c r="D235">
        <f t="shared" si="15"/>
        <v>0</v>
      </c>
      <c r="E235">
        <v>94.6944825339</v>
      </c>
      <c r="F235">
        <v>94.6944825339</v>
      </c>
      <c r="G235">
        <f t="shared" si="16"/>
        <v>0</v>
      </c>
      <c r="H235">
        <v>94.664474599100004</v>
      </c>
      <c r="I235">
        <v>94.664474599100004</v>
      </c>
      <c r="J235">
        <f t="shared" si="17"/>
        <v>0</v>
      </c>
      <c r="K235">
        <v>94.664624615199997</v>
      </c>
      <c r="L235">
        <v>94.664624615199997</v>
      </c>
      <c r="M235">
        <f t="shared" si="18"/>
        <v>0</v>
      </c>
      <c r="N235">
        <v>94.664624615199997</v>
      </c>
      <c r="O235">
        <v>94.664624615199997</v>
      </c>
      <c r="P235">
        <f t="shared" si="19"/>
        <v>0</v>
      </c>
      <c r="Q235">
        <v>92.478486361600005</v>
      </c>
      <c r="R235">
        <v>94.664624016900007</v>
      </c>
      <c r="S235">
        <v>94.664623922800004</v>
      </c>
      <c r="T235">
        <v>94.664624015800001</v>
      </c>
      <c r="U235">
        <v>94.664623958799993</v>
      </c>
      <c r="V235">
        <v>94.664624017500003</v>
      </c>
    </row>
    <row r="236" spans="1:22" x14ac:dyDescent="0.25">
      <c r="A236">
        <v>23.4</v>
      </c>
      <c r="B236">
        <v>88.491531633299999</v>
      </c>
      <c r="C236">
        <v>88.491531633299999</v>
      </c>
      <c r="D236">
        <f t="shared" si="15"/>
        <v>0</v>
      </c>
      <c r="E236">
        <v>92.819531779800002</v>
      </c>
      <c r="F236">
        <v>92.819531779800002</v>
      </c>
      <c r="G236">
        <f t="shared" si="16"/>
        <v>0</v>
      </c>
      <c r="H236">
        <v>92.7899917827</v>
      </c>
      <c r="I236">
        <v>92.7899917827</v>
      </c>
      <c r="J236">
        <f t="shared" si="17"/>
        <v>0</v>
      </c>
      <c r="K236">
        <v>92.790139459399995</v>
      </c>
      <c r="L236">
        <v>92.790139459399995</v>
      </c>
      <c r="M236">
        <f t="shared" si="18"/>
        <v>0</v>
      </c>
      <c r="N236">
        <v>92.790139459399995</v>
      </c>
      <c r="O236">
        <v>92.790139459399995</v>
      </c>
      <c r="P236">
        <f t="shared" si="19"/>
        <v>0</v>
      </c>
      <c r="Q236">
        <v>90.638200338900006</v>
      </c>
      <c r="R236">
        <v>92.790138870500002</v>
      </c>
      <c r="S236">
        <v>92.790138777799996</v>
      </c>
      <c r="T236">
        <v>92.790138869399996</v>
      </c>
      <c r="U236">
        <v>92.790138813300004</v>
      </c>
      <c r="V236">
        <v>92.790138870999996</v>
      </c>
    </row>
    <row r="237" spans="1:22" x14ac:dyDescent="0.25">
      <c r="A237">
        <v>23.5</v>
      </c>
      <c r="B237">
        <v>86.721701000699994</v>
      </c>
      <c r="C237">
        <v>86.721701000699994</v>
      </c>
      <c r="D237">
        <f t="shared" si="15"/>
        <v>0</v>
      </c>
      <c r="E237">
        <v>90.981705050499997</v>
      </c>
      <c r="F237">
        <v>90.981705050499997</v>
      </c>
      <c r="G237">
        <f t="shared" si="16"/>
        <v>0</v>
      </c>
      <c r="H237">
        <v>90.952626225399996</v>
      </c>
      <c r="I237">
        <v>90.952626225399996</v>
      </c>
      <c r="J237">
        <f t="shared" si="17"/>
        <v>0</v>
      </c>
      <c r="K237">
        <v>90.9527715965</v>
      </c>
      <c r="L237">
        <v>90.9527715965</v>
      </c>
      <c r="M237">
        <f t="shared" si="18"/>
        <v>0</v>
      </c>
      <c r="N237">
        <v>90.9527715965</v>
      </c>
      <c r="O237">
        <v>90.9527715965</v>
      </c>
      <c r="P237">
        <f t="shared" si="19"/>
        <v>0</v>
      </c>
      <c r="Q237">
        <v>88.834535294600002</v>
      </c>
      <c r="R237">
        <v>90.9527710168</v>
      </c>
      <c r="S237">
        <v>90.952770925600007</v>
      </c>
      <c r="T237">
        <v>90.952771015699994</v>
      </c>
      <c r="U237">
        <v>90.952770960500004</v>
      </c>
      <c r="V237">
        <v>90.952771017399996</v>
      </c>
    </row>
    <row r="238" spans="1:22" x14ac:dyDescent="0.25">
      <c r="A238">
        <v>23.6</v>
      </c>
      <c r="B238">
        <v>84.987266980699999</v>
      </c>
      <c r="C238">
        <v>84.987266980699999</v>
      </c>
      <c r="D238">
        <f t="shared" si="15"/>
        <v>0</v>
      </c>
      <c r="E238">
        <v>89.180267290499998</v>
      </c>
      <c r="F238">
        <v>89.180267290499998</v>
      </c>
      <c r="G238">
        <f t="shared" si="16"/>
        <v>0</v>
      </c>
      <c r="H238">
        <v>89.151642956000003</v>
      </c>
      <c r="I238">
        <v>89.151642956000003</v>
      </c>
      <c r="J238">
        <f t="shared" si="17"/>
        <v>0</v>
      </c>
      <c r="K238">
        <v>89.151786054900001</v>
      </c>
      <c r="L238">
        <v>89.151786054900001</v>
      </c>
      <c r="M238">
        <f t="shared" si="18"/>
        <v>0</v>
      </c>
      <c r="N238">
        <v>89.151786054900001</v>
      </c>
      <c r="O238">
        <v>89.151786054900001</v>
      </c>
      <c r="P238">
        <f t="shared" si="19"/>
        <v>0</v>
      </c>
      <c r="Q238">
        <v>87.066762485300004</v>
      </c>
      <c r="R238">
        <v>89.151785484200005</v>
      </c>
      <c r="S238">
        <v>89.151785394399994</v>
      </c>
      <c r="T238">
        <v>89.151785483200001</v>
      </c>
      <c r="U238">
        <v>89.151785428799997</v>
      </c>
      <c r="V238">
        <v>89.151785484800001</v>
      </c>
    </row>
    <row r="239" spans="1:22" x14ac:dyDescent="0.25">
      <c r="A239">
        <v>23.7</v>
      </c>
      <c r="B239">
        <v>83.287521640999998</v>
      </c>
      <c r="C239">
        <v>83.287521640999998</v>
      </c>
      <c r="D239">
        <f t="shared" si="15"/>
        <v>0</v>
      </c>
      <c r="E239">
        <v>87.414497998200005</v>
      </c>
      <c r="F239">
        <v>87.414497998200005</v>
      </c>
      <c r="G239">
        <f t="shared" si="16"/>
        <v>0</v>
      </c>
      <c r="H239">
        <v>87.386321556599995</v>
      </c>
      <c r="I239">
        <v>87.386321556599995</v>
      </c>
      <c r="J239">
        <f t="shared" si="17"/>
        <v>0</v>
      </c>
      <c r="K239">
        <v>87.386462416300006</v>
      </c>
      <c r="L239">
        <v>87.386462416300006</v>
      </c>
      <c r="M239">
        <f t="shared" si="18"/>
        <v>0</v>
      </c>
      <c r="N239">
        <v>87.386462416300006</v>
      </c>
      <c r="O239">
        <v>87.386462416300006</v>
      </c>
      <c r="P239">
        <f t="shared" si="19"/>
        <v>0</v>
      </c>
      <c r="Q239">
        <v>85.334167669500005</v>
      </c>
      <c r="R239">
        <v>87.3864618546</v>
      </c>
      <c r="S239">
        <v>87.3864617662</v>
      </c>
      <c r="T239">
        <v>87.386461853499995</v>
      </c>
      <c r="U239">
        <v>87.386461800000006</v>
      </c>
      <c r="V239">
        <v>87.386461855099995</v>
      </c>
    </row>
    <row r="240" spans="1:22" x14ac:dyDescent="0.25">
      <c r="A240">
        <v>23.8</v>
      </c>
      <c r="B240">
        <v>81.621771208200002</v>
      </c>
      <c r="C240">
        <v>81.621771208200002</v>
      </c>
      <c r="D240">
        <f t="shared" si="15"/>
        <v>0</v>
      </c>
      <c r="E240">
        <v>85.683690937799994</v>
      </c>
      <c r="F240">
        <v>85.683690937799994</v>
      </c>
      <c r="G240">
        <f t="shared" si="16"/>
        <v>0</v>
      </c>
      <c r="H240">
        <v>85.655955874699998</v>
      </c>
      <c r="I240">
        <v>85.655955874699998</v>
      </c>
      <c r="J240">
        <f t="shared" si="17"/>
        <v>0</v>
      </c>
      <c r="K240">
        <v>85.656094527700006</v>
      </c>
      <c r="L240">
        <v>85.656094527700006</v>
      </c>
      <c r="M240">
        <f t="shared" si="18"/>
        <v>0</v>
      </c>
      <c r="N240">
        <v>85.656094527700006</v>
      </c>
      <c r="O240">
        <v>85.656094527700006</v>
      </c>
      <c r="P240">
        <f t="shared" si="19"/>
        <v>0</v>
      </c>
      <c r="Q240">
        <v>83.636050818699999</v>
      </c>
      <c r="R240">
        <v>85.656093974800001</v>
      </c>
      <c r="S240">
        <v>85.656093887799997</v>
      </c>
      <c r="T240">
        <v>85.656093973799997</v>
      </c>
      <c r="U240">
        <v>85.656093921099995</v>
      </c>
      <c r="V240">
        <v>85.656093975399997</v>
      </c>
    </row>
    <row r="241" spans="1:22" x14ac:dyDescent="0.25">
      <c r="A241">
        <v>23.9</v>
      </c>
      <c r="B241">
        <v>79.989335784100007</v>
      </c>
      <c r="C241">
        <v>79.989335784100007</v>
      </c>
      <c r="D241">
        <f t="shared" si="15"/>
        <v>0</v>
      </c>
      <c r="E241">
        <v>83.987153857199999</v>
      </c>
      <c r="F241">
        <v>83.987153857199999</v>
      </c>
      <c r="G241">
        <f t="shared" si="16"/>
        <v>0</v>
      </c>
      <c r="H241">
        <v>83.959853740400007</v>
      </c>
      <c r="I241">
        <v>83.959853740400007</v>
      </c>
      <c r="J241">
        <f t="shared" si="17"/>
        <v>0</v>
      </c>
      <c r="K241">
        <v>83.959990219000005</v>
      </c>
      <c r="L241">
        <v>83.959990219000005</v>
      </c>
      <c r="M241">
        <f t="shared" si="18"/>
        <v>0</v>
      </c>
      <c r="N241">
        <v>83.959990219000005</v>
      </c>
      <c r="O241">
        <v>83.959990219000005</v>
      </c>
      <c r="P241">
        <f t="shared" si="19"/>
        <v>0</v>
      </c>
      <c r="Q241">
        <v>81.971725834899999</v>
      </c>
      <c r="R241">
        <v>83.959989674699997</v>
      </c>
      <c r="S241">
        <v>83.959989589100005</v>
      </c>
      <c r="T241">
        <v>83.959989673699994</v>
      </c>
      <c r="U241">
        <v>83.959989621899993</v>
      </c>
      <c r="V241">
        <v>83.959989675299994</v>
      </c>
    </row>
    <row r="242" spans="1:22" x14ac:dyDescent="0.25">
      <c r="A242">
        <v>24</v>
      </c>
      <c r="B242">
        <v>78.389549068400001</v>
      </c>
      <c r="C242">
        <v>78.389549068400001</v>
      </c>
      <c r="D242">
        <f t="shared" si="15"/>
        <v>0</v>
      </c>
      <c r="E242">
        <v>82.324208210899997</v>
      </c>
      <c r="F242">
        <v>82.324208210899997</v>
      </c>
      <c r="G242">
        <f t="shared" si="16"/>
        <v>0</v>
      </c>
      <c r="H242">
        <v>82.297336689900007</v>
      </c>
      <c r="I242">
        <v>82.297336689900007</v>
      </c>
      <c r="J242">
        <f t="shared" si="17"/>
        <v>0</v>
      </c>
      <c r="K242">
        <v>82.297471025799993</v>
      </c>
      <c r="L242">
        <v>82.297471025799993</v>
      </c>
      <c r="M242">
        <f t="shared" si="18"/>
        <v>0</v>
      </c>
      <c r="N242">
        <v>82.297471025799993</v>
      </c>
      <c r="O242">
        <v>82.297471025799993</v>
      </c>
      <c r="P242">
        <f t="shared" si="19"/>
        <v>0</v>
      </c>
      <c r="Q242">
        <v>80.340520272999996</v>
      </c>
      <c r="R242">
        <v>82.297470489999995</v>
      </c>
      <c r="S242">
        <v>82.297470405699997</v>
      </c>
      <c r="T242">
        <v>82.297470489000006</v>
      </c>
      <c r="U242">
        <v>82.297470438000005</v>
      </c>
      <c r="V242">
        <v>82.297470490600006</v>
      </c>
    </row>
    <row r="243" spans="1:22" x14ac:dyDescent="0.25">
      <c r="A243">
        <v>24.1</v>
      </c>
      <c r="B243">
        <v>76.821758087000006</v>
      </c>
      <c r="C243">
        <v>76.821758087000006</v>
      </c>
      <c r="D243">
        <f t="shared" si="15"/>
        <v>0</v>
      </c>
      <c r="E243">
        <v>80.694188888300005</v>
      </c>
      <c r="F243">
        <v>80.694188888300005</v>
      </c>
      <c r="G243">
        <f t="shared" si="16"/>
        <v>0</v>
      </c>
      <c r="H243">
        <v>80.667739693599998</v>
      </c>
      <c r="I243">
        <v>80.667739693599998</v>
      </c>
      <c r="J243">
        <f t="shared" si="17"/>
        <v>0</v>
      </c>
      <c r="K243">
        <v>80.667871918100005</v>
      </c>
      <c r="L243">
        <v>80.667871918100005</v>
      </c>
      <c r="M243">
        <f t="shared" si="18"/>
        <v>0</v>
      </c>
      <c r="N243">
        <v>80.667871918100005</v>
      </c>
      <c r="O243">
        <v>80.667871918100005</v>
      </c>
      <c r="P243">
        <f t="shared" si="19"/>
        <v>0</v>
      </c>
      <c r="Q243">
        <v>78.741775069300004</v>
      </c>
      <c r="R243">
        <v>80.667871390800002</v>
      </c>
      <c r="S243">
        <v>80.6678713079</v>
      </c>
      <c r="T243">
        <v>80.667871389799998</v>
      </c>
      <c r="U243">
        <v>80.667871339599998</v>
      </c>
      <c r="V243">
        <v>80.667871391399999</v>
      </c>
    </row>
    <row r="244" spans="1:22" x14ac:dyDescent="0.25">
      <c r="A244">
        <v>24.2</v>
      </c>
      <c r="B244">
        <v>75.285322925299994</v>
      </c>
      <c r="C244">
        <v>75.285322925299994</v>
      </c>
      <c r="D244">
        <f t="shared" si="15"/>
        <v>0</v>
      </c>
      <c r="E244">
        <v>79.096443948300006</v>
      </c>
      <c r="F244">
        <v>79.096443948300006</v>
      </c>
      <c r="G244">
        <f t="shared" si="16"/>
        <v>0</v>
      </c>
      <c r="H244">
        <v>79.070410890700003</v>
      </c>
      <c r="I244">
        <v>79.070410890700003</v>
      </c>
      <c r="J244">
        <f t="shared" si="17"/>
        <v>0</v>
      </c>
      <c r="K244">
        <v>79.070541034800002</v>
      </c>
      <c r="L244">
        <v>79.070541034800002</v>
      </c>
      <c r="M244">
        <f t="shared" si="18"/>
        <v>0</v>
      </c>
      <c r="N244">
        <v>79.070541034800002</v>
      </c>
      <c r="O244">
        <v>79.070541034800002</v>
      </c>
      <c r="P244">
        <f t="shared" si="19"/>
        <v>0</v>
      </c>
      <c r="Q244">
        <v>77.174844275300003</v>
      </c>
      <c r="R244">
        <v>79.070540515800005</v>
      </c>
      <c r="S244">
        <v>79.070540434099996</v>
      </c>
      <c r="T244">
        <v>79.070540514800001</v>
      </c>
      <c r="U244">
        <v>79.070540465400001</v>
      </c>
      <c r="V244">
        <v>79.070540516299999</v>
      </c>
    </row>
    <row r="245" spans="1:22" x14ac:dyDescent="0.25">
      <c r="A245">
        <v>24.3</v>
      </c>
      <c r="B245">
        <v>73.779616466799993</v>
      </c>
      <c r="C245">
        <v>73.779616466799993</v>
      </c>
      <c r="D245">
        <f t="shared" si="15"/>
        <v>0</v>
      </c>
      <c r="E245">
        <v>77.530334358100006</v>
      </c>
      <c r="F245">
        <v>77.530334358100006</v>
      </c>
      <c r="G245">
        <f t="shared" si="16"/>
        <v>0</v>
      </c>
      <c r="H245">
        <v>77.504711327899997</v>
      </c>
      <c r="I245">
        <v>77.504711327899997</v>
      </c>
      <c r="J245">
        <f t="shared" si="17"/>
        <v>0</v>
      </c>
      <c r="K245">
        <v>77.504839422000003</v>
      </c>
      <c r="L245">
        <v>77.504839422000003</v>
      </c>
      <c r="M245">
        <f t="shared" si="18"/>
        <v>0</v>
      </c>
      <c r="N245">
        <v>77.504839422000003</v>
      </c>
      <c r="O245">
        <v>77.504839422000003</v>
      </c>
      <c r="P245">
        <f t="shared" si="19"/>
        <v>0</v>
      </c>
      <c r="Q245">
        <v>75.639094796600006</v>
      </c>
      <c r="R245">
        <v>77.504838911199997</v>
      </c>
      <c r="S245">
        <v>77.504838830799997</v>
      </c>
      <c r="T245">
        <v>77.504838910299995</v>
      </c>
      <c r="U245">
        <v>77.504838861600007</v>
      </c>
      <c r="V245">
        <v>77.504838911700006</v>
      </c>
    </row>
    <row r="246" spans="1:22" x14ac:dyDescent="0.25">
      <c r="A246">
        <v>24.4</v>
      </c>
      <c r="B246">
        <v>72.304024137400006</v>
      </c>
      <c r="C246">
        <v>72.304024137400006</v>
      </c>
      <c r="D246">
        <f t="shared" si="15"/>
        <v>0</v>
      </c>
      <c r="E246">
        <v>75.995233737800007</v>
      </c>
      <c r="F246">
        <v>75.995233737800007</v>
      </c>
      <c r="G246">
        <f t="shared" si="16"/>
        <v>0</v>
      </c>
      <c r="H246">
        <v>75.970014703999993</v>
      </c>
      <c r="I246">
        <v>75.970014703999993</v>
      </c>
      <c r="J246">
        <f t="shared" si="17"/>
        <v>0</v>
      </c>
      <c r="K246">
        <v>75.970140778399994</v>
      </c>
      <c r="L246">
        <v>75.970140778399994</v>
      </c>
      <c r="M246">
        <f t="shared" si="18"/>
        <v>0</v>
      </c>
      <c r="N246">
        <v>75.970140778399994</v>
      </c>
      <c r="O246">
        <v>75.970140778399994</v>
      </c>
      <c r="P246">
        <f t="shared" si="19"/>
        <v>0</v>
      </c>
      <c r="Q246">
        <v>74.133906137099999</v>
      </c>
      <c r="R246">
        <v>75.970140275600002</v>
      </c>
      <c r="S246">
        <v>75.970140196499997</v>
      </c>
      <c r="T246">
        <v>75.9701402747</v>
      </c>
      <c r="U246">
        <v>75.970140226799998</v>
      </c>
      <c r="V246">
        <v>75.970140276099997</v>
      </c>
    </row>
    <row r="247" spans="1:22" x14ac:dyDescent="0.25">
      <c r="A247">
        <v>24.5</v>
      </c>
      <c r="B247">
        <v>70.857943654699994</v>
      </c>
      <c r="C247">
        <v>70.857943654699994</v>
      </c>
      <c r="D247">
        <f t="shared" si="15"/>
        <v>0</v>
      </c>
      <c r="E247">
        <v>74.490528109799996</v>
      </c>
      <c r="F247">
        <v>74.490528109799996</v>
      </c>
      <c r="G247">
        <f t="shared" si="16"/>
        <v>0</v>
      </c>
      <c r="H247">
        <v>74.465707119499996</v>
      </c>
      <c r="I247">
        <v>74.465707119499996</v>
      </c>
      <c r="J247">
        <f t="shared" si="17"/>
        <v>0</v>
      </c>
      <c r="K247">
        <v>74.465831203899995</v>
      </c>
      <c r="L247">
        <v>74.465831203899995</v>
      </c>
      <c r="M247">
        <f t="shared" si="18"/>
        <v>0</v>
      </c>
      <c r="N247">
        <v>74.465831203899995</v>
      </c>
      <c r="O247">
        <v>74.465831203899995</v>
      </c>
      <c r="P247">
        <f t="shared" si="19"/>
        <v>0</v>
      </c>
      <c r="Q247">
        <v>72.658670148200002</v>
      </c>
      <c r="R247">
        <v>74.465830709100004</v>
      </c>
      <c r="S247">
        <v>74.465830631200006</v>
      </c>
      <c r="T247">
        <v>74.465830708200002</v>
      </c>
      <c r="U247">
        <v>74.465830660999998</v>
      </c>
      <c r="V247">
        <v>74.465830709599999</v>
      </c>
    </row>
    <row r="248" spans="1:22" x14ac:dyDescent="0.25">
      <c r="A248">
        <v>24.6</v>
      </c>
      <c r="B248">
        <v>69.440784781600001</v>
      </c>
      <c r="C248">
        <v>69.440784781600001</v>
      </c>
      <c r="D248">
        <f t="shared" si="15"/>
        <v>0</v>
      </c>
      <c r="E248">
        <v>73.015615653200001</v>
      </c>
      <c r="F248">
        <v>73.015615653200001</v>
      </c>
      <c r="G248">
        <f t="shared" si="16"/>
        <v>0</v>
      </c>
      <c r="H248">
        <v>72.991186830900006</v>
      </c>
      <c r="I248">
        <v>72.991186830900006</v>
      </c>
      <c r="J248">
        <f t="shared" si="17"/>
        <v>0</v>
      </c>
      <c r="K248">
        <v>72.991308954800004</v>
      </c>
      <c r="L248">
        <v>72.991308954800004</v>
      </c>
      <c r="M248">
        <f t="shared" si="18"/>
        <v>0</v>
      </c>
      <c r="N248">
        <v>72.991308954800004</v>
      </c>
      <c r="O248">
        <v>72.991308954800004</v>
      </c>
      <c r="P248">
        <f t="shared" si="19"/>
        <v>0</v>
      </c>
      <c r="Q248">
        <v>71.212790783599999</v>
      </c>
      <c r="R248">
        <v>72.991308467699994</v>
      </c>
      <c r="S248">
        <v>72.991308391100006</v>
      </c>
      <c r="T248">
        <v>72.991308466800007</v>
      </c>
      <c r="U248">
        <v>72.991308420400003</v>
      </c>
      <c r="V248">
        <v>72.991308468200003</v>
      </c>
    </row>
    <row r="249" spans="1:22" x14ac:dyDescent="0.25">
      <c r="A249">
        <v>24.7</v>
      </c>
      <c r="B249">
        <v>68.051969086</v>
      </c>
      <c r="C249">
        <v>68.051969086</v>
      </c>
      <c r="D249">
        <f t="shared" si="15"/>
        <v>0</v>
      </c>
      <c r="E249">
        <v>71.569906463300001</v>
      </c>
      <c r="F249">
        <v>71.569906463300001</v>
      </c>
      <c r="G249">
        <f t="shared" si="16"/>
        <v>0</v>
      </c>
      <c r="H249">
        <v>71.545864010100004</v>
      </c>
      <c r="I249">
        <v>71.545864010100004</v>
      </c>
      <c r="J249">
        <f t="shared" si="17"/>
        <v>0</v>
      </c>
      <c r="K249">
        <v>71.545984202300005</v>
      </c>
      <c r="L249">
        <v>71.545984202300005</v>
      </c>
      <c r="M249">
        <f t="shared" si="18"/>
        <v>0</v>
      </c>
      <c r="N249">
        <v>71.545984202300005</v>
      </c>
      <c r="O249">
        <v>71.545984202300005</v>
      </c>
      <c r="P249">
        <f t="shared" si="19"/>
        <v>0</v>
      </c>
      <c r="Q249">
        <v>69.7956838578</v>
      </c>
      <c r="R249">
        <v>71.545983723000006</v>
      </c>
      <c r="S249">
        <v>71.545983647599996</v>
      </c>
      <c r="T249">
        <v>71.545983722100004</v>
      </c>
      <c r="U249">
        <v>71.545983676500001</v>
      </c>
      <c r="V249">
        <v>71.545983723500001</v>
      </c>
    </row>
    <row r="250" spans="1:22" x14ac:dyDescent="0.25">
      <c r="A250">
        <v>24.8</v>
      </c>
      <c r="B250">
        <v>66.690929704200002</v>
      </c>
      <c r="C250">
        <v>66.690929704200002</v>
      </c>
      <c r="D250">
        <f t="shared" si="15"/>
        <v>0</v>
      </c>
      <c r="E250">
        <v>70.1528223153</v>
      </c>
      <c r="F250">
        <v>70.1528223153</v>
      </c>
      <c r="G250">
        <f t="shared" si="16"/>
        <v>0</v>
      </c>
      <c r="H250">
        <v>70.129160508200002</v>
      </c>
      <c r="I250">
        <v>70.129160508200002</v>
      </c>
      <c r="J250">
        <f t="shared" si="17"/>
        <v>0</v>
      </c>
      <c r="K250">
        <v>70.129278797400005</v>
      </c>
      <c r="L250">
        <v>70.129278797400005</v>
      </c>
      <c r="M250">
        <f t="shared" si="18"/>
        <v>0</v>
      </c>
      <c r="N250">
        <v>70.129278797400005</v>
      </c>
      <c r="O250">
        <v>70.129278797400005</v>
      </c>
      <c r="P250">
        <f t="shared" si="19"/>
        <v>0</v>
      </c>
      <c r="Q250">
        <v>68.406776810300002</v>
      </c>
      <c r="R250">
        <v>70.1292783257</v>
      </c>
      <c r="S250">
        <v>70.129278251499997</v>
      </c>
      <c r="T250">
        <v>70.129278324799998</v>
      </c>
      <c r="U250">
        <v>70.129278279900007</v>
      </c>
      <c r="V250">
        <v>70.129278326199994</v>
      </c>
    </row>
    <row r="251" spans="1:22" x14ac:dyDescent="0.25">
      <c r="A251">
        <v>24.9</v>
      </c>
      <c r="B251">
        <v>65.357111110199995</v>
      </c>
      <c r="C251">
        <v>65.357111110199995</v>
      </c>
      <c r="D251">
        <f t="shared" si="15"/>
        <v>0</v>
      </c>
      <c r="E251">
        <v>68.763796433500005</v>
      </c>
      <c r="F251">
        <v>68.763796433500005</v>
      </c>
      <c r="G251">
        <f t="shared" si="16"/>
        <v>0</v>
      </c>
      <c r="H251">
        <v>68.740509624599994</v>
      </c>
      <c r="I251">
        <v>68.740509624599994</v>
      </c>
      <c r="J251">
        <f t="shared" si="17"/>
        <v>0</v>
      </c>
      <c r="K251">
        <v>68.740626039099993</v>
      </c>
      <c r="L251">
        <v>68.740626039099993</v>
      </c>
      <c r="M251">
        <f t="shared" si="18"/>
        <v>0</v>
      </c>
      <c r="N251">
        <v>68.740626039099993</v>
      </c>
      <c r="O251">
        <v>68.740626039099993</v>
      </c>
      <c r="P251">
        <f t="shared" si="19"/>
        <v>0</v>
      </c>
      <c r="Q251">
        <v>67.045508474499997</v>
      </c>
      <c r="R251">
        <v>68.740625574800006</v>
      </c>
      <c r="S251">
        <v>68.740625501799997</v>
      </c>
      <c r="T251">
        <v>68.740625574000006</v>
      </c>
      <c r="U251">
        <v>68.740625529699997</v>
      </c>
      <c r="V251">
        <v>68.740625575300001</v>
      </c>
    </row>
    <row r="252" spans="1:22" x14ac:dyDescent="0.25">
      <c r="A252">
        <v>25</v>
      </c>
      <c r="B252">
        <v>64.049968887899993</v>
      </c>
      <c r="C252">
        <v>64.049968887899993</v>
      </c>
      <c r="D252">
        <f t="shared" si="15"/>
        <v>0</v>
      </c>
      <c r="E252">
        <v>67.402273264100003</v>
      </c>
      <c r="F252">
        <v>67.402273264100003</v>
      </c>
      <c r="G252">
        <f t="shared" si="16"/>
        <v>0</v>
      </c>
      <c r="H252">
        <v>67.379355880000006</v>
      </c>
      <c r="I252">
        <v>67.379355880000006</v>
      </c>
      <c r="J252">
        <f t="shared" si="17"/>
        <v>0</v>
      </c>
      <c r="K252">
        <v>67.379470447599999</v>
      </c>
      <c r="L252">
        <v>67.379470447599999</v>
      </c>
      <c r="M252">
        <f t="shared" si="18"/>
        <v>0</v>
      </c>
      <c r="N252">
        <v>67.379470447599999</v>
      </c>
      <c r="O252">
        <v>67.379470447599999</v>
      </c>
      <c r="P252">
        <f t="shared" si="19"/>
        <v>0</v>
      </c>
      <c r="Q252">
        <v>65.711328850900003</v>
      </c>
      <c r="R252">
        <v>67.379469990700002</v>
      </c>
      <c r="S252">
        <v>67.379469918799998</v>
      </c>
      <c r="T252">
        <v>67.379469989900002</v>
      </c>
      <c r="U252">
        <v>67.379469946399993</v>
      </c>
      <c r="V252">
        <v>67.379469991199997</v>
      </c>
    </row>
    <row r="253" spans="1:22" x14ac:dyDescent="0.25">
      <c r="A253">
        <v>25.1</v>
      </c>
      <c r="B253">
        <v>62.768969510200002</v>
      </c>
      <c r="C253">
        <v>62.768969510200002</v>
      </c>
      <c r="D253">
        <f t="shared" si="15"/>
        <v>0</v>
      </c>
      <c r="E253">
        <v>66.067708253500001</v>
      </c>
      <c r="F253">
        <v>66.067708253500001</v>
      </c>
      <c r="G253">
        <f t="shared" si="16"/>
        <v>0</v>
      </c>
      <c r="H253">
        <v>66.045154794400005</v>
      </c>
      <c r="I253">
        <v>66.045154794400005</v>
      </c>
      <c r="J253">
        <f t="shared" si="17"/>
        <v>0</v>
      </c>
      <c r="K253">
        <v>66.045267542600001</v>
      </c>
      <c r="L253">
        <v>66.045267542600001</v>
      </c>
      <c r="M253">
        <f t="shared" si="18"/>
        <v>0</v>
      </c>
      <c r="N253">
        <v>66.045267542600001</v>
      </c>
      <c r="O253">
        <v>66.045267542600001</v>
      </c>
      <c r="P253">
        <f t="shared" si="19"/>
        <v>0</v>
      </c>
      <c r="Q253">
        <v>64.403698884400001</v>
      </c>
      <c r="R253">
        <v>66.045267093000007</v>
      </c>
      <c r="S253">
        <v>66.045267022299996</v>
      </c>
      <c r="T253">
        <v>66.045267092200007</v>
      </c>
      <c r="U253">
        <v>66.045267049399996</v>
      </c>
      <c r="V253">
        <v>66.045267093500001</v>
      </c>
    </row>
    <row r="254" spans="1:22" x14ac:dyDescent="0.25">
      <c r="A254">
        <v>25.2</v>
      </c>
      <c r="B254">
        <v>61.513590120000003</v>
      </c>
      <c r="C254">
        <v>61.513590120000003</v>
      </c>
      <c r="D254">
        <f t="shared" si="15"/>
        <v>0</v>
      </c>
      <c r="E254">
        <v>64.759567630099994</v>
      </c>
      <c r="F254">
        <v>64.759567630099994</v>
      </c>
      <c r="G254">
        <f t="shared" si="16"/>
        <v>0</v>
      </c>
      <c r="H254">
        <v>64.737372669300001</v>
      </c>
      <c r="I254">
        <v>64.737372669300001</v>
      </c>
      <c r="J254">
        <f t="shared" si="17"/>
        <v>0</v>
      </c>
      <c r="K254">
        <v>64.737483625199999</v>
      </c>
      <c r="L254">
        <v>64.737483625199999</v>
      </c>
      <c r="M254">
        <f t="shared" si="18"/>
        <v>0</v>
      </c>
      <c r="N254">
        <v>64.737483625199999</v>
      </c>
      <c r="O254">
        <v>64.737483625199999</v>
      </c>
      <c r="P254">
        <f t="shared" si="19"/>
        <v>0</v>
      </c>
      <c r="Q254">
        <v>63.122090247300001</v>
      </c>
      <c r="R254">
        <v>64.737483182800005</v>
      </c>
      <c r="S254">
        <v>64.737483113099998</v>
      </c>
      <c r="T254">
        <v>64.737483181900004</v>
      </c>
      <c r="U254">
        <v>64.737483139800005</v>
      </c>
      <c r="V254">
        <v>64.737483183199998</v>
      </c>
    </row>
    <row r="255" spans="1:22" x14ac:dyDescent="0.25">
      <c r="A255">
        <v>25.3</v>
      </c>
      <c r="B255">
        <v>60.283318317599999</v>
      </c>
      <c r="C255">
        <v>60.283318317599999</v>
      </c>
      <c r="D255">
        <f t="shared" si="15"/>
        <v>0</v>
      </c>
      <c r="E255">
        <v>63.477328190999998</v>
      </c>
      <c r="F255">
        <v>63.477328190999998</v>
      </c>
      <c r="G255">
        <f t="shared" si="16"/>
        <v>0</v>
      </c>
      <c r="H255">
        <v>63.455486373900001</v>
      </c>
      <c r="I255">
        <v>63.455486373900001</v>
      </c>
      <c r="J255">
        <f t="shared" si="17"/>
        <v>0</v>
      </c>
      <c r="K255">
        <v>63.455595564399999</v>
      </c>
      <c r="L255">
        <v>63.455595564399999</v>
      </c>
      <c r="M255">
        <f t="shared" si="18"/>
        <v>0</v>
      </c>
      <c r="N255">
        <v>63.455595564399999</v>
      </c>
      <c r="O255">
        <v>63.455595564399999</v>
      </c>
      <c r="P255">
        <f t="shared" si="19"/>
        <v>0</v>
      </c>
      <c r="Q255">
        <v>61.865985125199998</v>
      </c>
      <c r="R255">
        <v>63.455595128900001</v>
      </c>
      <c r="S255">
        <v>63.4555950604</v>
      </c>
      <c r="T255">
        <v>63.455595128100001</v>
      </c>
      <c r="U255">
        <v>63.455595086700001</v>
      </c>
      <c r="V255">
        <v>63.455595129400002</v>
      </c>
    </row>
    <row r="256" spans="1:22" x14ac:dyDescent="0.25">
      <c r="A256">
        <v>25.4</v>
      </c>
      <c r="B256">
        <v>59.077651951199996</v>
      </c>
      <c r="C256">
        <v>59.077651951199996</v>
      </c>
      <c r="D256">
        <f t="shared" si="15"/>
        <v>0</v>
      </c>
      <c r="E256">
        <v>62.220477092800003</v>
      </c>
      <c r="F256">
        <v>62.220477092800003</v>
      </c>
      <c r="G256">
        <f t="shared" si="16"/>
        <v>0</v>
      </c>
      <c r="H256">
        <v>62.198983136400003</v>
      </c>
      <c r="I256">
        <v>62.198983136400003</v>
      </c>
      <c r="J256">
        <f t="shared" si="17"/>
        <v>0</v>
      </c>
      <c r="K256">
        <v>62.199090587800001</v>
      </c>
      <c r="L256">
        <v>62.199090587800001</v>
      </c>
      <c r="M256">
        <f t="shared" si="18"/>
        <v>0</v>
      </c>
      <c r="N256">
        <v>62.199090587800001</v>
      </c>
      <c r="O256">
        <v>62.199090587800001</v>
      </c>
      <c r="P256">
        <f t="shared" si="19"/>
        <v>0</v>
      </c>
      <c r="Q256">
        <v>60.634876007999999</v>
      </c>
      <c r="R256">
        <v>62.199090159299999</v>
      </c>
      <c r="S256">
        <v>62.199090091899997</v>
      </c>
      <c r="T256">
        <v>62.199090158499999</v>
      </c>
      <c r="U256">
        <v>62.199090117700003</v>
      </c>
      <c r="V256">
        <v>62.199090159699999</v>
      </c>
    </row>
    <row r="257" spans="1:22" x14ac:dyDescent="0.25">
      <c r="A257">
        <v>25.5</v>
      </c>
      <c r="B257">
        <v>57.896098912200003</v>
      </c>
      <c r="C257">
        <v>57.896098912200003</v>
      </c>
      <c r="D257">
        <f t="shared" si="15"/>
        <v>0</v>
      </c>
      <c r="E257">
        <v>60.988511646399999</v>
      </c>
      <c r="F257">
        <v>60.988511646399999</v>
      </c>
      <c r="G257">
        <f t="shared" si="16"/>
        <v>0</v>
      </c>
      <c r="H257">
        <v>60.967360338299997</v>
      </c>
      <c r="I257">
        <v>60.967360338299997</v>
      </c>
      <c r="J257">
        <f t="shared" si="17"/>
        <v>0</v>
      </c>
      <c r="K257">
        <v>60.967466076699999</v>
      </c>
      <c r="L257">
        <v>60.967466076699999</v>
      </c>
      <c r="M257">
        <f t="shared" si="18"/>
        <v>0</v>
      </c>
      <c r="N257">
        <v>60.967466076699999</v>
      </c>
      <c r="O257">
        <v>60.967466076699999</v>
      </c>
      <c r="P257">
        <f t="shared" si="19"/>
        <v>0</v>
      </c>
      <c r="Q257">
        <v>59.428265484900002</v>
      </c>
      <c r="R257">
        <v>60.967465654999998</v>
      </c>
      <c r="S257">
        <v>60.967465588700001</v>
      </c>
      <c r="T257">
        <v>60.967465654199998</v>
      </c>
      <c r="U257">
        <v>60.9674656141</v>
      </c>
      <c r="V257">
        <v>60.967465655399998</v>
      </c>
    </row>
    <row r="258" spans="1:22" x14ac:dyDescent="0.25">
      <c r="A258">
        <v>25.6</v>
      </c>
      <c r="B258">
        <v>56.738176934000002</v>
      </c>
      <c r="C258">
        <v>56.738176934000002</v>
      </c>
      <c r="D258">
        <f t="shared" si="15"/>
        <v>0</v>
      </c>
      <c r="E258">
        <v>59.780939115800003</v>
      </c>
      <c r="F258">
        <v>59.780939115800003</v>
      </c>
      <c r="G258">
        <f t="shared" si="16"/>
        <v>0</v>
      </c>
      <c r="H258">
        <v>59.760125313800003</v>
      </c>
      <c r="I258">
        <v>59.760125313800003</v>
      </c>
      <c r="J258">
        <f t="shared" si="17"/>
        <v>0</v>
      </c>
      <c r="K258">
        <v>59.760229364899999</v>
      </c>
      <c r="L258">
        <v>59.760229364899999</v>
      </c>
      <c r="M258">
        <f t="shared" si="18"/>
        <v>0</v>
      </c>
      <c r="N258">
        <v>59.760229364899999</v>
      </c>
      <c r="O258">
        <v>59.760229364899999</v>
      </c>
      <c r="P258">
        <f t="shared" si="19"/>
        <v>0</v>
      </c>
      <c r="Q258">
        <v>58.2456660434</v>
      </c>
      <c r="R258">
        <v>59.760228949899997</v>
      </c>
      <c r="S258">
        <v>59.760228884599996</v>
      </c>
      <c r="T258">
        <v>59.760228949199998</v>
      </c>
      <c r="U258">
        <v>59.760228909600002</v>
      </c>
      <c r="V258">
        <v>59.760228950299997</v>
      </c>
    </row>
    <row r="259" spans="1:22" x14ac:dyDescent="0.25">
      <c r="A259">
        <v>25.7</v>
      </c>
      <c r="B259">
        <v>55.603413395300002</v>
      </c>
      <c r="C259">
        <v>55.603413395300002</v>
      </c>
      <c r="D259">
        <f t="shared" ref="D259:D322" si="20">ABS(B259-C259)*100/B259</f>
        <v>0</v>
      </c>
      <c r="E259">
        <v>58.597276521300003</v>
      </c>
      <c r="F259">
        <v>58.597276521300003</v>
      </c>
      <c r="G259">
        <f t="shared" ref="G259:G322" si="21">ABS(E259-F259)*100/E259</f>
        <v>0</v>
      </c>
      <c r="H259">
        <v>58.576795152400003</v>
      </c>
      <c r="I259">
        <v>58.576795152400003</v>
      </c>
      <c r="J259">
        <f t="shared" ref="J259:J322" si="22">ABS(H259-I259)*100/H259</f>
        <v>0</v>
      </c>
      <c r="K259">
        <v>58.576897541599998</v>
      </c>
      <c r="L259">
        <v>58.576897541599998</v>
      </c>
      <c r="M259">
        <f t="shared" ref="M259:M322" si="23">ABS(K259-L259)*100/K259</f>
        <v>0</v>
      </c>
      <c r="N259">
        <v>58.576897541599998</v>
      </c>
      <c r="O259">
        <v>58.576897541599998</v>
      </c>
      <c r="P259">
        <f t="shared" ref="P259:P322" si="24">ABS(O259-N259)*100/N259</f>
        <v>0</v>
      </c>
      <c r="Q259">
        <v>57.086599872199997</v>
      </c>
      <c r="R259">
        <v>58.576897133199999</v>
      </c>
      <c r="S259">
        <v>58.576897068999997</v>
      </c>
      <c r="T259">
        <v>58.576897132500001</v>
      </c>
      <c r="U259">
        <v>58.576897093600003</v>
      </c>
      <c r="V259">
        <v>58.576897133599999</v>
      </c>
    </row>
    <row r="260" spans="1:22" x14ac:dyDescent="0.25">
      <c r="A260">
        <v>25.8</v>
      </c>
      <c r="B260">
        <v>54.491345127400002</v>
      </c>
      <c r="C260">
        <v>54.491345127400002</v>
      </c>
      <c r="D260">
        <f t="shared" si="20"/>
        <v>0</v>
      </c>
      <c r="E260">
        <v>57.437050446199997</v>
      </c>
      <c r="F260">
        <v>57.437050446199997</v>
      </c>
      <c r="G260">
        <f t="shared" si="21"/>
        <v>0</v>
      </c>
      <c r="H260">
        <v>57.416896506</v>
      </c>
      <c r="I260">
        <v>57.416896506</v>
      </c>
      <c r="J260">
        <f t="shared" si="22"/>
        <v>0</v>
      </c>
      <c r="K260">
        <v>57.416997258199999</v>
      </c>
      <c r="L260">
        <v>57.416997258199999</v>
      </c>
      <c r="M260">
        <f t="shared" si="23"/>
        <v>0</v>
      </c>
      <c r="N260">
        <v>57.416997258199999</v>
      </c>
      <c r="O260">
        <v>57.416997258199999</v>
      </c>
      <c r="P260">
        <f t="shared" si="24"/>
        <v>0</v>
      </c>
      <c r="Q260">
        <v>55.950598668399998</v>
      </c>
      <c r="R260">
        <v>57.416996856399997</v>
      </c>
      <c r="S260">
        <v>57.416996793199999</v>
      </c>
      <c r="T260">
        <v>57.416996855699999</v>
      </c>
      <c r="U260">
        <v>57.416996817399998</v>
      </c>
      <c r="V260">
        <v>57.416996856799997</v>
      </c>
    </row>
    <row r="261" spans="1:22" x14ac:dyDescent="0.25">
      <c r="A261">
        <v>25.9</v>
      </c>
      <c r="B261">
        <v>53.4015182248</v>
      </c>
      <c r="C261">
        <v>53.4015182248</v>
      </c>
      <c r="D261">
        <f t="shared" si="20"/>
        <v>0</v>
      </c>
      <c r="E261">
        <v>56.299796847300001</v>
      </c>
      <c r="F261">
        <v>56.299796847300001</v>
      </c>
      <c r="G261">
        <f t="shared" si="21"/>
        <v>0</v>
      </c>
      <c r="H261">
        <v>56.279965399399998</v>
      </c>
      <c r="I261">
        <v>56.279965399399998</v>
      </c>
      <c r="J261">
        <f t="shared" si="22"/>
        <v>0</v>
      </c>
      <c r="K261">
        <v>56.2800645393</v>
      </c>
      <c r="L261">
        <v>56.2800645393</v>
      </c>
      <c r="M261">
        <f t="shared" si="23"/>
        <v>0</v>
      </c>
      <c r="N261">
        <v>56.2800645393</v>
      </c>
      <c r="O261">
        <v>56.2800645393</v>
      </c>
      <c r="P261">
        <f t="shared" si="24"/>
        <v>0</v>
      </c>
      <c r="Q261">
        <v>54.8372034482</v>
      </c>
      <c r="R261">
        <v>56.280064143899999</v>
      </c>
      <c r="S261">
        <v>56.280064081699997</v>
      </c>
      <c r="T261">
        <v>56.280064143200001</v>
      </c>
      <c r="U261">
        <v>56.280064105500003</v>
      </c>
      <c r="V261">
        <v>56.280064144299999</v>
      </c>
    </row>
    <row r="262" spans="1:22" x14ac:dyDescent="0.25">
      <c r="A262">
        <v>26</v>
      </c>
      <c r="B262">
        <v>52.333487860300004</v>
      </c>
      <c r="C262">
        <v>52.333487860300004</v>
      </c>
      <c r="D262">
        <f t="shared" si="20"/>
        <v>0</v>
      </c>
      <c r="E262">
        <v>55.185060869700003</v>
      </c>
      <c r="F262">
        <v>55.185060869700003</v>
      </c>
      <c r="G262">
        <f t="shared" si="21"/>
        <v>0</v>
      </c>
      <c r="H262">
        <v>55.165547044500002</v>
      </c>
      <c r="I262">
        <v>55.165547044500002</v>
      </c>
      <c r="J262">
        <f t="shared" si="22"/>
        <v>0</v>
      </c>
      <c r="K262">
        <v>55.165644596500002</v>
      </c>
      <c r="L262">
        <v>55.165644596500002</v>
      </c>
      <c r="M262">
        <f t="shared" si="23"/>
        <v>0</v>
      </c>
      <c r="N262">
        <v>55.165644596500002</v>
      </c>
      <c r="O262">
        <v>55.165644596500002</v>
      </c>
      <c r="P262">
        <f t="shared" si="24"/>
        <v>0</v>
      </c>
      <c r="Q262">
        <v>53.7459643611</v>
      </c>
      <c r="R262">
        <v>55.165644207500002</v>
      </c>
      <c r="S262">
        <v>55.165644146299996</v>
      </c>
      <c r="T262">
        <v>55.165644206800003</v>
      </c>
      <c r="U262">
        <v>55.165644169700002</v>
      </c>
      <c r="V262">
        <v>55.165644207900002</v>
      </c>
    </row>
    <row r="263" spans="1:22" x14ac:dyDescent="0.25">
      <c r="A263">
        <v>26.1</v>
      </c>
      <c r="B263">
        <v>51.286818103100003</v>
      </c>
      <c r="C263">
        <v>51.286818103100003</v>
      </c>
      <c r="D263">
        <f t="shared" si="20"/>
        <v>0</v>
      </c>
      <c r="E263">
        <v>54.092396664500001</v>
      </c>
      <c r="F263">
        <v>54.092396664500001</v>
      </c>
      <c r="G263">
        <f t="shared" si="21"/>
        <v>0</v>
      </c>
      <c r="H263">
        <v>54.073195658899998</v>
      </c>
      <c r="I263">
        <v>54.073195658899998</v>
      </c>
      <c r="J263">
        <f t="shared" si="22"/>
        <v>0</v>
      </c>
      <c r="K263">
        <v>54.0732916471</v>
      </c>
      <c r="L263">
        <v>54.0732916471</v>
      </c>
      <c r="M263">
        <f t="shared" si="23"/>
        <v>0</v>
      </c>
      <c r="N263">
        <v>54.0732916471</v>
      </c>
      <c r="O263">
        <v>54.0732916471</v>
      </c>
      <c r="P263">
        <f t="shared" si="24"/>
        <v>0</v>
      </c>
      <c r="Q263">
        <v>52.676440508799999</v>
      </c>
      <c r="R263">
        <v>54.073291264300003</v>
      </c>
      <c r="S263">
        <v>54.073291204100002</v>
      </c>
      <c r="T263">
        <v>54.073291263599998</v>
      </c>
      <c r="U263">
        <v>54.0732912271</v>
      </c>
      <c r="V263">
        <v>54.073291264700003</v>
      </c>
    </row>
    <row r="264" spans="1:22" x14ac:dyDescent="0.25">
      <c r="A264">
        <v>26.2</v>
      </c>
      <c r="B264">
        <v>50.2610817411</v>
      </c>
      <c r="C264">
        <v>50.2610817411</v>
      </c>
      <c r="D264">
        <f t="shared" si="20"/>
        <v>0</v>
      </c>
      <c r="E264">
        <v>53.021367210599998</v>
      </c>
      <c r="F264">
        <v>53.021367210599998</v>
      </c>
      <c r="G264">
        <f t="shared" si="21"/>
        <v>0</v>
      </c>
      <c r="H264">
        <v>53.002474287299997</v>
      </c>
      <c r="I264">
        <v>53.002474287299997</v>
      </c>
      <c r="J264">
        <f t="shared" si="22"/>
        <v>0</v>
      </c>
      <c r="K264">
        <v>53.002568735200001</v>
      </c>
      <c r="L264">
        <v>53.002568735200001</v>
      </c>
      <c r="M264">
        <f t="shared" si="23"/>
        <v>0</v>
      </c>
      <c r="N264">
        <v>53.002568735200001</v>
      </c>
      <c r="O264">
        <v>53.002568735200001</v>
      </c>
      <c r="P264">
        <f t="shared" si="24"/>
        <v>0</v>
      </c>
      <c r="Q264">
        <v>51.628199766500003</v>
      </c>
      <c r="R264">
        <v>53.002568358600001</v>
      </c>
      <c r="S264">
        <v>53.002568299300002</v>
      </c>
      <c r="T264">
        <v>53.002568357900003</v>
      </c>
      <c r="U264">
        <v>53.002568322000002</v>
      </c>
      <c r="V264">
        <v>53.002568359000001</v>
      </c>
    </row>
    <row r="265" spans="1:22" x14ac:dyDescent="0.25">
      <c r="A265">
        <v>26.3</v>
      </c>
      <c r="B265">
        <v>49.255860106199997</v>
      </c>
      <c r="C265">
        <v>49.255860106199997</v>
      </c>
      <c r="D265">
        <f t="shared" si="20"/>
        <v>0</v>
      </c>
      <c r="E265">
        <v>51.971544139800002</v>
      </c>
      <c r="F265">
        <v>51.971544139800002</v>
      </c>
      <c r="G265">
        <f t="shared" si="21"/>
        <v>0</v>
      </c>
      <c r="H265">
        <v>51.952954626500002</v>
      </c>
      <c r="I265">
        <v>51.952954626500002</v>
      </c>
      <c r="J265">
        <f t="shared" si="22"/>
        <v>0</v>
      </c>
      <c r="K265">
        <v>51.9530475575</v>
      </c>
      <c r="L265">
        <v>51.9530475575</v>
      </c>
      <c r="M265">
        <f t="shared" si="23"/>
        <v>0</v>
      </c>
      <c r="N265">
        <v>51.9530475575</v>
      </c>
      <c r="O265">
        <v>51.9530475575</v>
      </c>
      <c r="P265">
        <f t="shared" si="24"/>
        <v>0</v>
      </c>
      <c r="Q265">
        <v>50.600818608499999</v>
      </c>
      <c r="R265">
        <v>51.953047186900001</v>
      </c>
      <c r="S265">
        <v>51.953047128599998</v>
      </c>
      <c r="T265">
        <v>51.953047186200003</v>
      </c>
      <c r="U265">
        <v>51.953047151</v>
      </c>
      <c r="V265">
        <v>51.953047187300001</v>
      </c>
    </row>
    <row r="266" spans="1:22" x14ac:dyDescent="0.25">
      <c r="A266">
        <v>26.4</v>
      </c>
      <c r="B266">
        <v>48.270742904099997</v>
      </c>
      <c r="C266">
        <v>48.270742904099997</v>
      </c>
      <c r="D266">
        <f t="shared" si="20"/>
        <v>0</v>
      </c>
      <c r="E266">
        <v>50.9425075658</v>
      </c>
      <c r="F266">
        <v>50.9425075658</v>
      </c>
      <c r="G266">
        <f t="shared" si="21"/>
        <v>0</v>
      </c>
      <c r="H266">
        <v>50.924216854199997</v>
      </c>
      <c r="I266">
        <v>50.924216854199997</v>
      </c>
      <c r="J266">
        <f t="shared" si="22"/>
        <v>0</v>
      </c>
      <c r="K266">
        <v>50.924308291499997</v>
      </c>
      <c r="L266">
        <v>50.924308291499997</v>
      </c>
      <c r="M266">
        <f t="shared" si="23"/>
        <v>0</v>
      </c>
      <c r="N266">
        <v>50.924308291499997</v>
      </c>
      <c r="O266">
        <v>50.924308291499997</v>
      </c>
      <c r="P266">
        <f t="shared" si="24"/>
        <v>0</v>
      </c>
      <c r="Q266">
        <v>49.593881937200003</v>
      </c>
      <c r="R266">
        <v>50.924307926899999</v>
      </c>
      <c r="S266">
        <v>50.924307869499998</v>
      </c>
      <c r="T266">
        <v>50.924307926200001</v>
      </c>
      <c r="U266">
        <v>50.9243078915</v>
      </c>
      <c r="V266">
        <v>50.924307927199997</v>
      </c>
    </row>
    <row r="267" spans="1:22" x14ac:dyDescent="0.25">
      <c r="A267">
        <v>26.5</v>
      </c>
      <c r="B267">
        <v>47.305328046</v>
      </c>
      <c r="C267">
        <v>47.305328046</v>
      </c>
      <c r="D267">
        <f t="shared" si="20"/>
        <v>0</v>
      </c>
      <c r="E267">
        <v>49.933845916000003</v>
      </c>
      <c r="F267">
        <v>49.933845916000003</v>
      </c>
      <c r="G267">
        <f t="shared" si="21"/>
        <v>0</v>
      </c>
      <c r="H267">
        <v>49.915849461599997</v>
      </c>
      <c r="I267">
        <v>49.915849461599997</v>
      </c>
      <c r="J267">
        <f t="shared" si="22"/>
        <v>0</v>
      </c>
      <c r="K267">
        <v>49.915939427799998</v>
      </c>
      <c r="L267">
        <v>49.915939427799998</v>
      </c>
      <c r="M267">
        <f t="shared" si="23"/>
        <v>0</v>
      </c>
      <c r="N267">
        <v>49.915939427799998</v>
      </c>
      <c r="O267">
        <v>49.915939427799998</v>
      </c>
      <c r="P267">
        <f t="shared" si="24"/>
        <v>0</v>
      </c>
      <c r="Q267">
        <v>48.606982915300001</v>
      </c>
      <c r="R267">
        <v>49.915939068999997</v>
      </c>
      <c r="S267">
        <v>49.915939012499997</v>
      </c>
      <c r="T267">
        <v>49.915939068299998</v>
      </c>
      <c r="U267">
        <v>49.915939034200001</v>
      </c>
      <c r="V267">
        <v>49.915939069300002</v>
      </c>
    </row>
    <row r="268" spans="1:22" x14ac:dyDescent="0.25">
      <c r="A268">
        <v>26.6</v>
      </c>
      <c r="B268">
        <v>46.359221485100001</v>
      </c>
      <c r="C268">
        <v>46.359221485100001</v>
      </c>
      <c r="D268">
        <f t="shared" si="20"/>
        <v>0</v>
      </c>
      <c r="E268">
        <v>48.945155766900001</v>
      </c>
      <c r="F268">
        <v>48.945155766900001</v>
      </c>
      <c r="G268">
        <f t="shared" si="21"/>
        <v>0</v>
      </c>
      <c r="H268">
        <v>48.927449087799999</v>
      </c>
      <c r="I268">
        <v>48.927449087799999</v>
      </c>
      <c r="J268">
        <f t="shared" si="22"/>
        <v>0</v>
      </c>
      <c r="K268">
        <v>48.927537605300003</v>
      </c>
      <c r="L268">
        <v>48.927537605300003</v>
      </c>
      <c r="M268">
        <f t="shared" si="23"/>
        <v>0</v>
      </c>
      <c r="N268">
        <v>48.927537605300003</v>
      </c>
      <c r="O268">
        <v>48.927537605300003</v>
      </c>
      <c r="P268">
        <f t="shared" si="24"/>
        <v>0</v>
      </c>
      <c r="Q268">
        <v>47.639722801200001</v>
      </c>
      <c r="R268">
        <v>48.927537252299999</v>
      </c>
      <c r="S268">
        <v>48.927537196700001</v>
      </c>
      <c r="T268">
        <v>48.9275372516</v>
      </c>
      <c r="U268">
        <v>48.927537217999998</v>
      </c>
      <c r="V268">
        <v>48.927537252599997</v>
      </c>
    </row>
    <row r="269" spans="1:22" x14ac:dyDescent="0.25">
      <c r="A269">
        <v>26.7</v>
      </c>
      <c r="B269">
        <v>45.432037055400002</v>
      </c>
      <c r="C269">
        <v>45.432037055400002</v>
      </c>
      <c r="D269">
        <f t="shared" si="20"/>
        <v>0</v>
      </c>
      <c r="E269">
        <v>47.9760416827</v>
      </c>
      <c r="F269">
        <v>47.9760416827</v>
      </c>
      <c r="G269">
        <f t="shared" si="21"/>
        <v>0</v>
      </c>
      <c r="H269">
        <v>47.958620359199998</v>
      </c>
      <c r="I269">
        <v>47.958620359199998</v>
      </c>
      <c r="J269">
        <f t="shared" si="22"/>
        <v>0</v>
      </c>
      <c r="K269">
        <v>47.958707450200002</v>
      </c>
      <c r="L269">
        <v>47.958707450200002</v>
      </c>
      <c r="M269">
        <f t="shared" si="23"/>
        <v>0</v>
      </c>
      <c r="N269">
        <v>47.958707450200002</v>
      </c>
      <c r="O269">
        <v>47.958707450200002</v>
      </c>
      <c r="P269">
        <f t="shared" si="24"/>
        <v>0</v>
      </c>
      <c r="Q269">
        <v>46.691710788400002</v>
      </c>
      <c r="R269">
        <v>47.9587071029</v>
      </c>
      <c r="S269">
        <v>47.958707048199997</v>
      </c>
      <c r="T269">
        <v>47.958707102200002</v>
      </c>
      <c r="U269">
        <v>47.958707069100001</v>
      </c>
      <c r="V269">
        <v>47.958707103199998</v>
      </c>
    </row>
    <row r="270" spans="1:22" x14ac:dyDescent="0.25">
      <c r="A270">
        <v>26.8</v>
      </c>
      <c r="B270">
        <v>44.523396314300001</v>
      </c>
      <c r="C270">
        <v>44.523396314300001</v>
      </c>
      <c r="D270">
        <f t="shared" si="20"/>
        <v>0</v>
      </c>
      <c r="E270">
        <v>47.026116057400003</v>
      </c>
      <c r="F270">
        <v>47.026116057400003</v>
      </c>
      <c r="G270">
        <f t="shared" si="21"/>
        <v>0</v>
      </c>
      <c r="H270">
        <v>47.008975731299998</v>
      </c>
      <c r="I270">
        <v>47.008975731299998</v>
      </c>
      <c r="J270">
        <f t="shared" si="22"/>
        <v>0</v>
      </c>
      <c r="K270">
        <v>47.009061417399998</v>
      </c>
      <c r="L270">
        <v>47.009061417399998</v>
      </c>
      <c r="M270">
        <f t="shared" si="23"/>
        <v>0</v>
      </c>
      <c r="N270">
        <v>47.009061417399998</v>
      </c>
      <c r="O270">
        <v>47.009061417399998</v>
      </c>
      <c r="P270">
        <f t="shared" si="24"/>
        <v>0</v>
      </c>
      <c r="Q270">
        <v>45.762563847099997</v>
      </c>
      <c r="R270">
        <v>47.009061075699996</v>
      </c>
      <c r="S270">
        <v>47.009061021999997</v>
      </c>
      <c r="T270">
        <v>47.0090610751</v>
      </c>
      <c r="U270">
        <v>47.009061042600003</v>
      </c>
      <c r="V270">
        <v>47.009061076099997</v>
      </c>
    </row>
    <row r="271" spans="1:22" x14ac:dyDescent="0.25">
      <c r="A271">
        <v>26.9</v>
      </c>
      <c r="B271">
        <v>43.632928388000003</v>
      </c>
      <c r="C271">
        <v>43.632928388000003</v>
      </c>
      <c r="D271">
        <f t="shared" si="20"/>
        <v>0</v>
      </c>
      <c r="E271">
        <v>46.094998959500003</v>
      </c>
      <c r="F271">
        <v>46.094998959500003</v>
      </c>
      <c r="G271">
        <f t="shared" si="21"/>
        <v>0</v>
      </c>
      <c r="H271">
        <v>46.078135333200002</v>
      </c>
      <c r="I271">
        <v>46.078135333200002</v>
      </c>
      <c r="J271">
        <f t="shared" si="22"/>
        <v>0</v>
      </c>
      <c r="K271">
        <v>46.078219636</v>
      </c>
      <c r="L271">
        <v>46.078219636</v>
      </c>
      <c r="M271">
        <f t="shared" si="23"/>
        <v>0</v>
      </c>
      <c r="N271">
        <v>46.078219636</v>
      </c>
      <c r="O271">
        <v>46.078219636</v>
      </c>
      <c r="P271">
        <f t="shared" si="24"/>
        <v>0</v>
      </c>
      <c r="Q271">
        <v>44.851906569699999</v>
      </c>
      <c r="R271">
        <v>46.078219299799997</v>
      </c>
      <c r="S271">
        <v>46.078219246899998</v>
      </c>
      <c r="T271">
        <v>46.078219299200001</v>
      </c>
      <c r="U271">
        <v>46.078219267199998</v>
      </c>
      <c r="V271">
        <v>46.078219300199997</v>
      </c>
    </row>
    <row r="272" spans="1:22" x14ac:dyDescent="0.25">
      <c r="A272">
        <v>27</v>
      </c>
      <c r="B272">
        <v>42.760269820300003</v>
      </c>
      <c r="C272">
        <v>42.760269820300003</v>
      </c>
      <c r="D272">
        <f t="shared" si="20"/>
        <v>0</v>
      </c>
      <c r="E272">
        <v>45.182317980100002</v>
      </c>
      <c r="F272">
        <v>45.182317980100002</v>
      </c>
      <c r="G272">
        <f t="shared" si="21"/>
        <v>0</v>
      </c>
      <c r="H272">
        <v>45.165726816099998</v>
      </c>
      <c r="I272">
        <v>45.165726816099998</v>
      </c>
      <c r="J272">
        <f t="shared" si="22"/>
        <v>0</v>
      </c>
      <c r="K272">
        <v>45.165809756800002</v>
      </c>
      <c r="L272">
        <v>45.165809756800002</v>
      </c>
      <c r="M272">
        <f t="shared" si="23"/>
        <v>0</v>
      </c>
      <c r="N272">
        <v>45.165809756800002</v>
      </c>
      <c r="O272">
        <v>45.165809756800002</v>
      </c>
      <c r="P272">
        <f t="shared" si="24"/>
        <v>0</v>
      </c>
      <c r="Q272">
        <v>43.959371019000002</v>
      </c>
      <c r="R272">
        <v>45.165809426000003</v>
      </c>
      <c r="S272">
        <v>45.165809373999998</v>
      </c>
      <c r="T272">
        <v>45.165809425399999</v>
      </c>
      <c r="U272">
        <v>45.165809393899998</v>
      </c>
      <c r="V272">
        <v>45.165809426400003</v>
      </c>
    </row>
    <row r="273" spans="1:22" x14ac:dyDescent="0.25">
      <c r="A273">
        <v>27.1</v>
      </c>
      <c r="B273">
        <v>41.905064423900001</v>
      </c>
      <c r="C273">
        <v>41.905064423900001</v>
      </c>
      <c r="D273">
        <f t="shared" si="20"/>
        <v>0</v>
      </c>
      <c r="E273">
        <v>44.287708084099997</v>
      </c>
      <c r="F273">
        <v>44.287708084099997</v>
      </c>
      <c r="G273">
        <f t="shared" si="21"/>
        <v>0</v>
      </c>
      <c r="H273">
        <v>44.2713852041</v>
      </c>
      <c r="I273">
        <v>44.2713852041</v>
      </c>
      <c r="J273">
        <f t="shared" si="22"/>
        <v>0</v>
      </c>
      <c r="K273">
        <v>44.271466803599999</v>
      </c>
      <c r="L273">
        <v>44.271466803599999</v>
      </c>
      <c r="M273">
        <f t="shared" si="23"/>
        <v>0</v>
      </c>
      <c r="N273">
        <v>44.271466803599999</v>
      </c>
      <c r="O273">
        <v>44.271466803599999</v>
      </c>
      <c r="P273">
        <f t="shared" si="24"/>
        <v>0</v>
      </c>
      <c r="Q273">
        <v>43.084596579699998</v>
      </c>
      <c r="R273">
        <v>44.271466478199997</v>
      </c>
      <c r="S273">
        <v>44.271466427</v>
      </c>
      <c r="T273">
        <v>44.271466477600001</v>
      </c>
      <c r="U273">
        <v>44.271466446600002</v>
      </c>
      <c r="V273">
        <v>44.271466478500002</v>
      </c>
    </row>
    <row r="274" spans="1:22" x14ac:dyDescent="0.25">
      <c r="A274">
        <v>27.2</v>
      </c>
      <c r="B274">
        <v>41.066963135400002</v>
      </c>
      <c r="C274">
        <v>41.066963135400002</v>
      </c>
      <c r="D274">
        <f t="shared" si="20"/>
        <v>0</v>
      </c>
      <c r="E274">
        <v>43.410811463999998</v>
      </c>
      <c r="F274">
        <v>43.410811463999998</v>
      </c>
      <c r="G274">
        <f t="shared" si="21"/>
        <v>0</v>
      </c>
      <c r="H274">
        <v>43.394752748599998</v>
      </c>
      <c r="I274">
        <v>43.394752748599998</v>
      </c>
      <c r="J274">
        <f t="shared" si="22"/>
        <v>0</v>
      </c>
      <c r="K274">
        <v>43.394833027399997</v>
      </c>
      <c r="L274">
        <v>43.394833027399997</v>
      </c>
      <c r="M274">
        <f t="shared" si="23"/>
        <v>0</v>
      </c>
      <c r="N274">
        <v>43.394833027399997</v>
      </c>
      <c r="O274">
        <v>43.394833027399997</v>
      </c>
      <c r="P274">
        <f t="shared" si="24"/>
        <v>0</v>
      </c>
      <c r="Q274">
        <v>42.227229812600001</v>
      </c>
      <c r="R274">
        <v>43.394832707299997</v>
      </c>
      <c r="S274">
        <v>43.3948326569</v>
      </c>
      <c r="T274">
        <v>43.394832706700001</v>
      </c>
      <c r="U274">
        <v>43.394832676199997</v>
      </c>
      <c r="V274">
        <v>43.394832707600003</v>
      </c>
    </row>
    <row r="275" spans="1:22" x14ac:dyDescent="0.25">
      <c r="A275">
        <v>27.3</v>
      </c>
      <c r="B275">
        <v>40.245623872700001</v>
      </c>
      <c r="C275">
        <v>40.245623872700001</v>
      </c>
      <c r="D275">
        <f t="shared" si="20"/>
        <v>0</v>
      </c>
      <c r="E275">
        <v>42.551277397</v>
      </c>
      <c r="F275">
        <v>42.551277397</v>
      </c>
      <c r="G275">
        <f t="shared" si="21"/>
        <v>0</v>
      </c>
      <c r="H275">
        <v>42.5354787845</v>
      </c>
      <c r="I275">
        <v>42.5354787845</v>
      </c>
      <c r="J275">
        <f t="shared" si="22"/>
        <v>0</v>
      </c>
      <c r="K275">
        <v>42.535557763</v>
      </c>
      <c r="L275">
        <v>42.535557763</v>
      </c>
      <c r="M275">
        <f t="shared" si="23"/>
        <v>0</v>
      </c>
      <c r="N275">
        <v>42.535557763</v>
      </c>
      <c r="O275">
        <v>42.535557763</v>
      </c>
      <c r="P275">
        <f t="shared" si="24"/>
        <v>0</v>
      </c>
      <c r="Q275">
        <v>41.386924311800001</v>
      </c>
      <c r="R275">
        <v>42.535557447999999</v>
      </c>
      <c r="S275">
        <v>42.535557398500004</v>
      </c>
      <c r="T275">
        <v>42.535557447499997</v>
      </c>
      <c r="U275">
        <v>42.535557417500002</v>
      </c>
      <c r="V275">
        <v>42.535557448399999</v>
      </c>
    </row>
    <row r="276" spans="1:22" x14ac:dyDescent="0.25">
      <c r="A276">
        <v>27.4</v>
      </c>
      <c r="B276">
        <v>39.440711395199997</v>
      </c>
      <c r="C276">
        <v>39.440711395199997</v>
      </c>
      <c r="D276">
        <f t="shared" si="20"/>
        <v>0</v>
      </c>
      <c r="E276">
        <v>41.708762104500003</v>
      </c>
      <c r="F276">
        <v>41.708762104500003</v>
      </c>
      <c r="G276">
        <f t="shared" si="21"/>
        <v>0</v>
      </c>
      <c r="H276">
        <v>41.693219590600002</v>
      </c>
      <c r="I276">
        <v>41.693219590600002</v>
      </c>
      <c r="J276">
        <f t="shared" si="22"/>
        <v>0</v>
      </c>
      <c r="K276">
        <v>41.693297288799997</v>
      </c>
      <c r="L276">
        <v>41.693297288799997</v>
      </c>
      <c r="M276">
        <f t="shared" si="23"/>
        <v>0</v>
      </c>
      <c r="N276">
        <v>41.693297288799997</v>
      </c>
      <c r="O276">
        <v>41.693297288799997</v>
      </c>
      <c r="P276">
        <f t="shared" si="24"/>
        <v>0</v>
      </c>
      <c r="Q276">
        <v>40.563340564599997</v>
      </c>
      <c r="R276">
        <v>41.693296978900001</v>
      </c>
      <c r="S276">
        <v>41.693296930199999</v>
      </c>
      <c r="T276">
        <v>41.693296978399999</v>
      </c>
      <c r="U276">
        <v>41.693296948899999</v>
      </c>
      <c r="V276">
        <v>41.693296979300001</v>
      </c>
    </row>
    <row r="277" spans="1:22" x14ac:dyDescent="0.25">
      <c r="A277">
        <v>27.5</v>
      </c>
      <c r="B277">
        <v>38.6518971673</v>
      </c>
      <c r="C277">
        <v>38.6518971673</v>
      </c>
      <c r="D277">
        <f t="shared" si="20"/>
        <v>0</v>
      </c>
      <c r="E277">
        <v>40.882928614900003</v>
      </c>
      <c r="F277">
        <v>40.882928614900003</v>
      </c>
      <c r="G277">
        <f t="shared" si="21"/>
        <v>0</v>
      </c>
      <c r="H277">
        <v>40.867638251700001</v>
      </c>
      <c r="I277">
        <v>40.867638251700001</v>
      </c>
      <c r="J277">
        <f t="shared" si="22"/>
        <v>0</v>
      </c>
      <c r="K277">
        <v>40.867714689400003</v>
      </c>
      <c r="L277">
        <v>40.867714689400003</v>
      </c>
      <c r="M277">
        <f t="shared" si="23"/>
        <v>0</v>
      </c>
      <c r="N277">
        <v>40.867714689400003</v>
      </c>
      <c r="O277">
        <v>40.867714689400003</v>
      </c>
      <c r="P277">
        <f t="shared" si="24"/>
        <v>0</v>
      </c>
      <c r="Q277">
        <v>39.756145814600004</v>
      </c>
      <c r="R277">
        <v>40.867714384499997</v>
      </c>
      <c r="S277">
        <v>40.867714336600002</v>
      </c>
      <c r="T277">
        <v>40.867714384000003</v>
      </c>
      <c r="U277">
        <v>40.867714354999997</v>
      </c>
      <c r="V277">
        <v>40.867714384800003</v>
      </c>
    </row>
    <row r="278" spans="1:22" x14ac:dyDescent="0.25">
      <c r="A278">
        <v>27.6</v>
      </c>
      <c r="B278">
        <v>37.878859224000003</v>
      </c>
      <c r="C278">
        <v>37.878859224000003</v>
      </c>
      <c r="D278">
        <f t="shared" si="20"/>
        <v>0</v>
      </c>
      <c r="E278">
        <v>40.073446628299997</v>
      </c>
      <c r="F278">
        <v>40.073446628299997</v>
      </c>
      <c r="G278">
        <f t="shared" si="21"/>
        <v>0</v>
      </c>
      <c r="H278">
        <v>40.0584045242</v>
      </c>
      <c r="I278">
        <v>40.0584045242</v>
      </c>
      <c r="J278">
        <f t="shared" si="22"/>
        <v>0</v>
      </c>
      <c r="K278">
        <v>40.058479720699999</v>
      </c>
      <c r="L278">
        <v>40.058479720699999</v>
      </c>
      <c r="M278">
        <f t="shared" si="23"/>
        <v>0</v>
      </c>
      <c r="N278">
        <v>40.058479720699999</v>
      </c>
      <c r="O278">
        <v>40.058479720699999</v>
      </c>
      <c r="P278">
        <f t="shared" si="24"/>
        <v>0</v>
      </c>
      <c r="Q278">
        <v>38.965013927199998</v>
      </c>
      <c r="R278">
        <v>40.058479420799998</v>
      </c>
      <c r="S278">
        <v>40.058479373600001</v>
      </c>
      <c r="T278">
        <v>40.058479420300003</v>
      </c>
      <c r="U278">
        <v>40.058479391699997</v>
      </c>
      <c r="V278">
        <v>40.058479421100003</v>
      </c>
    </row>
    <row r="279" spans="1:22" x14ac:dyDescent="0.25">
      <c r="A279">
        <v>27.7</v>
      </c>
      <c r="B279">
        <v>37.121282039500002</v>
      </c>
      <c r="C279">
        <v>37.121282039500002</v>
      </c>
      <c r="D279">
        <f t="shared" si="20"/>
        <v>0</v>
      </c>
      <c r="E279">
        <v>39.279992385100002</v>
      </c>
      <c r="F279">
        <v>39.279992385100002</v>
      </c>
      <c r="G279">
        <f t="shared" si="21"/>
        <v>0</v>
      </c>
      <c r="H279">
        <v>39.265194703399999</v>
      </c>
      <c r="I279">
        <v>39.265194703399999</v>
      </c>
      <c r="J279">
        <f t="shared" si="22"/>
        <v>0</v>
      </c>
      <c r="K279">
        <v>39.265268677999998</v>
      </c>
      <c r="L279">
        <v>39.265268677999998</v>
      </c>
      <c r="M279">
        <f t="shared" si="23"/>
        <v>0</v>
      </c>
      <c r="N279">
        <v>39.265268677999998</v>
      </c>
      <c r="O279">
        <v>39.265268677999998</v>
      </c>
      <c r="P279">
        <f t="shared" si="24"/>
        <v>0</v>
      </c>
      <c r="Q279">
        <v>38.189625257599999</v>
      </c>
      <c r="R279">
        <v>39.265268382999999</v>
      </c>
      <c r="S279">
        <v>39.2652683365</v>
      </c>
      <c r="T279">
        <v>39.265268382400002</v>
      </c>
      <c r="U279">
        <v>39.265268354299998</v>
      </c>
      <c r="V279">
        <v>39.265268383299997</v>
      </c>
    </row>
    <row r="280" spans="1:22" x14ac:dyDescent="0.25">
      <c r="A280">
        <v>27.8</v>
      </c>
      <c r="B280">
        <v>36.378856398700002</v>
      </c>
      <c r="C280">
        <v>36.378856398700002</v>
      </c>
      <c r="D280">
        <f t="shared" si="20"/>
        <v>0</v>
      </c>
      <c r="E280">
        <v>38.5022485358</v>
      </c>
      <c r="F280">
        <v>38.5022485358</v>
      </c>
      <c r="G280">
        <f t="shared" si="21"/>
        <v>0</v>
      </c>
      <c r="H280">
        <v>38.487691494700002</v>
      </c>
      <c r="I280">
        <v>38.487691494700002</v>
      </c>
      <c r="J280">
        <f t="shared" si="22"/>
        <v>0</v>
      </c>
      <c r="K280">
        <v>38.487764266200003</v>
      </c>
      <c r="L280">
        <v>38.487764266200003</v>
      </c>
      <c r="M280">
        <f t="shared" si="23"/>
        <v>0</v>
      </c>
      <c r="N280">
        <v>38.487764266200003</v>
      </c>
      <c r="O280">
        <v>38.487764266200003</v>
      </c>
      <c r="P280">
        <f t="shared" si="24"/>
        <v>0</v>
      </c>
      <c r="Q280">
        <v>37.429666521900003</v>
      </c>
      <c r="R280">
        <v>38.487763975999997</v>
      </c>
      <c r="S280">
        <v>38.4877639304</v>
      </c>
      <c r="T280">
        <v>38.487763975500002</v>
      </c>
      <c r="U280">
        <v>38.487763947799998</v>
      </c>
      <c r="V280">
        <v>38.487763976300002</v>
      </c>
    </row>
    <row r="281" spans="1:22" x14ac:dyDescent="0.25">
      <c r="A281">
        <v>27.9</v>
      </c>
      <c r="B281">
        <v>35.651279270700002</v>
      </c>
      <c r="C281">
        <v>35.651279270700002</v>
      </c>
      <c r="D281">
        <f t="shared" si="20"/>
        <v>0</v>
      </c>
      <c r="E281">
        <v>37.739904014799997</v>
      </c>
      <c r="F281">
        <v>37.739904014799997</v>
      </c>
      <c r="G281">
        <f t="shared" si="21"/>
        <v>0</v>
      </c>
      <c r="H281">
        <v>37.725583886099997</v>
      </c>
      <c r="I281">
        <v>37.725583886099997</v>
      </c>
      <c r="J281">
        <f t="shared" si="22"/>
        <v>0</v>
      </c>
      <c r="K281">
        <v>37.725655473300002</v>
      </c>
      <c r="L281">
        <v>37.725655473300002</v>
      </c>
      <c r="M281">
        <f t="shared" si="23"/>
        <v>0</v>
      </c>
      <c r="N281">
        <v>37.725655473300002</v>
      </c>
      <c r="O281">
        <v>37.725655473300002</v>
      </c>
      <c r="P281">
        <f t="shared" si="24"/>
        <v>0</v>
      </c>
      <c r="Q281">
        <v>36.684830670399997</v>
      </c>
      <c r="R281">
        <v>37.725655187800001</v>
      </c>
      <c r="S281">
        <v>37.725655142900003</v>
      </c>
      <c r="T281">
        <v>37.725655187299999</v>
      </c>
      <c r="U281">
        <v>37.725655160099997</v>
      </c>
      <c r="V281">
        <v>37.725655188099999</v>
      </c>
    </row>
    <row r="282" spans="1:22" x14ac:dyDescent="0.25">
      <c r="A282">
        <v>28</v>
      </c>
      <c r="B282">
        <v>34.938253685299998</v>
      </c>
      <c r="C282">
        <v>34.938253685299998</v>
      </c>
      <c r="D282">
        <f t="shared" si="20"/>
        <v>0</v>
      </c>
      <c r="E282">
        <v>36.992653915299996</v>
      </c>
      <c r="F282">
        <v>36.992653915299996</v>
      </c>
      <c r="G282">
        <f t="shared" si="21"/>
        <v>0</v>
      </c>
      <c r="H282">
        <v>36.9785670244</v>
      </c>
      <c r="I282">
        <v>36.9785670244</v>
      </c>
      <c r="J282">
        <f t="shared" si="22"/>
        <v>0</v>
      </c>
      <c r="K282">
        <v>36.9786374456</v>
      </c>
      <c r="L282">
        <v>36.9786374456</v>
      </c>
      <c r="M282">
        <f t="shared" si="23"/>
        <v>0</v>
      </c>
      <c r="N282">
        <v>36.9786374456</v>
      </c>
      <c r="O282">
        <v>36.9786374456</v>
      </c>
      <c r="P282">
        <f t="shared" si="24"/>
        <v>0</v>
      </c>
      <c r="Q282">
        <v>35.9548167636</v>
      </c>
      <c r="R282">
        <v>36.978637164699997</v>
      </c>
      <c r="S282">
        <v>36.978637120599998</v>
      </c>
      <c r="T282">
        <v>36.978637164200002</v>
      </c>
      <c r="U282">
        <v>36.978637137500002</v>
      </c>
      <c r="V282">
        <v>36.978637165000002</v>
      </c>
    </row>
    <row r="283" spans="1:22" x14ac:dyDescent="0.25">
      <c r="A283">
        <v>28.1</v>
      </c>
      <c r="B283">
        <v>34.239488611600002</v>
      </c>
      <c r="C283">
        <v>34.239488611600002</v>
      </c>
      <c r="D283">
        <f t="shared" si="20"/>
        <v>0</v>
      </c>
      <c r="E283">
        <v>36.260199367799999</v>
      </c>
      <c r="F283">
        <v>36.260199367799999</v>
      </c>
      <c r="G283">
        <f t="shared" si="21"/>
        <v>0</v>
      </c>
      <c r="H283">
        <v>36.246342092600003</v>
      </c>
      <c r="I283">
        <v>36.246342092600003</v>
      </c>
      <c r="J283">
        <f t="shared" si="22"/>
        <v>0</v>
      </c>
      <c r="K283">
        <v>36.2464113658</v>
      </c>
      <c r="L283">
        <v>36.2464113658</v>
      </c>
      <c r="M283">
        <f t="shared" si="23"/>
        <v>0</v>
      </c>
      <c r="N283">
        <v>36.2464113658</v>
      </c>
      <c r="O283">
        <v>36.2464113658</v>
      </c>
      <c r="P283">
        <f t="shared" si="24"/>
        <v>0</v>
      </c>
      <c r="Q283">
        <v>35.239329850499999</v>
      </c>
      <c r="R283">
        <v>36.246411089600002</v>
      </c>
      <c r="S283">
        <v>36.2464110461</v>
      </c>
      <c r="T283">
        <v>36.2464110891</v>
      </c>
      <c r="U283">
        <v>36.2464110628</v>
      </c>
      <c r="V283">
        <v>36.246411089799999</v>
      </c>
    </row>
    <row r="284" spans="1:22" x14ac:dyDescent="0.25">
      <c r="A284">
        <v>28.2</v>
      </c>
      <c r="B284">
        <v>33.554698839399997</v>
      </c>
      <c r="C284">
        <v>33.554698839399997</v>
      </c>
      <c r="D284">
        <f t="shared" si="20"/>
        <v>0</v>
      </c>
      <c r="E284">
        <v>35.542247420300001</v>
      </c>
      <c r="F284">
        <v>35.542247420300001</v>
      </c>
      <c r="G284">
        <f t="shared" si="21"/>
        <v>0</v>
      </c>
      <c r="H284">
        <v>35.528616190699999</v>
      </c>
      <c r="I284">
        <v>35.528616190699999</v>
      </c>
      <c r="J284">
        <f t="shared" si="22"/>
        <v>0</v>
      </c>
      <c r="K284">
        <v>35.528684333900003</v>
      </c>
      <c r="L284">
        <v>35.528684333900003</v>
      </c>
      <c r="M284">
        <f t="shared" si="23"/>
        <v>0</v>
      </c>
      <c r="N284">
        <v>35.528684333900003</v>
      </c>
      <c r="O284">
        <v>35.528684333900003</v>
      </c>
      <c r="P284">
        <f t="shared" si="24"/>
        <v>0</v>
      </c>
      <c r="Q284">
        <v>34.538080849499998</v>
      </c>
      <c r="R284">
        <v>35.528684062099998</v>
      </c>
      <c r="S284">
        <v>35.528684019400004</v>
      </c>
      <c r="T284">
        <v>35.528684061600003</v>
      </c>
      <c r="U284">
        <v>35.528684035700003</v>
      </c>
      <c r="V284">
        <v>35.528684062400004</v>
      </c>
    </row>
    <row r="285" spans="1:22" x14ac:dyDescent="0.25">
      <c r="A285">
        <v>28.3</v>
      </c>
      <c r="B285">
        <v>32.883604862600002</v>
      </c>
      <c r="C285">
        <v>32.883604862600002</v>
      </c>
      <c r="D285">
        <f t="shared" si="20"/>
        <v>0</v>
      </c>
      <c r="E285">
        <v>34.838510921400001</v>
      </c>
      <c r="F285">
        <v>34.838510921400001</v>
      </c>
      <c r="G285">
        <f t="shared" si="21"/>
        <v>0</v>
      </c>
      <c r="H285">
        <v>34.825102218600001</v>
      </c>
      <c r="I285">
        <v>34.825102218600001</v>
      </c>
      <c r="J285">
        <f t="shared" si="22"/>
        <v>0</v>
      </c>
      <c r="K285">
        <v>34.825169249299996</v>
      </c>
      <c r="L285">
        <v>34.825169249299996</v>
      </c>
      <c r="M285">
        <f t="shared" si="23"/>
        <v>0</v>
      </c>
      <c r="N285">
        <v>34.825169249299996</v>
      </c>
      <c r="O285">
        <v>34.825169249299996</v>
      </c>
      <c r="P285">
        <f t="shared" si="24"/>
        <v>0</v>
      </c>
      <c r="Q285">
        <v>33.850786431700001</v>
      </c>
      <c r="R285">
        <v>34.825168982000001</v>
      </c>
      <c r="S285">
        <v>34.825168939999998</v>
      </c>
      <c r="T285">
        <v>34.825168981499999</v>
      </c>
      <c r="U285">
        <v>34.825168956100001</v>
      </c>
      <c r="V285">
        <v>34.825168982299999</v>
      </c>
    </row>
    <row r="286" spans="1:22" x14ac:dyDescent="0.25">
      <c r="A286">
        <v>28.4</v>
      </c>
      <c r="B286">
        <v>32.225932765300001</v>
      </c>
      <c r="C286">
        <v>32.225932765300001</v>
      </c>
      <c r="D286">
        <f t="shared" si="20"/>
        <v>0</v>
      </c>
      <c r="E286">
        <v>34.148708405199997</v>
      </c>
      <c r="F286">
        <v>34.148708405199997</v>
      </c>
      <c r="G286">
        <f t="shared" si="21"/>
        <v>0</v>
      </c>
      <c r="H286">
        <v>34.135518761199997</v>
      </c>
      <c r="I286">
        <v>34.135518761199997</v>
      </c>
      <c r="J286">
        <f t="shared" si="22"/>
        <v>0</v>
      </c>
      <c r="K286">
        <v>34.135584696800002</v>
      </c>
      <c r="L286">
        <v>34.135584696800002</v>
      </c>
      <c r="M286">
        <f t="shared" si="23"/>
        <v>0</v>
      </c>
      <c r="N286">
        <v>34.135584696800002</v>
      </c>
      <c r="O286">
        <v>34.135584696800002</v>
      </c>
      <c r="P286">
        <f t="shared" si="24"/>
        <v>0</v>
      </c>
      <c r="Q286">
        <v>33.177168906399999</v>
      </c>
      <c r="R286">
        <v>34.1355844339</v>
      </c>
      <c r="S286">
        <v>34.1355843925</v>
      </c>
      <c r="T286">
        <v>34.135584433399998</v>
      </c>
      <c r="U286">
        <v>34.135584408299998</v>
      </c>
      <c r="V286">
        <v>34.135584434099997</v>
      </c>
    </row>
    <row r="287" spans="1:22" x14ac:dyDescent="0.25">
      <c r="A287">
        <v>28.5</v>
      </c>
      <c r="B287">
        <v>31.581414110000001</v>
      </c>
      <c r="C287">
        <v>31.581414110000001</v>
      </c>
      <c r="D287">
        <f t="shared" si="20"/>
        <v>0</v>
      </c>
      <c r="E287">
        <v>33.472563978700002</v>
      </c>
      <c r="F287">
        <v>33.472563978700002</v>
      </c>
      <c r="G287">
        <f t="shared" si="21"/>
        <v>0</v>
      </c>
      <c r="H287">
        <v>33.459589975699998</v>
      </c>
      <c r="I287">
        <v>33.459589975699998</v>
      </c>
      <c r="J287">
        <f t="shared" si="22"/>
        <v>0</v>
      </c>
      <c r="K287">
        <v>33.4596548333</v>
      </c>
      <c r="L287">
        <v>33.4596548333</v>
      </c>
      <c r="M287">
        <f t="shared" si="23"/>
        <v>0</v>
      </c>
      <c r="N287">
        <v>33.4596548333</v>
      </c>
      <c r="O287">
        <v>33.4596548333</v>
      </c>
      <c r="P287">
        <f t="shared" si="24"/>
        <v>0</v>
      </c>
      <c r="Q287">
        <v>32.516956108700001</v>
      </c>
      <c r="R287">
        <v>33.459654574600002</v>
      </c>
      <c r="S287">
        <v>33.4596545339</v>
      </c>
      <c r="T287">
        <v>33.4596545741</v>
      </c>
      <c r="U287">
        <v>33.459654549500002</v>
      </c>
      <c r="V287">
        <v>33.4596545749</v>
      </c>
    </row>
    <row r="288" spans="1:22" x14ac:dyDescent="0.25">
      <c r="A288">
        <v>28.6</v>
      </c>
      <c r="B288">
        <v>30.9497858278</v>
      </c>
      <c r="C288">
        <v>30.9497858278</v>
      </c>
      <c r="D288">
        <f t="shared" si="20"/>
        <v>0</v>
      </c>
      <c r="E288">
        <v>32.809807212000003</v>
      </c>
      <c r="F288">
        <v>32.809807212000003</v>
      </c>
      <c r="G288">
        <f t="shared" si="21"/>
        <v>0</v>
      </c>
      <c r="H288">
        <v>32.797045481399998</v>
      </c>
      <c r="I288">
        <v>32.797045481399998</v>
      </c>
      <c r="J288">
        <f t="shared" si="22"/>
        <v>0</v>
      </c>
      <c r="K288">
        <v>32.797109277799997</v>
      </c>
      <c r="L288">
        <v>32.797109277799997</v>
      </c>
      <c r="M288">
        <f t="shared" si="23"/>
        <v>0</v>
      </c>
      <c r="N288">
        <v>32.797109277799997</v>
      </c>
      <c r="O288">
        <v>32.797109277799997</v>
      </c>
      <c r="P288">
        <f t="shared" si="24"/>
        <v>0</v>
      </c>
      <c r="Q288">
        <v>31.869881289599999</v>
      </c>
      <c r="R288">
        <v>32.797109023399997</v>
      </c>
      <c r="S288">
        <v>32.797108983299999</v>
      </c>
      <c r="T288">
        <v>32.797109022900003</v>
      </c>
      <c r="U288">
        <v>32.797108998699997</v>
      </c>
      <c r="V288">
        <v>32.797109023600001</v>
      </c>
    </row>
    <row r="289" spans="1:22" x14ac:dyDescent="0.25">
      <c r="A289">
        <v>28.7</v>
      </c>
      <c r="B289">
        <v>30.330790111300001</v>
      </c>
      <c r="C289">
        <v>30.330790111300001</v>
      </c>
      <c r="D289">
        <f t="shared" si="20"/>
        <v>0</v>
      </c>
      <c r="E289">
        <v>32.160173029200003</v>
      </c>
      <c r="F289">
        <v>32.160173029200003</v>
      </c>
      <c r="G289">
        <f t="shared" si="21"/>
        <v>0</v>
      </c>
      <c r="H289">
        <v>32.147620251500001</v>
      </c>
      <c r="I289">
        <v>32.147620251500001</v>
      </c>
      <c r="J289">
        <f t="shared" si="22"/>
        <v>0</v>
      </c>
      <c r="K289">
        <v>32.147683003200001</v>
      </c>
      <c r="L289">
        <v>32.147683003200001</v>
      </c>
      <c r="M289">
        <f t="shared" si="23"/>
        <v>0</v>
      </c>
      <c r="N289">
        <v>32.147683003200001</v>
      </c>
      <c r="O289">
        <v>32.147683003200001</v>
      </c>
      <c r="P289">
        <f t="shared" si="24"/>
        <v>0</v>
      </c>
      <c r="Q289">
        <v>31.235683008599999</v>
      </c>
      <c r="R289">
        <v>32.147682752999998</v>
      </c>
      <c r="S289">
        <v>32.147682713599998</v>
      </c>
      <c r="T289">
        <v>32.147682752500003</v>
      </c>
      <c r="U289">
        <v>32.147682728699998</v>
      </c>
      <c r="V289">
        <v>32.147682753200002</v>
      </c>
    </row>
    <row r="290" spans="1:22" x14ac:dyDescent="0.25">
      <c r="A290">
        <v>28.8</v>
      </c>
      <c r="B290">
        <v>29.724174308999999</v>
      </c>
      <c r="C290">
        <v>29.724174308999999</v>
      </c>
      <c r="D290">
        <f t="shared" si="20"/>
        <v>0</v>
      </c>
      <c r="E290">
        <v>31.5234016032</v>
      </c>
      <c r="F290">
        <v>31.5234016032</v>
      </c>
      <c r="G290">
        <f t="shared" si="21"/>
        <v>0</v>
      </c>
      <c r="H290">
        <v>31.511054507000001</v>
      </c>
      <c r="I290">
        <v>31.511054507000001</v>
      </c>
      <c r="J290">
        <f t="shared" si="22"/>
        <v>0</v>
      </c>
      <c r="K290">
        <v>31.511116230500001</v>
      </c>
      <c r="L290">
        <v>31.511116230500001</v>
      </c>
      <c r="M290">
        <f t="shared" si="23"/>
        <v>0</v>
      </c>
      <c r="N290">
        <v>31.511116230500001</v>
      </c>
      <c r="O290">
        <v>31.511116230500001</v>
      </c>
      <c r="P290">
        <f t="shared" si="24"/>
        <v>0</v>
      </c>
      <c r="Q290">
        <v>30.614105027499999</v>
      </c>
      <c r="R290">
        <v>31.5111159844</v>
      </c>
      <c r="S290">
        <v>31.5111159456</v>
      </c>
      <c r="T290">
        <v>31.511115983900002</v>
      </c>
      <c r="U290">
        <v>31.5111159605</v>
      </c>
      <c r="V290">
        <v>31.5111159846</v>
      </c>
    </row>
    <row r="291" spans="1:22" x14ac:dyDescent="0.25">
      <c r="A291">
        <v>28.9</v>
      </c>
      <c r="B291">
        <v>29.129690822899999</v>
      </c>
      <c r="C291">
        <v>29.129690822899999</v>
      </c>
      <c r="D291">
        <f t="shared" si="20"/>
        <v>0</v>
      </c>
      <c r="E291">
        <v>30.8992382514</v>
      </c>
      <c r="F291">
        <v>30.8992382514</v>
      </c>
      <c r="G291">
        <f t="shared" si="21"/>
        <v>0</v>
      </c>
      <c r="H291">
        <v>30.887093613000001</v>
      </c>
      <c r="I291">
        <v>30.887093613000001</v>
      </c>
      <c r="J291">
        <f t="shared" si="22"/>
        <v>0</v>
      </c>
      <c r="K291">
        <v>30.887154324400001</v>
      </c>
      <c r="L291">
        <v>30.887154324400001</v>
      </c>
      <c r="M291">
        <f t="shared" si="23"/>
        <v>0</v>
      </c>
      <c r="N291">
        <v>30.887154324400001</v>
      </c>
      <c r="O291">
        <v>30.887154324400001</v>
      </c>
      <c r="P291">
        <f t="shared" si="24"/>
        <v>0</v>
      </c>
      <c r="Q291">
        <v>30.004896207200002</v>
      </c>
      <c r="R291">
        <v>30.8871540823</v>
      </c>
      <c r="S291">
        <v>30.887154044199999</v>
      </c>
      <c r="T291">
        <v>30.887154081799999</v>
      </c>
      <c r="U291">
        <v>30.8871540588</v>
      </c>
      <c r="V291">
        <v>30.8871540825</v>
      </c>
    </row>
    <row r="292" spans="1:22" x14ac:dyDescent="0.25">
      <c r="A292">
        <v>29</v>
      </c>
      <c r="B292">
        <v>28.547097006400001</v>
      </c>
      <c r="C292">
        <v>28.547097006400001</v>
      </c>
      <c r="D292">
        <f t="shared" si="20"/>
        <v>0</v>
      </c>
      <c r="E292">
        <v>30.287433334100001</v>
      </c>
      <c r="F292">
        <v>30.287433334100001</v>
      </c>
      <c r="G292">
        <f t="shared" si="21"/>
        <v>0</v>
      </c>
      <c r="H292">
        <v>30.275487976699999</v>
      </c>
      <c r="I292">
        <v>30.275487976699999</v>
      </c>
      <c r="J292">
        <f t="shared" si="22"/>
        <v>0</v>
      </c>
      <c r="K292">
        <v>30.2755476918</v>
      </c>
      <c r="L292">
        <v>30.2755476918</v>
      </c>
      <c r="M292">
        <f t="shared" si="23"/>
        <v>0</v>
      </c>
      <c r="N292">
        <v>30.2755476918</v>
      </c>
      <c r="O292">
        <v>30.2755476918</v>
      </c>
      <c r="P292">
        <f t="shared" si="24"/>
        <v>0</v>
      </c>
      <c r="Q292">
        <v>29.407810406199999</v>
      </c>
      <c r="R292">
        <v>30.2755474537</v>
      </c>
      <c r="S292">
        <v>30.275547416199998</v>
      </c>
      <c r="T292">
        <v>30.275547453200002</v>
      </c>
      <c r="U292">
        <v>30.2755474306</v>
      </c>
      <c r="V292">
        <v>30.2755474539</v>
      </c>
    </row>
    <row r="293" spans="1:22" x14ac:dyDescent="0.25">
      <c r="A293">
        <v>29.1</v>
      </c>
      <c r="B293">
        <v>27.976155066299999</v>
      </c>
      <c r="C293">
        <v>27.976155066299999</v>
      </c>
      <c r="D293">
        <f t="shared" si="20"/>
        <v>0</v>
      </c>
      <c r="E293">
        <v>29.687742153999999</v>
      </c>
      <c r="F293">
        <v>29.687742153999999</v>
      </c>
      <c r="G293">
        <f t="shared" si="21"/>
        <v>0</v>
      </c>
      <c r="H293">
        <v>29.675992947499999</v>
      </c>
      <c r="I293">
        <v>29.675992947499999</v>
      </c>
      <c r="J293">
        <f t="shared" si="22"/>
        <v>0</v>
      </c>
      <c r="K293">
        <v>29.676051682000001</v>
      </c>
      <c r="L293">
        <v>29.676051682000001</v>
      </c>
      <c r="M293">
        <f t="shared" si="23"/>
        <v>0</v>
      </c>
      <c r="N293">
        <v>29.676051682000001</v>
      </c>
      <c r="O293">
        <v>29.676051682000001</v>
      </c>
      <c r="P293">
        <f t="shared" si="24"/>
        <v>0</v>
      </c>
      <c r="Q293">
        <v>28.8226063812</v>
      </c>
      <c r="R293">
        <v>29.676051447700001</v>
      </c>
      <c r="S293">
        <v>29.676051410900001</v>
      </c>
      <c r="T293">
        <v>29.676051447300001</v>
      </c>
      <c r="U293">
        <v>29.676051425000001</v>
      </c>
      <c r="V293">
        <v>29.676051447999999</v>
      </c>
    </row>
    <row r="294" spans="1:22" x14ac:dyDescent="0.25">
      <c r="A294">
        <v>29.2</v>
      </c>
      <c r="B294">
        <v>27.416631965000001</v>
      </c>
      <c r="C294">
        <v>27.416631965000001</v>
      </c>
      <c r="D294">
        <f t="shared" si="20"/>
        <v>0</v>
      </c>
      <c r="E294">
        <v>29.099924859400002</v>
      </c>
      <c r="F294">
        <v>29.099924859400002</v>
      </c>
      <c r="G294">
        <f t="shared" si="21"/>
        <v>0</v>
      </c>
      <c r="H294">
        <v>29.0883687191</v>
      </c>
      <c r="I294">
        <v>29.0883687191</v>
      </c>
      <c r="J294">
        <f t="shared" si="22"/>
        <v>0</v>
      </c>
      <c r="K294">
        <v>29.0884264884</v>
      </c>
      <c r="L294">
        <v>29.0884264884</v>
      </c>
      <c r="M294">
        <f t="shared" si="23"/>
        <v>0</v>
      </c>
      <c r="N294">
        <v>29.0884264884</v>
      </c>
      <c r="O294">
        <v>29.0884264884</v>
      </c>
      <c r="P294">
        <f t="shared" si="24"/>
        <v>0</v>
      </c>
      <c r="Q294">
        <v>28.249047689299999</v>
      </c>
      <c r="R294">
        <v>29.0884262581</v>
      </c>
      <c r="S294">
        <v>29.088426221799999</v>
      </c>
      <c r="T294">
        <v>29.088426257599998</v>
      </c>
      <c r="U294">
        <v>29.088426235699998</v>
      </c>
      <c r="V294">
        <v>29.0884262583</v>
      </c>
    </row>
    <row r="295" spans="1:22" x14ac:dyDescent="0.25">
      <c r="A295">
        <v>29.3</v>
      </c>
      <c r="B295">
        <v>26.868299325700001</v>
      </c>
      <c r="C295">
        <v>26.868299325700001</v>
      </c>
      <c r="D295">
        <f t="shared" si="20"/>
        <v>0</v>
      </c>
      <c r="E295">
        <v>28.523746347199999</v>
      </c>
      <c r="F295">
        <v>28.523746347199999</v>
      </c>
      <c r="G295">
        <f t="shared" si="21"/>
        <v>0</v>
      </c>
      <c r="H295">
        <v>28.512380233999998</v>
      </c>
      <c r="I295">
        <v>28.512380233999998</v>
      </c>
      <c r="J295">
        <f t="shared" si="22"/>
        <v>0</v>
      </c>
      <c r="K295">
        <v>28.512437053300001</v>
      </c>
      <c r="L295">
        <v>28.512437053300001</v>
      </c>
      <c r="M295">
        <f t="shared" si="23"/>
        <v>0</v>
      </c>
      <c r="N295">
        <v>28.512437053300001</v>
      </c>
      <c r="O295">
        <v>28.512437053300001</v>
      </c>
      <c r="P295">
        <f t="shared" si="24"/>
        <v>0</v>
      </c>
      <c r="Q295">
        <v>27.686902593100001</v>
      </c>
      <c r="R295">
        <v>28.5124368267</v>
      </c>
      <c r="S295">
        <v>28.512436791100001</v>
      </c>
      <c r="T295">
        <v>28.5124368263</v>
      </c>
      <c r="U295">
        <v>28.512436804699998</v>
      </c>
      <c r="V295">
        <v>28.5124368269</v>
      </c>
    </row>
    <row r="296" spans="1:22" x14ac:dyDescent="0.25">
      <c r="A296">
        <v>29.4</v>
      </c>
      <c r="B296">
        <v>26.3309333391</v>
      </c>
      <c r="C296">
        <v>26.3309333391</v>
      </c>
      <c r="D296">
        <f t="shared" si="20"/>
        <v>0</v>
      </c>
      <c r="E296">
        <v>27.958976169500001</v>
      </c>
      <c r="F296">
        <v>27.958976169500001</v>
      </c>
      <c r="G296">
        <f t="shared" si="21"/>
        <v>0</v>
      </c>
      <c r="H296">
        <v>27.947797088800002</v>
      </c>
      <c r="I296">
        <v>27.947797088800002</v>
      </c>
      <c r="J296">
        <f t="shared" si="22"/>
        <v>0</v>
      </c>
      <c r="K296">
        <v>27.9478529732</v>
      </c>
      <c r="L296">
        <v>27.9478529732</v>
      </c>
      <c r="M296">
        <f t="shared" si="23"/>
        <v>0</v>
      </c>
      <c r="N296">
        <v>27.9478529732</v>
      </c>
      <c r="O296">
        <v>27.9478529732</v>
      </c>
      <c r="P296">
        <f t="shared" si="24"/>
        <v>0</v>
      </c>
      <c r="Q296">
        <v>27.135943966300001</v>
      </c>
      <c r="R296">
        <v>27.947852750300001</v>
      </c>
      <c r="S296">
        <v>27.9478527152</v>
      </c>
      <c r="T296">
        <v>27.947852749900001</v>
      </c>
      <c r="U296">
        <v>27.947852728699999</v>
      </c>
      <c r="V296">
        <v>27.947852750500001</v>
      </c>
    </row>
    <row r="297" spans="1:22" x14ac:dyDescent="0.25">
      <c r="A297">
        <v>29.5</v>
      </c>
      <c r="B297">
        <v>25.8043146724</v>
      </c>
      <c r="C297">
        <v>25.8043146724</v>
      </c>
      <c r="D297">
        <f t="shared" si="20"/>
        <v>0</v>
      </c>
      <c r="E297">
        <v>27.405388441300001</v>
      </c>
      <c r="F297">
        <v>27.405388441300001</v>
      </c>
      <c r="G297">
        <f t="shared" si="21"/>
        <v>0</v>
      </c>
      <c r="H297">
        <v>27.394393442799998</v>
      </c>
      <c r="I297">
        <v>27.394393442799998</v>
      </c>
      <c r="J297">
        <f t="shared" si="22"/>
        <v>0</v>
      </c>
      <c r="K297">
        <v>27.394448406799999</v>
      </c>
      <c r="L297">
        <v>27.394448406799999</v>
      </c>
      <c r="M297">
        <f t="shared" si="23"/>
        <v>0</v>
      </c>
      <c r="N297">
        <v>27.394448406799999</v>
      </c>
      <c r="O297">
        <v>27.394448406799999</v>
      </c>
      <c r="P297">
        <f t="shared" si="24"/>
        <v>0</v>
      </c>
      <c r="Q297">
        <v>26.595949202500002</v>
      </c>
      <c r="R297">
        <v>27.394448187599998</v>
      </c>
      <c r="S297">
        <v>27.394448153100001</v>
      </c>
      <c r="T297">
        <v>27.394448187199998</v>
      </c>
      <c r="U297">
        <v>27.394448166299998</v>
      </c>
      <c r="V297">
        <v>27.394448187799998</v>
      </c>
    </row>
    <row r="298" spans="1:22" x14ac:dyDescent="0.25">
      <c r="A298">
        <v>29.6</v>
      </c>
      <c r="B298">
        <v>25.288228378900001</v>
      </c>
      <c r="C298">
        <v>25.288228378900001</v>
      </c>
      <c r="D298">
        <f t="shared" si="20"/>
        <v>0</v>
      </c>
      <c r="E298">
        <v>26.862761750200001</v>
      </c>
      <c r="F298">
        <v>26.862761750200001</v>
      </c>
      <c r="G298">
        <f t="shared" si="21"/>
        <v>0</v>
      </c>
      <c r="H298">
        <v>26.851947926699999</v>
      </c>
      <c r="I298">
        <v>26.851947926699999</v>
      </c>
      <c r="J298">
        <f t="shared" si="22"/>
        <v>0</v>
      </c>
      <c r="K298">
        <v>26.852001985099999</v>
      </c>
      <c r="L298">
        <v>26.852001985099999</v>
      </c>
      <c r="M298">
        <f t="shared" si="23"/>
        <v>0</v>
      </c>
      <c r="N298">
        <v>26.852001985099999</v>
      </c>
      <c r="O298">
        <v>26.852001985099999</v>
      </c>
      <c r="P298">
        <f t="shared" si="24"/>
        <v>0</v>
      </c>
      <c r="Q298">
        <v>26.066700125200001</v>
      </c>
      <c r="R298">
        <v>26.852001769499999</v>
      </c>
      <c r="S298">
        <v>26.852001735599998</v>
      </c>
      <c r="T298">
        <v>26.852001769099999</v>
      </c>
      <c r="U298">
        <v>26.852001748500001</v>
      </c>
      <c r="V298">
        <v>26.852001769699999</v>
      </c>
    </row>
    <row r="299" spans="1:22" x14ac:dyDescent="0.25">
      <c r="A299">
        <v>29.7</v>
      </c>
      <c r="B299">
        <v>24.782463811300001</v>
      </c>
      <c r="C299">
        <v>24.782463811300001</v>
      </c>
      <c r="D299">
        <f t="shared" si="20"/>
        <v>0</v>
      </c>
      <c r="E299">
        <v>26.330879067600002</v>
      </c>
      <c r="F299">
        <v>26.330879067600002</v>
      </c>
      <c r="G299">
        <f t="shared" si="21"/>
        <v>0</v>
      </c>
      <c r="H299">
        <v>26.320243555200001</v>
      </c>
      <c r="I299">
        <v>26.320243555200001</v>
      </c>
      <c r="J299">
        <f t="shared" si="22"/>
        <v>0</v>
      </c>
      <c r="K299">
        <v>26.3202967221</v>
      </c>
      <c r="L299">
        <v>26.3202967221</v>
      </c>
      <c r="M299">
        <f t="shared" si="23"/>
        <v>0</v>
      </c>
      <c r="N299">
        <v>26.3202967221</v>
      </c>
      <c r="O299">
        <v>26.3202967221</v>
      </c>
      <c r="P299">
        <f t="shared" si="24"/>
        <v>0</v>
      </c>
      <c r="Q299">
        <v>25.547982899400001</v>
      </c>
      <c r="R299">
        <v>26.3202965101</v>
      </c>
      <c r="S299">
        <v>26.320296476700001</v>
      </c>
      <c r="T299">
        <v>26.3202965097</v>
      </c>
      <c r="U299">
        <v>26.320296489499999</v>
      </c>
      <c r="V299">
        <v>26.3202965103</v>
      </c>
    </row>
    <row r="300" spans="1:22" x14ac:dyDescent="0.25">
      <c r="A300">
        <v>29.8</v>
      </c>
      <c r="B300">
        <v>24.2868145351</v>
      </c>
      <c r="C300">
        <v>24.2868145351</v>
      </c>
      <c r="D300">
        <f t="shared" si="20"/>
        <v>0</v>
      </c>
      <c r="E300">
        <v>25.809527662000001</v>
      </c>
      <c r="F300">
        <v>25.809527662000001</v>
      </c>
      <c r="G300">
        <f t="shared" si="21"/>
        <v>0</v>
      </c>
      <c r="H300">
        <v>25.799067639099999</v>
      </c>
      <c r="I300">
        <v>25.799067639099999</v>
      </c>
      <c r="J300">
        <f t="shared" si="22"/>
        <v>0</v>
      </c>
      <c r="K300">
        <v>25.799119928700001</v>
      </c>
      <c r="L300">
        <v>25.799119928700001</v>
      </c>
      <c r="M300">
        <f t="shared" si="23"/>
        <v>0</v>
      </c>
      <c r="N300">
        <v>25.799119928700001</v>
      </c>
      <c r="O300">
        <v>25.799119928700001</v>
      </c>
      <c r="P300">
        <f t="shared" si="24"/>
        <v>0</v>
      </c>
      <c r="Q300">
        <v>25.039587945200001</v>
      </c>
      <c r="R300">
        <v>25.7991197202</v>
      </c>
      <c r="S300">
        <v>25.799119687400001</v>
      </c>
      <c r="T300">
        <v>25.7991197198</v>
      </c>
      <c r="U300">
        <v>25.799119699999999</v>
      </c>
      <c r="V300">
        <v>25.7991197204</v>
      </c>
    </row>
    <row r="301" spans="1:22" x14ac:dyDescent="0.25">
      <c r="A301">
        <v>29.9</v>
      </c>
      <c r="B301">
        <v>23.801078244399999</v>
      </c>
      <c r="C301">
        <v>23.801078244399999</v>
      </c>
      <c r="D301">
        <f t="shared" si="20"/>
        <v>0</v>
      </c>
      <c r="E301">
        <v>25.298499014299999</v>
      </c>
      <c r="F301">
        <v>25.298499014299999</v>
      </c>
      <c r="G301">
        <f t="shared" si="21"/>
        <v>0</v>
      </c>
      <c r="H301">
        <v>25.2882117011</v>
      </c>
      <c r="I301">
        <v>25.2882117011</v>
      </c>
      <c r="J301">
        <f t="shared" si="22"/>
        <v>0</v>
      </c>
      <c r="K301">
        <v>25.288263127299999</v>
      </c>
      <c r="L301">
        <v>25.288263127299999</v>
      </c>
      <c r="M301">
        <f t="shared" si="23"/>
        <v>0</v>
      </c>
      <c r="N301">
        <v>25.288263127299999</v>
      </c>
      <c r="O301">
        <v>25.288263127299999</v>
      </c>
      <c r="P301">
        <f t="shared" si="24"/>
        <v>0</v>
      </c>
      <c r="Q301">
        <v>24.5413098535</v>
      </c>
      <c r="R301">
        <v>25.288262922200001</v>
      </c>
      <c r="S301">
        <v>25.288262889999999</v>
      </c>
      <c r="T301">
        <v>25.288262921800001</v>
      </c>
      <c r="U301">
        <v>25.288262902300001</v>
      </c>
      <c r="V301">
        <v>25.288262922400001</v>
      </c>
    </row>
    <row r="302" spans="1:22" x14ac:dyDescent="0.25">
      <c r="A302">
        <v>30</v>
      </c>
      <c r="B302">
        <v>23.325056679500001</v>
      </c>
      <c r="C302">
        <v>23.325056679500001</v>
      </c>
      <c r="D302">
        <f t="shared" si="20"/>
        <v>0</v>
      </c>
      <c r="E302">
        <v>24.797588733800001</v>
      </c>
      <c r="F302">
        <v>24.797588733800001</v>
      </c>
      <c r="G302">
        <f t="shared" si="21"/>
        <v>0</v>
      </c>
      <c r="H302">
        <v>24.7874713918</v>
      </c>
      <c r="I302">
        <v>24.7874713918</v>
      </c>
      <c r="J302">
        <f t="shared" si="22"/>
        <v>0</v>
      </c>
      <c r="K302">
        <v>24.787521968299998</v>
      </c>
      <c r="L302">
        <v>24.787521968299998</v>
      </c>
      <c r="M302">
        <f t="shared" si="23"/>
        <v>0</v>
      </c>
      <c r="N302">
        <v>24.787521968299998</v>
      </c>
      <c r="O302">
        <v>24.787521968299998</v>
      </c>
      <c r="P302">
        <f t="shared" si="24"/>
        <v>0</v>
      </c>
      <c r="Q302">
        <v>24.0529473026</v>
      </c>
      <c r="R302">
        <v>24.787521766600001</v>
      </c>
      <c r="S302">
        <v>24.7875217349</v>
      </c>
      <c r="T302">
        <v>24.787521766200001</v>
      </c>
      <c r="U302">
        <v>24.787521747</v>
      </c>
      <c r="V302">
        <v>24.787521766800001</v>
      </c>
    </row>
    <row r="303" spans="1:22" x14ac:dyDescent="0.25">
      <c r="A303">
        <v>30.1</v>
      </c>
      <c r="B303">
        <v>22.8585555459</v>
      </c>
      <c r="C303">
        <v>22.8585555459</v>
      </c>
      <c r="D303">
        <f t="shared" si="20"/>
        <v>0</v>
      </c>
      <c r="E303">
        <v>24.306596476900001</v>
      </c>
      <c r="F303">
        <v>24.306596476900001</v>
      </c>
      <c r="G303">
        <f t="shared" si="21"/>
        <v>0</v>
      </c>
      <c r="H303">
        <v>24.296646408299999</v>
      </c>
      <c r="I303">
        <v>24.296646408299999</v>
      </c>
      <c r="J303">
        <f t="shared" si="22"/>
        <v>0</v>
      </c>
      <c r="K303">
        <v>24.296696148500001</v>
      </c>
      <c r="L303">
        <v>24.296696148500001</v>
      </c>
      <c r="M303">
        <f t="shared" si="23"/>
        <v>0</v>
      </c>
      <c r="N303">
        <v>24.296696148500001</v>
      </c>
      <c r="O303">
        <v>24.296696148500001</v>
      </c>
      <c r="P303">
        <f t="shared" si="24"/>
        <v>0</v>
      </c>
      <c r="Q303">
        <v>23.5743029771</v>
      </c>
      <c r="R303">
        <v>24.2966959502</v>
      </c>
      <c r="S303">
        <v>24.296695919000001</v>
      </c>
      <c r="T303">
        <v>24.2966959498</v>
      </c>
      <c r="U303">
        <v>24.2966959309</v>
      </c>
      <c r="V303">
        <v>24.2966959504</v>
      </c>
    </row>
    <row r="304" spans="1:22" x14ac:dyDescent="0.25">
      <c r="A304">
        <v>30.2</v>
      </c>
      <c r="B304">
        <v>22.401384435000001</v>
      </c>
      <c r="C304">
        <v>22.401384435000001</v>
      </c>
      <c r="D304">
        <f t="shared" si="20"/>
        <v>0</v>
      </c>
      <c r="E304">
        <v>23.825325866699998</v>
      </c>
      <c r="F304">
        <v>23.825325866699998</v>
      </c>
      <c r="G304">
        <f t="shared" si="21"/>
        <v>0</v>
      </c>
      <c r="H304">
        <v>23.815540413899999</v>
      </c>
      <c r="I304">
        <v>23.815540413899999</v>
      </c>
      <c r="J304">
        <f t="shared" si="22"/>
        <v>0</v>
      </c>
      <c r="K304">
        <v>23.815589331200002</v>
      </c>
      <c r="L304">
        <v>23.815589331200002</v>
      </c>
      <c r="M304">
        <f t="shared" si="23"/>
        <v>0</v>
      </c>
      <c r="N304">
        <v>23.815589331200002</v>
      </c>
      <c r="O304">
        <v>23.815589331200002</v>
      </c>
      <c r="P304">
        <f t="shared" si="24"/>
        <v>0</v>
      </c>
      <c r="Q304">
        <v>23.1051834881</v>
      </c>
      <c r="R304">
        <v>23.815589136100002</v>
      </c>
      <c r="S304">
        <v>23.815589105400001</v>
      </c>
      <c r="T304">
        <v>23.815589135700002</v>
      </c>
      <c r="U304">
        <v>23.815589117199998</v>
      </c>
      <c r="V304">
        <v>23.815589136300002</v>
      </c>
    </row>
    <row r="305" spans="1:22" x14ac:dyDescent="0.25">
      <c r="A305">
        <v>30.3</v>
      </c>
      <c r="B305">
        <v>21.953356746299999</v>
      </c>
      <c r="C305">
        <v>21.953356746299999</v>
      </c>
      <c r="D305">
        <f t="shared" si="20"/>
        <v>0</v>
      </c>
      <c r="E305">
        <v>23.353584414499998</v>
      </c>
      <c r="F305">
        <v>23.353584414499998</v>
      </c>
      <c r="G305">
        <f t="shared" si="21"/>
        <v>0</v>
      </c>
      <c r="H305">
        <v>23.3439609596</v>
      </c>
      <c r="I305">
        <v>23.3439609596</v>
      </c>
      <c r="J305">
        <f t="shared" si="22"/>
        <v>0</v>
      </c>
      <c r="K305">
        <v>23.3440090671</v>
      </c>
      <c r="L305">
        <v>23.3440090671</v>
      </c>
      <c r="M305">
        <f t="shared" si="23"/>
        <v>0</v>
      </c>
      <c r="N305">
        <v>23.3440090671</v>
      </c>
      <c r="O305">
        <v>23.3440090671</v>
      </c>
      <c r="P305">
        <f t="shared" si="24"/>
        <v>0</v>
      </c>
      <c r="Q305">
        <v>22.645399295099999</v>
      </c>
      <c r="R305">
        <v>23.3440088752</v>
      </c>
      <c r="S305">
        <v>23.344008845000001</v>
      </c>
      <c r="T305">
        <v>23.344008874899998</v>
      </c>
      <c r="U305">
        <v>23.344008856599999</v>
      </c>
      <c r="V305">
        <v>23.3440088754</v>
      </c>
    </row>
    <row r="306" spans="1:22" x14ac:dyDescent="0.25">
      <c r="A306">
        <v>30.4</v>
      </c>
      <c r="B306">
        <v>21.514289611399999</v>
      </c>
      <c r="C306">
        <v>21.514289611399999</v>
      </c>
      <c r="D306">
        <f t="shared" si="20"/>
        <v>0</v>
      </c>
      <c r="E306">
        <v>22.891183443100001</v>
      </c>
      <c r="F306">
        <v>22.891183443100001</v>
      </c>
      <c r="G306">
        <f t="shared" si="21"/>
        <v>0</v>
      </c>
      <c r="H306">
        <v>22.881719407399999</v>
      </c>
      <c r="I306">
        <v>22.881719407399999</v>
      </c>
      <c r="J306">
        <f t="shared" si="22"/>
        <v>0</v>
      </c>
      <c r="K306">
        <v>22.881766717800001</v>
      </c>
      <c r="L306">
        <v>22.881766717800001</v>
      </c>
      <c r="M306">
        <f t="shared" si="23"/>
        <v>0</v>
      </c>
      <c r="N306">
        <v>22.881766717800001</v>
      </c>
      <c r="O306">
        <v>22.881766717800001</v>
      </c>
      <c r="P306">
        <f t="shared" si="24"/>
        <v>0</v>
      </c>
      <c r="Q306">
        <v>22.194764629200002</v>
      </c>
      <c r="R306">
        <v>22.8817665292</v>
      </c>
      <c r="S306">
        <v>22.881766499499999</v>
      </c>
      <c r="T306">
        <v>22.8817665288</v>
      </c>
      <c r="U306">
        <v>22.881766510799999</v>
      </c>
      <c r="V306">
        <v>22.881766529299998</v>
      </c>
    </row>
    <row r="307" spans="1:22" x14ac:dyDescent="0.25">
      <c r="A307">
        <v>30.5</v>
      </c>
      <c r="B307">
        <v>21.084003819199999</v>
      </c>
      <c r="C307">
        <v>21.084003819199999</v>
      </c>
      <c r="D307">
        <f t="shared" si="20"/>
        <v>0</v>
      </c>
      <c r="E307">
        <v>22.437938010900002</v>
      </c>
      <c r="F307">
        <v>22.437938010900002</v>
      </c>
      <c r="G307">
        <f t="shared" si="21"/>
        <v>0</v>
      </c>
      <c r="H307">
        <v>22.4286308541</v>
      </c>
      <c r="I307">
        <v>22.4286308541</v>
      </c>
      <c r="J307">
        <f t="shared" si="22"/>
        <v>0</v>
      </c>
      <c r="K307">
        <v>22.428677380300002</v>
      </c>
      <c r="L307">
        <v>22.428677380300002</v>
      </c>
      <c r="M307">
        <f t="shared" si="23"/>
        <v>0</v>
      </c>
      <c r="N307">
        <v>22.428677380300002</v>
      </c>
      <c r="O307">
        <v>22.428677380300002</v>
      </c>
      <c r="P307">
        <f t="shared" si="24"/>
        <v>0</v>
      </c>
      <c r="Q307">
        <v>21.753097418500001</v>
      </c>
      <c r="R307">
        <v>22.428677194799999</v>
      </c>
      <c r="S307">
        <v>22.4286771656</v>
      </c>
      <c r="T307">
        <v>22.428677194500001</v>
      </c>
      <c r="U307">
        <v>22.428677176800001</v>
      </c>
      <c r="V307">
        <v>22.428677194999999</v>
      </c>
    </row>
    <row r="308" spans="1:22" x14ac:dyDescent="0.25">
      <c r="A308">
        <v>30.6</v>
      </c>
      <c r="B308">
        <v>20.662323742800002</v>
      </c>
      <c r="C308">
        <v>20.662323742800002</v>
      </c>
      <c r="D308">
        <f t="shared" si="20"/>
        <v>0</v>
      </c>
      <c r="E308">
        <v>21.993666838300001</v>
      </c>
      <c r="F308">
        <v>21.993666838300001</v>
      </c>
      <c r="G308">
        <f t="shared" si="21"/>
        <v>0</v>
      </c>
      <c r="H308">
        <v>21.984514058399999</v>
      </c>
      <c r="I308">
        <v>21.984514058399999</v>
      </c>
      <c r="J308">
        <f t="shared" si="22"/>
        <v>0</v>
      </c>
      <c r="K308">
        <v>21.984559812800001</v>
      </c>
      <c r="L308">
        <v>21.984559812800001</v>
      </c>
      <c r="M308">
        <f t="shared" si="23"/>
        <v>0</v>
      </c>
      <c r="N308">
        <v>21.984559812800001</v>
      </c>
      <c r="O308">
        <v>21.984559812800001</v>
      </c>
      <c r="P308">
        <f t="shared" si="24"/>
        <v>0</v>
      </c>
      <c r="Q308">
        <v>21.320219214000002</v>
      </c>
      <c r="R308">
        <v>21.9845596304</v>
      </c>
      <c r="S308">
        <v>21.984559601699999</v>
      </c>
      <c r="T308">
        <v>21.98455963</v>
      </c>
      <c r="U308">
        <v>21.9845596127</v>
      </c>
      <c r="V308">
        <v>21.984559630500002</v>
      </c>
    </row>
    <row r="309" spans="1:22" x14ac:dyDescent="0.25">
      <c r="A309">
        <v>30.7</v>
      </c>
      <c r="B309">
        <v>20.249077267899999</v>
      </c>
      <c r="C309">
        <v>20.249077267899999</v>
      </c>
      <c r="D309">
        <f t="shared" si="20"/>
        <v>0</v>
      </c>
      <c r="E309">
        <v>21.558192234900002</v>
      </c>
      <c r="F309">
        <v>21.558192234900002</v>
      </c>
      <c r="G309">
        <f t="shared" si="21"/>
        <v>0</v>
      </c>
      <c r="H309">
        <v>21.549191367300001</v>
      </c>
      <c r="I309">
        <v>21.549191367300001</v>
      </c>
      <c r="J309">
        <f t="shared" si="22"/>
        <v>0</v>
      </c>
      <c r="K309">
        <v>21.549236362399999</v>
      </c>
      <c r="L309">
        <v>21.549236362399999</v>
      </c>
      <c r="M309">
        <f t="shared" si="23"/>
        <v>0</v>
      </c>
      <c r="N309">
        <v>21.549236362399999</v>
      </c>
      <c r="O309">
        <v>21.549236362399999</v>
      </c>
      <c r="P309">
        <f t="shared" si="24"/>
        <v>0</v>
      </c>
      <c r="Q309">
        <v>20.895955117900002</v>
      </c>
      <c r="R309">
        <v>21.5492361829</v>
      </c>
      <c r="S309">
        <v>21.549236154700001</v>
      </c>
      <c r="T309">
        <v>21.549236182600001</v>
      </c>
      <c r="U309">
        <v>21.549236165500002</v>
      </c>
      <c r="V309">
        <v>21.5492361831</v>
      </c>
    </row>
    <row r="310" spans="1:22" x14ac:dyDescent="0.25">
      <c r="A310">
        <v>30.8</v>
      </c>
      <c r="B310">
        <v>19.844095722599999</v>
      </c>
      <c r="C310">
        <v>19.844095722599999</v>
      </c>
      <c r="D310">
        <f t="shared" si="20"/>
        <v>0</v>
      </c>
      <c r="E310">
        <v>21.1313400286</v>
      </c>
      <c r="F310">
        <v>21.1313400286</v>
      </c>
      <c r="G310">
        <f t="shared" si="21"/>
        <v>0</v>
      </c>
      <c r="H310">
        <v>21.122488646000001</v>
      </c>
      <c r="I310">
        <v>21.122488646000001</v>
      </c>
      <c r="J310">
        <f t="shared" si="22"/>
        <v>0</v>
      </c>
      <c r="K310">
        <v>21.122532893700001</v>
      </c>
      <c r="L310">
        <v>21.122532893700001</v>
      </c>
      <c r="M310">
        <f t="shared" si="23"/>
        <v>0</v>
      </c>
      <c r="N310">
        <v>21.122532893700001</v>
      </c>
      <c r="O310">
        <v>21.122532893700001</v>
      </c>
      <c r="P310">
        <f t="shared" si="24"/>
        <v>0</v>
      </c>
      <c r="Q310">
        <v>20.480133712899999</v>
      </c>
      <c r="R310">
        <v>21.1225327173</v>
      </c>
      <c r="S310">
        <v>21.122532689500002</v>
      </c>
      <c r="T310">
        <v>21.1225327169</v>
      </c>
      <c r="U310">
        <v>21.122532700099999</v>
      </c>
      <c r="V310">
        <v>21.122532717399999</v>
      </c>
    </row>
    <row r="311" spans="1:22" x14ac:dyDescent="0.25">
      <c r="A311">
        <v>30.9</v>
      </c>
      <c r="B311">
        <v>19.447213808099999</v>
      </c>
      <c r="C311">
        <v>19.447213808099999</v>
      </c>
      <c r="D311">
        <f t="shared" si="20"/>
        <v>0</v>
      </c>
      <c r="E311">
        <v>20.712939496099999</v>
      </c>
      <c r="F311">
        <v>20.712939496099999</v>
      </c>
      <c r="G311">
        <f t="shared" si="21"/>
        <v>0</v>
      </c>
      <c r="H311">
        <v>20.704235207499998</v>
      </c>
      <c r="I311">
        <v>20.704235207499998</v>
      </c>
      <c r="J311">
        <f t="shared" si="22"/>
        <v>0</v>
      </c>
      <c r="K311">
        <v>20.7042787199</v>
      </c>
      <c r="L311">
        <v>20.7042787199</v>
      </c>
      <c r="M311">
        <f t="shared" si="23"/>
        <v>0</v>
      </c>
      <c r="N311">
        <v>20.7042787199</v>
      </c>
      <c r="O311">
        <v>20.7042787199</v>
      </c>
      <c r="P311">
        <f t="shared" si="24"/>
        <v>0</v>
      </c>
      <c r="Q311">
        <v>20.072586992600002</v>
      </c>
      <c r="R311">
        <v>20.704278546299999</v>
      </c>
      <c r="S311">
        <v>20.704278518999999</v>
      </c>
      <c r="T311">
        <v>20.704278546000001</v>
      </c>
      <c r="U311">
        <v>20.704278529500002</v>
      </c>
      <c r="V311">
        <v>20.704278546499999</v>
      </c>
    </row>
    <row r="312" spans="1:22" x14ac:dyDescent="0.25">
      <c r="A312">
        <v>31</v>
      </c>
      <c r="B312">
        <v>19.058269531899999</v>
      </c>
      <c r="C312">
        <v>19.058269531899999</v>
      </c>
      <c r="D312">
        <f t="shared" si="20"/>
        <v>0</v>
      </c>
      <c r="E312">
        <v>20.302823294100001</v>
      </c>
      <c r="F312">
        <v>20.302823294100001</v>
      </c>
      <c r="G312">
        <f t="shared" si="21"/>
        <v>0</v>
      </c>
      <c r="H312">
        <v>20.2942637447</v>
      </c>
      <c r="I312">
        <v>20.2942637447</v>
      </c>
      <c r="J312">
        <f t="shared" si="22"/>
        <v>0</v>
      </c>
      <c r="K312">
        <v>20.294306533499999</v>
      </c>
      <c r="L312">
        <v>20.294306533499999</v>
      </c>
      <c r="M312">
        <f t="shared" si="23"/>
        <v>0</v>
      </c>
      <c r="N312">
        <v>20.294306533499999</v>
      </c>
      <c r="O312">
        <v>20.294306533499999</v>
      </c>
      <c r="P312">
        <f t="shared" si="24"/>
        <v>0</v>
      </c>
      <c r="Q312">
        <v>19.673150293999999</v>
      </c>
      <c r="R312">
        <v>20.294306362899999</v>
      </c>
      <c r="S312">
        <v>20.2943063361</v>
      </c>
      <c r="T312">
        <v>20.2943063626</v>
      </c>
      <c r="U312">
        <v>20.294306346300001</v>
      </c>
      <c r="V312">
        <v>20.294306363099999</v>
      </c>
    </row>
    <row r="313" spans="1:22" x14ac:dyDescent="0.25">
      <c r="A313">
        <v>31.1</v>
      </c>
      <c r="B313">
        <v>18.677104141299999</v>
      </c>
      <c r="C313">
        <v>18.677104141299999</v>
      </c>
      <c r="D313">
        <f t="shared" si="20"/>
        <v>0</v>
      </c>
      <c r="E313">
        <v>19.9008273928</v>
      </c>
      <c r="F313">
        <v>19.9008273928</v>
      </c>
      <c r="G313">
        <f t="shared" si="21"/>
        <v>0</v>
      </c>
      <c r="H313">
        <v>19.892410263599999</v>
      </c>
      <c r="I313">
        <v>19.892410263599999</v>
      </c>
      <c r="J313">
        <f t="shared" si="22"/>
        <v>0</v>
      </c>
      <c r="K313">
        <v>19.892452340399998</v>
      </c>
      <c r="L313">
        <v>19.892452340399998</v>
      </c>
      <c r="M313">
        <f t="shared" si="23"/>
        <v>0</v>
      </c>
      <c r="N313">
        <v>19.892452340399998</v>
      </c>
      <c r="O313">
        <v>19.892452340399998</v>
      </c>
      <c r="P313">
        <f t="shared" si="24"/>
        <v>0</v>
      </c>
      <c r="Q313">
        <v>19.2816622309</v>
      </c>
      <c r="R313">
        <v>19.892452172599999</v>
      </c>
      <c r="S313">
        <v>19.8924521462</v>
      </c>
      <c r="T313">
        <v>19.892452172300001</v>
      </c>
      <c r="U313">
        <v>19.892452156299999</v>
      </c>
      <c r="V313">
        <v>19.892452172799999</v>
      </c>
    </row>
    <row r="314" spans="1:22" x14ac:dyDescent="0.25">
      <c r="A314">
        <v>31.2</v>
      </c>
      <c r="B314">
        <v>18.303562058499999</v>
      </c>
      <c r="C314">
        <v>18.303562058499999</v>
      </c>
      <c r="D314">
        <f t="shared" si="20"/>
        <v>0</v>
      </c>
      <c r="E314">
        <v>19.506791010499999</v>
      </c>
      <c r="F314">
        <v>19.506791010499999</v>
      </c>
      <c r="G314">
        <f t="shared" si="21"/>
        <v>0</v>
      </c>
      <c r="H314">
        <v>19.4985140171</v>
      </c>
      <c r="I314">
        <v>19.4985140171</v>
      </c>
      <c r="J314">
        <f t="shared" si="22"/>
        <v>0</v>
      </c>
      <c r="K314">
        <v>19.4985553934</v>
      </c>
      <c r="L314">
        <v>19.4985553934</v>
      </c>
      <c r="M314">
        <f t="shared" si="23"/>
        <v>0</v>
      </c>
      <c r="N314">
        <v>19.4985553934</v>
      </c>
      <c r="O314">
        <v>19.4985553934</v>
      </c>
      <c r="P314">
        <f t="shared" si="24"/>
        <v>0</v>
      </c>
      <c r="Q314">
        <v>18.8979646284</v>
      </c>
      <c r="R314">
        <v>19.498555228400001</v>
      </c>
      <c r="S314">
        <v>19.498555202399999</v>
      </c>
      <c r="T314">
        <v>19.498555228099999</v>
      </c>
      <c r="U314">
        <v>19.498555212399999</v>
      </c>
      <c r="V314">
        <v>19.498555228600001</v>
      </c>
    </row>
    <row r="315" spans="1:22" x14ac:dyDescent="0.25">
      <c r="A315">
        <v>31.3</v>
      </c>
      <c r="B315">
        <v>17.937490817299999</v>
      </c>
      <c r="C315">
        <v>17.937490817299999</v>
      </c>
      <c r="D315">
        <f t="shared" si="20"/>
        <v>0</v>
      </c>
      <c r="E315">
        <v>19.120556548500002</v>
      </c>
      <c r="F315">
        <v>19.120556548500002</v>
      </c>
      <c r="G315">
        <f t="shared" si="21"/>
        <v>0</v>
      </c>
      <c r="H315">
        <v>19.112417441600002</v>
      </c>
      <c r="I315">
        <v>19.112417441600002</v>
      </c>
      <c r="J315">
        <f t="shared" si="22"/>
        <v>0</v>
      </c>
      <c r="K315">
        <v>19.112458128499998</v>
      </c>
      <c r="L315">
        <v>19.112458128499998</v>
      </c>
      <c r="M315">
        <f t="shared" si="23"/>
        <v>0</v>
      </c>
      <c r="N315">
        <v>19.112458128499998</v>
      </c>
      <c r="O315">
        <v>19.112458128499998</v>
      </c>
      <c r="P315">
        <f t="shared" si="24"/>
        <v>0</v>
      </c>
      <c r="Q315">
        <v>18.5219024594</v>
      </c>
      <c r="R315">
        <v>19.112457966299999</v>
      </c>
      <c r="S315">
        <v>19.112457940700001</v>
      </c>
      <c r="T315">
        <v>19.112457966000001</v>
      </c>
      <c r="U315">
        <v>19.112457950500001</v>
      </c>
      <c r="V315">
        <v>19.112457966400001</v>
      </c>
    </row>
    <row r="316" spans="1:22" x14ac:dyDescent="0.25">
      <c r="A316">
        <v>31.4</v>
      </c>
      <c r="B316">
        <v>17.578741001000001</v>
      </c>
      <c r="C316">
        <v>17.578741001000001</v>
      </c>
      <c r="D316">
        <f t="shared" si="20"/>
        <v>0</v>
      </c>
      <c r="E316">
        <v>18.741969528799999</v>
      </c>
      <c r="F316">
        <v>18.741969528799999</v>
      </c>
      <c r="G316">
        <f t="shared" si="21"/>
        <v>0</v>
      </c>
      <c r="H316">
        <v>18.733966092999999</v>
      </c>
      <c r="I316">
        <v>18.733966092999999</v>
      </c>
      <c r="J316">
        <f t="shared" si="22"/>
        <v>0</v>
      </c>
      <c r="K316">
        <v>18.7340061017</v>
      </c>
      <c r="L316">
        <v>18.7340061017</v>
      </c>
      <c r="M316">
        <f t="shared" si="23"/>
        <v>0</v>
      </c>
      <c r="N316">
        <v>18.7340061017</v>
      </c>
      <c r="O316">
        <v>18.7340061017</v>
      </c>
      <c r="P316">
        <f t="shared" si="24"/>
        <v>0</v>
      </c>
      <c r="Q316">
        <v>18.153323781800001</v>
      </c>
      <c r="R316">
        <v>18.7340059422</v>
      </c>
      <c r="S316">
        <v>18.734005917099999</v>
      </c>
      <c r="T316">
        <v>18.734005941900001</v>
      </c>
      <c r="U316">
        <v>18.7340059267</v>
      </c>
      <c r="V316">
        <v>18.734005942300001</v>
      </c>
    </row>
    <row r="317" spans="1:22" x14ac:dyDescent="0.25">
      <c r="A317">
        <v>31.5</v>
      </c>
      <c r="B317">
        <v>17.227166180899999</v>
      </c>
      <c r="C317">
        <v>17.227166180899999</v>
      </c>
      <c r="D317">
        <f t="shared" si="20"/>
        <v>0</v>
      </c>
      <c r="E317">
        <v>18.370878532100001</v>
      </c>
      <c r="F317">
        <v>18.370878532100001</v>
      </c>
      <c r="G317">
        <f t="shared" si="21"/>
        <v>0</v>
      </c>
      <c r="H317">
        <v>18.363008585799999</v>
      </c>
      <c r="I317">
        <v>18.363008585799999</v>
      </c>
      <c r="J317">
        <f t="shared" si="22"/>
        <v>0</v>
      </c>
      <c r="K317">
        <v>18.363047927099998</v>
      </c>
      <c r="L317">
        <v>18.363047927099998</v>
      </c>
      <c r="M317">
        <f t="shared" si="23"/>
        <v>0</v>
      </c>
      <c r="N317">
        <v>18.363047927099998</v>
      </c>
      <c r="O317">
        <v>18.363047927099998</v>
      </c>
      <c r="P317">
        <f t="shared" si="24"/>
        <v>0</v>
      </c>
      <c r="Q317">
        <v>17.792079677</v>
      </c>
      <c r="R317">
        <v>18.363047770200001</v>
      </c>
      <c r="S317">
        <v>18.363047745599999</v>
      </c>
      <c r="T317">
        <v>18.3630477699</v>
      </c>
      <c r="U317">
        <v>18.363047755</v>
      </c>
      <c r="V317">
        <v>18.363047770400001</v>
      </c>
    </row>
    <row r="318" spans="1:22" x14ac:dyDescent="0.25">
      <c r="A318">
        <v>31.6</v>
      </c>
      <c r="B318">
        <v>16.882622857299999</v>
      </c>
      <c r="C318">
        <v>16.882622857299999</v>
      </c>
      <c r="D318">
        <f t="shared" si="20"/>
        <v>0</v>
      </c>
      <c r="E318">
        <v>18.007135137199999</v>
      </c>
      <c r="F318">
        <v>18.007135137199999</v>
      </c>
      <c r="G318">
        <f t="shared" si="21"/>
        <v>0</v>
      </c>
      <c r="H318">
        <v>17.999396531799999</v>
      </c>
      <c r="I318">
        <v>17.999396531799999</v>
      </c>
      <c r="J318">
        <f t="shared" si="22"/>
        <v>0</v>
      </c>
      <c r="K318">
        <v>17.9994352165</v>
      </c>
      <c r="L318">
        <v>17.9994352165</v>
      </c>
      <c r="M318">
        <f t="shared" si="23"/>
        <v>0</v>
      </c>
      <c r="N318">
        <v>17.9994352165</v>
      </c>
      <c r="O318">
        <v>17.9994352165</v>
      </c>
      <c r="P318">
        <f t="shared" si="24"/>
        <v>0</v>
      </c>
      <c r="Q318">
        <v>17.4380241898</v>
      </c>
      <c r="R318">
        <v>17.999435062300002</v>
      </c>
      <c r="S318">
        <v>17.999435038000001</v>
      </c>
      <c r="T318">
        <v>17.999435062</v>
      </c>
      <c r="U318">
        <v>17.9994350473</v>
      </c>
      <c r="V318">
        <v>17.9994350624</v>
      </c>
    </row>
    <row r="319" spans="1:22" x14ac:dyDescent="0.25">
      <c r="A319">
        <v>31.7</v>
      </c>
      <c r="B319">
        <v>16.5449704002</v>
      </c>
      <c r="C319">
        <v>16.5449704002</v>
      </c>
      <c r="D319">
        <f t="shared" si="20"/>
        <v>0</v>
      </c>
      <c r="E319">
        <v>17.650593861499999</v>
      </c>
      <c r="F319">
        <v>17.650593861499999</v>
      </c>
      <c r="G319">
        <f t="shared" si="21"/>
        <v>0</v>
      </c>
      <c r="H319">
        <v>17.642984481199999</v>
      </c>
      <c r="I319">
        <v>17.642984481199999</v>
      </c>
      <c r="J319">
        <f t="shared" si="22"/>
        <v>0</v>
      </c>
      <c r="K319">
        <v>17.643022519999999</v>
      </c>
      <c r="L319">
        <v>17.643022519999999</v>
      </c>
      <c r="M319">
        <f t="shared" si="23"/>
        <v>0</v>
      </c>
      <c r="N319">
        <v>17.643022519999999</v>
      </c>
      <c r="O319">
        <v>17.643022519999999</v>
      </c>
      <c r="P319">
        <f t="shared" si="24"/>
        <v>0</v>
      </c>
      <c r="Q319">
        <v>17.0910142695</v>
      </c>
      <c r="R319">
        <v>17.643022368299999</v>
      </c>
      <c r="S319">
        <v>17.643022344399999</v>
      </c>
      <c r="T319">
        <v>17.643022368</v>
      </c>
      <c r="U319">
        <v>17.643022353599999</v>
      </c>
      <c r="V319">
        <v>17.6430223684</v>
      </c>
    </row>
    <row r="320" spans="1:22" x14ac:dyDescent="0.25">
      <c r="A320">
        <v>31.8</v>
      </c>
      <c r="B320">
        <v>16.2140709922</v>
      </c>
      <c r="C320">
        <v>16.2140709922</v>
      </c>
      <c r="D320">
        <f t="shared" si="20"/>
        <v>0</v>
      </c>
      <c r="E320">
        <v>17.301112103000001</v>
      </c>
      <c r="F320">
        <v>17.301112103000001</v>
      </c>
      <c r="G320">
        <f t="shared" si="21"/>
        <v>0</v>
      </c>
      <c r="H320">
        <v>17.293629864500002</v>
      </c>
      <c r="I320">
        <v>17.293629864500002</v>
      </c>
      <c r="J320">
        <f t="shared" si="22"/>
        <v>0</v>
      </c>
      <c r="K320">
        <v>17.293667267699998</v>
      </c>
      <c r="L320">
        <v>17.293667267699998</v>
      </c>
      <c r="M320">
        <f t="shared" si="23"/>
        <v>0</v>
      </c>
      <c r="N320">
        <v>17.293667267699998</v>
      </c>
      <c r="O320">
        <v>17.293667267699998</v>
      </c>
      <c r="P320">
        <f t="shared" si="24"/>
        <v>0</v>
      </c>
      <c r="Q320">
        <v>16.7509097121</v>
      </c>
      <c r="R320">
        <v>17.2936671185</v>
      </c>
      <c r="S320">
        <v>17.293667095100002</v>
      </c>
      <c r="T320">
        <v>17.293667118199998</v>
      </c>
      <c r="U320">
        <v>17.293667104000001</v>
      </c>
      <c r="V320">
        <v>17.2936671187</v>
      </c>
    </row>
    <row r="321" spans="1:22" x14ac:dyDescent="0.25">
      <c r="A321">
        <v>31.9</v>
      </c>
      <c r="B321">
        <v>15.8897895723</v>
      </c>
      <c r="C321">
        <v>15.8897895723</v>
      </c>
      <c r="D321">
        <f t="shared" si="20"/>
        <v>0</v>
      </c>
      <c r="E321">
        <v>16.958550083399999</v>
      </c>
      <c r="F321">
        <v>16.958550083399999</v>
      </c>
      <c r="G321">
        <f t="shared" si="21"/>
        <v>0</v>
      </c>
      <c r="H321">
        <v>16.951192935000002</v>
      </c>
      <c r="I321">
        <v>16.951192935000002</v>
      </c>
      <c r="J321">
        <f t="shared" si="22"/>
        <v>0</v>
      </c>
      <c r="K321">
        <v>16.951229712899998</v>
      </c>
      <c r="L321">
        <v>16.951229712899998</v>
      </c>
      <c r="M321">
        <f t="shared" si="23"/>
        <v>0</v>
      </c>
      <c r="N321">
        <v>16.951229712899998</v>
      </c>
      <c r="O321">
        <v>16.951229712899998</v>
      </c>
      <c r="P321">
        <f t="shared" si="24"/>
        <v>0</v>
      </c>
      <c r="Q321">
        <v>16.417573103500001</v>
      </c>
      <c r="R321">
        <v>16.951229566199999</v>
      </c>
      <c r="S321">
        <v>16.951229543099998</v>
      </c>
      <c r="T321">
        <v>16.9512295659</v>
      </c>
      <c r="U321">
        <v>16.951229551899999</v>
      </c>
      <c r="V321">
        <v>16.9512295663</v>
      </c>
    </row>
    <row r="322" spans="1:22" x14ac:dyDescent="0.25">
      <c r="A322">
        <v>32</v>
      </c>
      <c r="B322">
        <v>15.5719937809</v>
      </c>
      <c r="C322">
        <v>15.5719937809</v>
      </c>
      <c r="D322">
        <f t="shared" si="20"/>
        <v>0</v>
      </c>
      <c r="E322">
        <v>16.622770791699999</v>
      </c>
      <c r="F322">
        <v>16.622770791699999</v>
      </c>
      <c r="G322">
        <f t="shared" si="21"/>
        <v>0</v>
      </c>
      <c r="H322">
        <v>16.615536713299999</v>
      </c>
      <c r="I322">
        <v>16.615536713299999</v>
      </c>
      <c r="J322">
        <f t="shared" si="22"/>
        <v>0</v>
      </c>
      <c r="K322">
        <v>16.6155728759</v>
      </c>
      <c r="L322">
        <v>16.6155728759</v>
      </c>
      <c r="M322">
        <f t="shared" si="23"/>
        <v>0</v>
      </c>
      <c r="N322">
        <v>16.6155728759</v>
      </c>
      <c r="O322">
        <v>16.6155728759</v>
      </c>
      <c r="P322">
        <f t="shared" si="24"/>
        <v>0</v>
      </c>
      <c r="Q322">
        <v>16.090869764200001</v>
      </c>
      <c r="R322">
        <v>16.615572731699999</v>
      </c>
      <c r="S322">
        <v>16.615572708999998</v>
      </c>
      <c r="T322">
        <v>16.6155727314</v>
      </c>
      <c r="U322">
        <v>16.615572717700001</v>
      </c>
      <c r="V322">
        <v>16.6155727318</v>
      </c>
    </row>
    <row r="323" spans="1:22" x14ac:dyDescent="0.25">
      <c r="A323">
        <v>32.1</v>
      </c>
      <c r="B323">
        <v>15.2605539053</v>
      </c>
      <c r="C323">
        <v>15.2605539053</v>
      </c>
      <c r="D323">
        <f t="shared" ref="D323:D386" si="25">ABS(B323-C323)*100/B323</f>
        <v>0</v>
      </c>
      <c r="E323">
        <v>16.293639930000001</v>
      </c>
      <c r="F323">
        <v>16.293639930000001</v>
      </c>
      <c r="G323">
        <f t="shared" ref="G323:G386" si="26">ABS(E323-F323)*100/E323</f>
        <v>0</v>
      </c>
      <c r="H323">
        <v>16.286526932400001</v>
      </c>
      <c r="I323">
        <v>16.286526932400001</v>
      </c>
      <c r="J323">
        <f t="shared" ref="J323:J386" si="27">ABS(H323-I323)*100/H323</f>
        <v>0</v>
      </c>
      <c r="K323">
        <v>16.286562489600001</v>
      </c>
      <c r="L323">
        <v>16.286562489600001</v>
      </c>
      <c r="M323">
        <f t="shared" ref="M323:M386" si="28">ABS(K323-L323)*100/K323</f>
        <v>0</v>
      </c>
      <c r="N323">
        <v>16.286562489600001</v>
      </c>
      <c r="O323">
        <v>16.286562489600001</v>
      </c>
      <c r="P323">
        <f t="shared" ref="P323:P386" si="29">ABS(O323-N323)*100/N323</f>
        <v>0</v>
      </c>
      <c r="Q323">
        <v>15.7706676947</v>
      </c>
      <c r="R323">
        <v>16.2865623478</v>
      </c>
      <c r="S323">
        <v>16.2865623255</v>
      </c>
      <c r="T323">
        <v>16.2865623476</v>
      </c>
      <c r="U323">
        <v>16.286562334100001</v>
      </c>
      <c r="V323">
        <v>16.286562348</v>
      </c>
    </row>
    <row r="324" spans="1:22" x14ac:dyDescent="0.25">
      <c r="A324">
        <v>32.200000000000003</v>
      </c>
      <c r="B324">
        <v>14.955342827200001</v>
      </c>
      <c r="C324">
        <v>14.955342827200001</v>
      </c>
      <c r="D324">
        <f t="shared" si="25"/>
        <v>0</v>
      </c>
      <c r="E324">
        <v>15.971025859399999</v>
      </c>
      <c r="F324">
        <v>15.971025859399999</v>
      </c>
      <c r="G324">
        <f t="shared" si="26"/>
        <v>0</v>
      </c>
      <c r="H324">
        <v>15.9640319837</v>
      </c>
      <c r="I324">
        <v>15.9640319837</v>
      </c>
      <c r="J324">
        <f t="shared" si="27"/>
        <v>0</v>
      </c>
      <c r="K324">
        <v>15.964066945500001</v>
      </c>
      <c r="L324">
        <v>15.964066945500001</v>
      </c>
      <c r="M324">
        <f t="shared" si="28"/>
        <v>0</v>
      </c>
      <c r="N324">
        <v>15.964066945500001</v>
      </c>
      <c r="O324">
        <v>15.964066945500001</v>
      </c>
      <c r="P324">
        <f t="shared" si="29"/>
        <v>0</v>
      </c>
      <c r="Q324">
        <v>15.456837522200001</v>
      </c>
      <c r="R324">
        <v>15.9640668061</v>
      </c>
      <c r="S324">
        <v>15.9640667841</v>
      </c>
      <c r="T324">
        <v>15.9640668058</v>
      </c>
      <c r="U324">
        <v>15.964066792500001</v>
      </c>
      <c r="V324">
        <v>15.9640668062</v>
      </c>
    </row>
    <row r="325" spans="1:22" x14ac:dyDescent="0.25">
      <c r="A325">
        <v>32.299999999999997</v>
      </c>
      <c r="B325">
        <v>14.656235970599999</v>
      </c>
      <c r="C325">
        <v>14.656235970599999</v>
      </c>
      <c r="D325">
        <f t="shared" si="25"/>
        <v>0</v>
      </c>
      <c r="E325">
        <v>15.6547995474</v>
      </c>
      <c r="F325">
        <v>15.6547995474</v>
      </c>
      <c r="G325">
        <f t="shared" si="26"/>
        <v>0</v>
      </c>
      <c r="H325">
        <v>15.6479228651</v>
      </c>
      <c r="I325">
        <v>15.6479228651</v>
      </c>
      <c r="J325">
        <f t="shared" si="27"/>
        <v>0</v>
      </c>
      <c r="K325">
        <v>15.647957241</v>
      </c>
      <c r="L325">
        <v>15.647957241</v>
      </c>
      <c r="M325">
        <f t="shared" si="28"/>
        <v>0</v>
      </c>
      <c r="N325">
        <v>15.647957241</v>
      </c>
      <c r="O325">
        <v>15.647957241</v>
      </c>
      <c r="P325">
        <f t="shared" si="29"/>
        <v>0</v>
      </c>
      <c r="Q325">
        <v>15.1492524485</v>
      </c>
      <c r="R325">
        <v>15.6479571039</v>
      </c>
      <c r="S325">
        <v>15.6479570823</v>
      </c>
      <c r="T325">
        <v>15.6479571036</v>
      </c>
      <c r="U325">
        <v>15.6479570906</v>
      </c>
      <c r="V325">
        <v>15.647957104</v>
      </c>
    </row>
    <row r="326" spans="1:22" x14ac:dyDescent="0.25">
      <c r="A326">
        <v>32.4</v>
      </c>
      <c r="B326">
        <v>14.363111251199999</v>
      </c>
      <c r="C326">
        <v>14.363111251199999</v>
      </c>
      <c r="D326">
        <f t="shared" si="25"/>
        <v>0</v>
      </c>
      <c r="E326">
        <v>15.344834516400001</v>
      </c>
      <c r="F326">
        <v>15.344834516400001</v>
      </c>
      <c r="G326">
        <f t="shared" si="26"/>
        <v>0</v>
      </c>
      <c r="H326">
        <v>15.3380731284</v>
      </c>
      <c r="I326">
        <v>15.3380731284</v>
      </c>
      <c r="J326">
        <f t="shared" si="27"/>
        <v>0</v>
      </c>
      <c r="K326">
        <v>15.338106928</v>
      </c>
      <c r="L326">
        <v>15.338106928</v>
      </c>
      <c r="M326">
        <f t="shared" si="28"/>
        <v>0</v>
      </c>
      <c r="N326">
        <v>15.338106928</v>
      </c>
      <c r="O326">
        <v>15.338106928</v>
      </c>
      <c r="P326">
        <f t="shared" si="29"/>
        <v>0</v>
      </c>
      <c r="Q326">
        <v>14.8477881984</v>
      </c>
      <c r="R326">
        <v>15.3381067932</v>
      </c>
      <c r="S326">
        <v>15.338106772</v>
      </c>
      <c r="T326">
        <v>15.338106793</v>
      </c>
      <c r="U326">
        <v>15.3381067801</v>
      </c>
      <c r="V326">
        <v>15.3381067933</v>
      </c>
    </row>
    <row r="327" spans="1:22" x14ac:dyDescent="0.25">
      <c r="A327">
        <v>32.5</v>
      </c>
      <c r="B327">
        <v>14.0758490262</v>
      </c>
      <c r="C327">
        <v>14.0758490262</v>
      </c>
      <c r="D327">
        <f t="shared" si="25"/>
        <v>0</v>
      </c>
      <c r="E327">
        <v>15.041006792999999</v>
      </c>
      <c r="F327">
        <v>15.041006792999999</v>
      </c>
      <c r="G327">
        <f t="shared" si="26"/>
        <v>0</v>
      </c>
      <c r="H327">
        <v>15.0343588297</v>
      </c>
      <c r="I327">
        <v>15.0343588297</v>
      </c>
      <c r="J327">
        <f t="shared" si="27"/>
        <v>0</v>
      </c>
      <c r="K327">
        <v>15.0343920623</v>
      </c>
      <c r="L327">
        <v>15.0343920623</v>
      </c>
      <c r="M327">
        <f t="shared" si="28"/>
        <v>0</v>
      </c>
      <c r="N327">
        <v>15.0343920623</v>
      </c>
      <c r="O327">
        <v>15.0343920623</v>
      </c>
      <c r="P327">
        <f t="shared" si="29"/>
        <v>0</v>
      </c>
      <c r="Q327">
        <v>14.552322970100001</v>
      </c>
      <c r="R327">
        <v>15.0343919297</v>
      </c>
      <c r="S327">
        <v>15.0343919089</v>
      </c>
      <c r="T327">
        <v>15.0343919295</v>
      </c>
      <c r="U327">
        <v>15.034391916900001</v>
      </c>
      <c r="V327">
        <v>15.0343919299</v>
      </c>
    </row>
    <row r="328" spans="1:22" x14ac:dyDescent="0.25">
      <c r="A328">
        <v>32.6</v>
      </c>
      <c r="B328">
        <v>13.794332045699999</v>
      </c>
      <c r="C328">
        <v>13.794332045699999</v>
      </c>
      <c r="D328">
        <f t="shared" si="25"/>
        <v>0</v>
      </c>
      <c r="E328">
        <v>14.743194858500001</v>
      </c>
      <c r="F328">
        <v>14.743194858500001</v>
      </c>
      <c r="G328">
        <f t="shared" si="26"/>
        <v>0</v>
      </c>
      <c r="H328">
        <v>14.736658479100001</v>
      </c>
      <c r="I328">
        <v>14.736658479100001</v>
      </c>
      <c r="J328">
        <f t="shared" si="27"/>
        <v>0</v>
      </c>
      <c r="K328">
        <v>14.736691153800001</v>
      </c>
      <c r="L328">
        <v>14.736691153800001</v>
      </c>
      <c r="M328">
        <f t="shared" si="28"/>
        <v>0</v>
      </c>
      <c r="N328">
        <v>14.736691153800001</v>
      </c>
      <c r="O328">
        <v>14.736691153800001</v>
      </c>
      <c r="P328">
        <f t="shared" si="29"/>
        <v>0</v>
      </c>
      <c r="Q328">
        <v>14.262737385199999</v>
      </c>
      <c r="R328">
        <v>14.736691023500001</v>
      </c>
      <c r="S328">
        <v>14.736691003000001</v>
      </c>
      <c r="T328">
        <v>14.736691023300001</v>
      </c>
      <c r="U328">
        <v>14.7366910108</v>
      </c>
      <c r="V328">
        <v>14.736691023600001</v>
      </c>
    </row>
    <row r="329" spans="1:22" x14ac:dyDescent="0.25">
      <c r="A329">
        <v>32.700000000000003</v>
      </c>
      <c r="B329">
        <v>13.5184454047</v>
      </c>
      <c r="C329">
        <v>13.5184454047</v>
      </c>
      <c r="D329">
        <f t="shared" si="25"/>
        <v>0</v>
      </c>
      <c r="E329">
        <v>14.451279600299999</v>
      </c>
      <c r="F329">
        <v>14.451279600299999</v>
      </c>
      <c r="G329">
        <f t="shared" si="26"/>
        <v>0</v>
      </c>
      <c r="H329">
        <v>14.4448529923</v>
      </c>
      <c r="I329">
        <v>14.4448529923</v>
      </c>
      <c r="J329">
        <f t="shared" si="27"/>
        <v>0</v>
      </c>
      <c r="K329">
        <v>14.4448851183</v>
      </c>
      <c r="L329">
        <v>14.4448851183</v>
      </c>
      <c r="M329">
        <f t="shared" si="28"/>
        <v>0</v>
      </c>
      <c r="N329">
        <v>14.4448851183</v>
      </c>
      <c r="O329">
        <v>14.4448851183</v>
      </c>
      <c r="P329">
        <f t="shared" si="29"/>
        <v>0</v>
      </c>
      <c r="Q329">
        <v>13.978914441200001</v>
      </c>
      <c r="R329">
        <v>14.4448849902</v>
      </c>
      <c r="S329">
        <v>14.44488497</v>
      </c>
      <c r="T329">
        <v>14.4448849899</v>
      </c>
      <c r="U329">
        <v>14.444884977699999</v>
      </c>
      <c r="V329">
        <v>14.4448849903</v>
      </c>
    </row>
    <row r="330" spans="1:22" x14ac:dyDescent="0.25">
      <c r="A330">
        <v>32.799999999999997</v>
      </c>
      <c r="B330">
        <v>13.2480764966</v>
      </c>
      <c r="C330">
        <v>13.2480764966</v>
      </c>
      <c r="D330">
        <f t="shared" si="25"/>
        <v>0</v>
      </c>
      <c r="E330">
        <v>14.1651442642</v>
      </c>
      <c r="F330">
        <v>14.1651442642</v>
      </c>
      <c r="G330">
        <f t="shared" si="26"/>
        <v>0</v>
      </c>
      <c r="H330">
        <v>14.1588256433</v>
      </c>
      <c r="I330">
        <v>14.1588256433</v>
      </c>
      <c r="J330">
        <f t="shared" si="27"/>
        <v>0</v>
      </c>
      <c r="K330">
        <v>14.158857229400001</v>
      </c>
      <c r="L330">
        <v>14.158857229400001</v>
      </c>
      <c r="M330">
        <f t="shared" si="28"/>
        <v>0</v>
      </c>
      <c r="N330">
        <v>14.158857229400001</v>
      </c>
      <c r="O330">
        <v>14.158857229400001</v>
      </c>
      <c r="P330">
        <f t="shared" si="29"/>
        <v>0</v>
      </c>
      <c r="Q330">
        <v>13.7007394638</v>
      </c>
      <c r="R330">
        <v>14.158857103400001</v>
      </c>
      <c r="S330">
        <v>14.158857083599999</v>
      </c>
      <c r="T330">
        <v>14.158857103200001</v>
      </c>
      <c r="U330">
        <v>14.1588570912</v>
      </c>
      <c r="V330">
        <v>14.158857103600001</v>
      </c>
    </row>
    <row r="331" spans="1:22" x14ac:dyDescent="0.25">
      <c r="A331">
        <v>32.9</v>
      </c>
      <c r="B331">
        <v>12.983114966700001</v>
      </c>
      <c r="C331">
        <v>12.983114966700001</v>
      </c>
      <c r="D331">
        <f t="shared" si="25"/>
        <v>0</v>
      </c>
      <c r="E331">
        <v>13.8846744077</v>
      </c>
      <c r="F331">
        <v>13.8846744077</v>
      </c>
      <c r="G331">
        <f t="shared" si="26"/>
        <v>0</v>
      </c>
      <c r="H331">
        <v>13.8784620171</v>
      </c>
      <c r="I331">
        <v>13.8784620171</v>
      </c>
      <c r="J331">
        <f t="shared" si="27"/>
        <v>0</v>
      </c>
      <c r="K331">
        <v>13.8784930722</v>
      </c>
      <c r="L331">
        <v>13.8784930722</v>
      </c>
      <c r="M331">
        <f t="shared" si="28"/>
        <v>0</v>
      </c>
      <c r="N331">
        <v>13.8784930722</v>
      </c>
      <c r="O331">
        <v>13.8784930722</v>
      </c>
      <c r="P331">
        <f t="shared" si="29"/>
        <v>0</v>
      </c>
      <c r="Q331">
        <v>13.4281000605</v>
      </c>
      <c r="R331">
        <v>13.8784929483</v>
      </c>
      <c r="S331">
        <v>13.8784929288</v>
      </c>
      <c r="T331">
        <v>13.8784929481</v>
      </c>
      <c r="U331">
        <v>13.878492936300001</v>
      </c>
      <c r="V331">
        <v>13.8784929484</v>
      </c>
    </row>
    <row r="332" spans="1:22" x14ac:dyDescent="0.25">
      <c r="A332">
        <v>33</v>
      </c>
      <c r="B332">
        <v>12.7234526674</v>
      </c>
      <c r="C332">
        <v>12.7234526674</v>
      </c>
      <c r="D332">
        <f t="shared" si="25"/>
        <v>0</v>
      </c>
      <c r="E332">
        <v>13.6097578545</v>
      </c>
      <c r="F332">
        <v>13.6097578545</v>
      </c>
      <c r="G332">
        <f t="shared" si="26"/>
        <v>0</v>
      </c>
      <c r="H332">
        <v>13.603649964600001</v>
      </c>
      <c r="I332">
        <v>13.603649964600001</v>
      </c>
      <c r="J332">
        <f t="shared" si="27"/>
        <v>0</v>
      </c>
      <c r="K332">
        <v>13.603680497199999</v>
      </c>
      <c r="L332">
        <v>13.603680497199999</v>
      </c>
      <c r="M332">
        <f t="shared" si="28"/>
        <v>0</v>
      </c>
      <c r="N332">
        <v>13.603680497199999</v>
      </c>
      <c r="O332">
        <v>13.603680497199999</v>
      </c>
      <c r="P332">
        <f t="shared" si="29"/>
        <v>0</v>
      </c>
      <c r="Q332">
        <v>13.160886075700001</v>
      </c>
      <c r="R332">
        <v>13.6036803754</v>
      </c>
      <c r="S332">
        <v>13.6036803563</v>
      </c>
      <c r="T332">
        <v>13.6036803752</v>
      </c>
      <c r="U332">
        <v>13.603680363600001</v>
      </c>
      <c r="V332">
        <v>13.6036803756</v>
      </c>
    </row>
    <row r="333" spans="1:22" x14ac:dyDescent="0.25">
      <c r="A333">
        <v>33.1</v>
      </c>
      <c r="B333">
        <v>12.468983614000001</v>
      </c>
      <c r="C333">
        <v>12.468983614000001</v>
      </c>
      <c r="D333">
        <f t="shared" si="25"/>
        <v>0</v>
      </c>
      <c r="E333">
        <v>13.340284648900001</v>
      </c>
      <c r="F333">
        <v>13.340284648900001</v>
      </c>
      <c r="G333">
        <f t="shared" si="26"/>
        <v>0</v>
      </c>
      <c r="H333">
        <v>13.3342795571</v>
      </c>
      <c r="I333">
        <v>13.3342795571</v>
      </c>
      <c r="J333">
        <f t="shared" si="27"/>
        <v>0</v>
      </c>
      <c r="K333">
        <v>13.334309575800001</v>
      </c>
      <c r="L333">
        <v>13.334309575800001</v>
      </c>
      <c r="M333">
        <f t="shared" si="28"/>
        <v>0</v>
      </c>
      <c r="N333">
        <v>13.334309575800001</v>
      </c>
      <c r="O333">
        <v>13.334309575800001</v>
      </c>
      <c r="P333">
        <f t="shared" si="29"/>
        <v>0</v>
      </c>
      <c r="Q333">
        <v>12.898989545499999</v>
      </c>
      <c r="R333">
        <v>13.3343094561</v>
      </c>
      <c r="S333">
        <v>13.3343094373</v>
      </c>
      <c r="T333">
        <v>13.3343094559</v>
      </c>
      <c r="U333">
        <v>13.334309444500001</v>
      </c>
      <c r="V333">
        <v>13.3343094562</v>
      </c>
    </row>
    <row r="334" spans="1:22" x14ac:dyDescent="0.25">
      <c r="A334">
        <v>33.200000000000003</v>
      </c>
      <c r="B334">
        <v>12.219603941800001</v>
      </c>
      <c r="C334">
        <v>12.219603941800001</v>
      </c>
      <c r="D334">
        <f t="shared" si="25"/>
        <v>0</v>
      </c>
      <c r="E334">
        <v>13.0761470129</v>
      </c>
      <c r="F334">
        <v>13.0761470129</v>
      </c>
      <c r="G334">
        <f t="shared" si="26"/>
        <v>0</v>
      </c>
      <c r="H334">
        <v>13.0702430428</v>
      </c>
      <c r="I334">
        <v>13.0702430428</v>
      </c>
      <c r="J334">
        <f t="shared" si="27"/>
        <v>0</v>
      </c>
      <c r="K334">
        <v>13.070272556000001</v>
      </c>
      <c r="L334">
        <v>13.070272556000001</v>
      </c>
      <c r="M334">
        <f t="shared" si="28"/>
        <v>0</v>
      </c>
      <c r="N334">
        <v>13.070272556000001</v>
      </c>
      <c r="O334">
        <v>13.070272556000001</v>
      </c>
      <c r="P334">
        <f t="shared" si="29"/>
        <v>0</v>
      </c>
      <c r="Q334">
        <v>12.6423046548</v>
      </c>
      <c r="R334">
        <v>13.0702724383</v>
      </c>
      <c r="S334">
        <v>13.0702724198</v>
      </c>
      <c r="T334">
        <v>13.0702724381</v>
      </c>
      <c r="U334">
        <v>13.070272426900001</v>
      </c>
      <c r="V334">
        <v>13.0702724384</v>
      </c>
    </row>
    <row r="335" spans="1:22" x14ac:dyDescent="0.25">
      <c r="A335">
        <v>33.299999999999997</v>
      </c>
      <c r="B335">
        <v>11.9752118629</v>
      </c>
      <c r="C335">
        <v>11.9752118629</v>
      </c>
      <c r="D335">
        <f t="shared" si="25"/>
        <v>0</v>
      </c>
      <c r="E335">
        <v>12.817239302000001</v>
      </c>
      <c r="F335">
        <v>12.817239302000001</v>
      </c>
      <c r="G335">
        <f t="shared" si="26"/>
        <v>0</v>
      </c>
      <c r="H335">
        <v>12.811434803499999</v>
      </c>
      <c r="I335">
        <v>12.811434803499999</v>
      </c>
      <c r="J335">
        <f t="shared" si="27"/>
        <v>0</v>
      </c>
      <c r="K335">
        <v>12.8114638195</v>
      </c>
      <c r="L335">
        <v>12.8114638195</v>
      </c>
      <c r="M335">
        <f t="shared" si="28"/>
        <v>0</v>
      </c>
      <c r="N335">
        <v>12.8114638195</v>
      </c>
      <c r="O335">
        <v>12.8114638195</v>
      </c>
      <c r="P335">
        <f t="shared" si="29"/>
        <v>0</v>
      </c>
      <c r="Q335">
        <v>12.390727693900001</v>
      </c>
      <c r="R335">
        <v>12.811463703799999</v>
      </c>
      <c r="S335">
        <v>12.8114636856</v>
      </c>
      <c r="T335">
        <v>12.811463703599999</v>
      </c>
      <c r="U335">
        <v>12.8114636926</v>
      </c>
      <c r="V335">
        <v>12.811463703899999</v>
      </c>
    </row>
    <row r="336" spans="1:22" x14ac:dyDescent="0.25">
      <c r="A336">
        <v>33.4</v>
      </c>
      <c r="B336">
        <v>11.7357076257</v>
      </c>
      <c r="C336">
        <v>11.7357076257</v>
      </c>
      <c r="D336">
        <f t="shared" si="25"/>
        <v>0</v>
      </c>
      <c r="E336">
        <v>12.563457963899999</v>
      </c>
      <c r="F336">
        <v>12.563457963899999</v>
      </c>
      <c r="G336">
        <f t="shared" si="26"/>
        <v>0</v>
      </c>
      <c r="H336">
        <v>12.557751312500001</v>
      </c>
      <c r="I336">
        <v>12.557751312500001</v>
      </c>
      <c r="J336">
        <f t="shared" si="27"/>
        <v>0</v>
      </c>
      <c r="K336">
        <v>12.5577798394</v>
      </c>
      <c r="L336">
        <v>12.5577798394</v>
      </c>
      <c r="M336">
        <f t="shared" si="28"/>
        <v>0</v>
      </c>
      <c r="N336">
        <v>12.5577798394</v>
      </c>
      <c r="O336">
        <v>12.5577798394</v>
      </c>
      <c r="P336">
        <f t="shared" si="29"/>
        <v>0</v>
      </c>
      <c r="Q336">
        <v>12.144157016899999</v>
      </c>
      <c r="R336">
        <v>12.5577797256</v>
      </c>
      <c r="S336">
        <v>12.5577797077</v>
      </c>
      <c r="T336">
        <v>12.5577797254</v>
      </c>
      <c r="U336">
        <v>12.557779714500001</v>
      </c>
      <c r="V336">
        <v>12.5577797257</v>
      </c>
    </row>
    <row r="337" spans="1:22" x14ac:dyDescent="0.25">
      <c r="A337">
        <v>33.5</v>
      </c>
      <c r="B337">
        <v>11.500993473099999</v>
      </c>
      <c r="C337">
        <v>11.500993473099999</v>
      </c>
      <c r="D337">
        <f t="shared" si="25"/>
        <v>0</v>
      </c>
      <c r="E337">
        <v>12.3147014962</v>
      </c>
      <c r="F337">
        <v>12.3147014962</v>
      </c>
      <c r="G337">
        <f t="shared" si="26"/>
        <v>0</v>
      </c>
      <c r="H337">
        <v>12.309091092899999</v>
      </c>
      <c r="I337">
        <v>12.309091092899999</v>
      </c>
      <c r="J337">
        <f t="shared" si="27"/>
        <v>0</v>
      </c>
      <c r="K337">
        <v>12.3091191385</v>
      </c>
      <c r="L337">
        <v>12.3091191385</v>
      </c>
      <c r="M337">
        <f t="shared" si="28"/>
        <v>0</v>
      </c>
      <c r="N337">
        <v>12.3091191385</v>
      </c>
      <c r="O337">
        <v>12.3091191385</v>
      </c>
      <c r="P337">
        <f t="shared" si="29"/>
        <v>0</v>
      </c>
      <c r="Q337">
        <v>11.9024930008</v>
      </c>
      <c r="R337">
        <v>12.309119026699999</v>
      </c>
      <c r="S337">
        <v>12.3091190091</v>
      </c>
      <c r="T337">
        <v>12.309119026499999</v>
      </c>
      <c r="U337">
        <v>12.3091190158</v>
      </c>
      <c r="V337">
        <v>12.309119026799999</v>
      </c>
    </row>
    <row r="338" spans="1:22" x14ac:dyDescent="0.25">
      <c r="A338">
        <v>33.6</v>
      </c>
      <c r="B338">
        <v>11.2709736037</v>
      </c>
      <c r="C338">
        <v>11.2709736037</v>
      </c>
      <c r="D338">
        <f t="shared" si="25"/>
        <v>0</v>
      </c>
      <c r="E338">
        <v>12.070870406599999</v>
      </c>
      <c r="F338">
        <v>12.070870406599999</v>
      </c>
      <c r="G338">
        <f t="shared" si="26"/>
        <v>0</v>
      </c>
      <c r="H338">
        <v>12.0653546771</v>
      </c>
      <c r="I338">
        <v>12.0653546771</v>
      </c>
      <c r="J338">
        <f t="shared" si="27"/>
        <v>0</v>
      </c>
      <c r="K338">
        <v>12.065382249500001</v>
      </c>
      <c r="L338">
        <v>12.065382249500001</v>
      </c>
      <c r="M338">
        <f t="shared" si="28"/>
        <v>0</v>
      </c>
      <c r="N338">
        <v>12.065382249500001</v>
      </c>
      <c r="O338">
        <v>12.065382249500001</v>
      </c>
      <c r="P338">
        <f t="shared" si="29"/>
        <v>0</v>
      </c>
      <c r="Q338">
        <v>11.665638005</v>
      </c>
      <c r="R338">
        <v>12.0653821395</v>
      </c>
      <c r="S338">
        <v>12.065382122200001</v>
      </c>
      <c r="T338">
        <v>12.0653821393</v>
      </c>
      <c r="U338">
        <v>12.0653821289</v>
      </c>
      <c r="V338">
        <v>12.065382139700001</v>
      </c>
    </row>
    <row r="339" spans="1:22" x14ac:dyDescent="0.25">
      <c r="A339">
        <v>33.700000000000003</v>
      </c>
      <c r="B339">
        <v>11.045554131599999</v>
      </c>
      <c r="C339">
        <v>11.045554131599999</v>
      </c>
      <c r="D339">
        <f t="shared" si="25"/>
        <v>0</v>
      </c>
      <c r="E339">
        <v>11.831867172500001</v>
      </c>
      <c r="F339">
        <v>11.831867172500001</v>
      </c>
      <c r="G339">
        <f t="shared" si="26"/>
        <v>0</v>
      </c>
      <c r="H339">
        <v>11.826444567399999</v>
      </c>
      <c r="I339">
        <v>11.826444567399999</v>
      </c>
      <c r="J339">
        <f t="shared" si="27"/>
        <v>0</v>
      </c>
      <c r="K339">
        <v>11.8264716742</v>
      </c>
      <c r="L339">
        <v>11.8264716742</v>
      </c>
      <c r="M339">
        <f t="shared" si="28"/>
        <v>0</v>
      </c>
      <c r="N339">
        <v>11.8264716742</v>
      </c>
      <c r="O339">
        <v>11.8264716742</v>
      </c>
      <c r="P339">
        <f t="shared" si="29"/>
        <v>0</v>
      </c>
      <c r="Q339">
        <v>11.433496331700001</v>
      </c>
      <c r="R339">
        <v>11.8264715661</v>
      </c>
      <c r="S339">
        <v>11.826471549100001</v>
      </c>
      <c r="T339">
        <v>11.8264715659</v>
      </c>
      <c r="U339">
        <v>11.8264715556</v>
      </c>
      <c r="V339">
        <v>11.8264715662</v>
      </c>
    </row>
    <row r="340" spans="1:22" x14ac:dyDescent="0.25">
      <c r="A340">
        <v>33.799999999999997</v>
      </c>
      <c r="B340">
        <v>10.824643049000001</v>
      </c>
      <c r="C340">
        <v>10.824643049000001</v>
      </c>
      <c r="D340">
        <f t="shared" si="25"/>
        <v>0</v>
      </c>
      <c r="E340">
        <v>11.5975962025</v>
      </c>
      <c r="F340">
        <v>11.5975962025</v>
      </c>
      <c r="G340">
        <f t="shared" si="26"/>
        <v>0</v>
      </c>
      <c r="H340">
        <v>11.5922651963</v>
      </c>
      <c r="I340">
        <v>11.5922651963</v>
      </c>
      <c r="J340">
        <f t="shared" si="27"/>
        <v>0</v>
      </c>
      <c r="K340">
        <v>11.5922918453</v>
      </c>
      <c r="L340">
        <v>11.5922918453</v>
      </c>
      <c r="M340">
        <f t="shared" si="28"/>
        <v>0</v>
      </c>
      <c r="N340">
        <v>11.5922918453</v>
      </c>
      <c r="O340">
        <v>11.5922918453</v>
      </c>
      <c r="P340">
        <f t="shared" si="29"/>
        <v>0</v>
      </c>
      <c r="Q340">
        <v>11.205974187700001</v>
      </c>
      <c r="R340">
        <v>11.592291739</v>
      </c>
      <c r="S340">
        <v>11.592291722300001</v>
      </c>
      <c r="T340">
        <v>11.5922917388</v>
      </c>
      <c r="U340">
        <v>11.592291728699999</v>
      </c>
      <c r="V340">
        <v>11.5922917391</v>
      </c>
    </row>
    <row r="341" spans="1:22" x14ac:dyDescent="0.25">
      <c r="A341">
        <v>33.9</v>
      </c>
      <c r="B341">
        <v>10.608150188</v>
      </c>
      <c r="C341">
        <v>10.608150188</v>
      </c>
      <c r="D341">
        <f t="shared" si="25"/>
        <v>0</v>
      </c>
      <c r="E341">
        <v>11.3679637977</v>
      </c>
      <c r="F341">
        <v>11.3679637977</v>
      </c>
      <c r="G341">
        <f t="shared" si="26"/>
        <v>0</v>
      </c>
      <c r="H341">
        <v>11.362722889100001</v>
      </c>
      <c r="I341">
        <v>11.362722889100001</v>
      </c>
      <c r="J341">
        <f t="shared" si="27"/>
        <v>0</v>
      </c>
      <c r="K341">
        <v>11.362749087599999</v>
      </c>
      <c r="L341">
        <v>11.362749087599999</v>
      </c>
      <c r="M341">
        <f t="shared" si="28"/>
        <v>0</v>
      </c>
      <c r="N341">
        <v>11.362749087599999</v>
      </c>
      <c r="O341">
        <v>11.362749087599999</v>
      </c>
      <c r="P341">
        <f t="shared" si="29"/>
        <v>0</v>
      </c>
      <c r="Q341">
        <v>10.9829796461</v>
      </c>
      <c r="R341">
        <v>11.362748983199999</v>
      </c>
      <c r="S341">
        <v>11.3627489667</v>
      </c>
      <c r="T341">
        <v>11.362748982999999</v>
      </c>
      <c r="U341">
        <v>11.362748973</v>
      </c>
      <c r="V341">
        <v>11.362748983299999</v>
      </c>
    </row>
    <row r="342" spans="1:22" x14ac:dyDescent="0.25">
      <c r="A342">
        <v>34</v>
      </c>
      <c r="B342">
        <v>10.395987184199999</v>
      </c>
      <c r="C342">
        <v>10.395987184199999</v>
      </c>
      <c r="D342">
        <f t="shared" si="25"/>
        <v>0</v>
      </c>
      <c r="E342">
        <v>11.1428781145</v>
      </c>
      <c r="F342">
        <v>11.1428781145</v>
      </c>
      <c r="G342">
        <f t="shared" si="26"/>
        <v>0</v>
      </c>
      <c r="H342">
        <v>11.1377258256</v>
      </c>
      <c r="I342">
        <v>11.1377258256</v>
      </c>
      <c r="J342">
        <f t="shared" si="27"/>
        <v>0</v>
      </c>
      <c r="K342">
        <v>11.1377515811</v>
      </c>
      <c r="L342">
        <v>11.1377515811</v>
      </c>
      <c r="M342">
        <f t="shared" si="28"/>
        <v>0</v>
      </c>
      <c r="N342">
        <v>11.1377515811</v>
      </c>
      <c r="O342">
        <v>11.1377515811</v>
      </c>
      <c r="P342">
        <f t="shared" si="29"/>
        <v>0</v>
      </c>
      <c r="Q342">
        <v>10.7644226095</v>
      </c>
      <c r="R342">
        <v>11.1377514784</v>
      </c>
      <c r="S342">
        <v>11.137751462300001</v>
      </c>
      <c r="T342">
        <v>11.1377514782</v>
      </c>
      <c r="U342">
        <v>11.137751468399999</v>
      </c>
      <c r="V342">
        <v>11.1377514785</v>
      </c>
    </row>
    <row r="343" spans="1:22" x14ac:dyDescent="0.25">
      <c r="A343">
        <v>34.1</v>
      </c>
      <c r="B343">
        <v>10.188067440599999</v>
      </c>
      <c r="C343">
        <v>10.188067440599999</v>
      </c>
      <c r="D343">
        <f t="shared" si="25"/>
        <v>0</v>
      </c>
      <c r="E343">
        <v>10.922249127800001</v>
      </c>
      <c r="F343">
        <v>10.922249127800001</v>
      </c>
      <c r="G343">
        <f t="shared" si="26"/>
        <v>0</v>
      </c>
      <c r="H343">
        <v>10.917184003899999</v>
      </c>
      <c r="I343">
        <v>10.917184003899999</v>
      </c>
      <c r="J343">
        <f t="shared" si="27"/>
        <v>0</v>
      </c>
      <c r="K343">
        <v>10.9172093237</v>
      </c>
      <c r="L343">
        <v>10.9172093237</v>
      </c>
      <c r="M343">
        <f t="shared" si="28"/>
        <v>0</v>
      </c>
      <c r="N343">
        <v>10.9172093237</v>
      </c>
      <c r="O343">
        <v>10.9172093237</v>
      </c>
      <c r="P343">
        <f t="shared" si="29"/>
        <v>0</v>
      </c>
      <c r="Q343">
        <v>10.5502147732</v>
      </c>
      <c r="R343">
        <v>10.9172092228</v>
      </c>
      <c r="S343">
        <v>10.917209206900001</v>
      </c>
      <c r="T343">
        <v>10.9172092226</v>
      </c>
      <c r="U343">
        <v>10.917209213</v>
      </c>
      <c r="V343">
        <v>10.9172092229</v>
      </c>
    </row>
    <row r="344" spans="1:22" x14ac:dyDescent="0.25">
      <c r="A344">
        <v>34.200000000000003</v>
      </c>
      <c r="B344">
        <v>9.9843060917400006</v>
      </c>
      <c r="C344">
        <v>9.9843060917400006</v>
      </c>
      <c r="D344">
        <f t="shared" si="25"/>
        <v>0</v>
      </c>
      <c r="E344">
        <v>10.705988595099999</v>
      </c>
      <c r="F344">
        <v>10.705988595099999</v>
      </c>
      <c r="G344">
        <f t="shared" si="26"/>
        <v>0</v>
      </c>
      <c r="H344">
        <v>10.7010092044</v>
      </c>
      <c r="I344">
        <v>10.7010092044</v>
      </c>
      <c r="J344">
        <f t="shared" si="27"/>
        <v>0</v>
      </c>
      <c r="K344">
        <v>10.701034095600001</v>
      </c>
      <c r="L344">
        <v>10.701034095600001</v>
      </c>
      <c r="M344">
        <f t="shared" si="28"/>
        <v>0</v>
      </c>
      <c r="N344">
        <v>10.701034095600001</v>
      </c>
      <c r="O344">
        <v>10.701034095600001</v>
      </c>
      <c r="P344">
        <f t="shared" si="29"/>
        <v>0</v>
      </c>
      <c r="Q344">
        <v>10.3402695898</v>
      </c>
      <c r="R344">
        <v>10.7010339964</v>
      </c>
      <c r="S344">
        <v>10.7010339807</v>
      </c>
      <c r="T344">
        <v>10.7010339962</v>
      </c>
      <c r="U344">
        <v>10.701033986700001</v>
      </c>
      <c r="V344">
        <v>10.7010339965</v>
      </c>
    </row>
    <row r="345" spans="1:22" x14ac:dyDescent="0.25">
      <c r="A345">
        <v>34.299999999999997</v>
      </c>
      <c r="B345">
        <v>9.7846199699100005</v>
      </c>
      <c r="C345">
        <v>9.7846199699100005</v>
      </c>
      <c r="D345">
        <f t="shared" si="25"/>
        <v>0</v>
      </c>
      <c r="E345">
        <v>10.494010020899999</v>
      </c>
      <c r="F345">
        <v>10.494010020899999</v>
      </c>
      <c r="G345">
        <f t="shared" si="26"/>
        <v>0</v>
      </c>
      <c r="H345">
        <v>10.4891149542</v>
      </c>
      <c r="I345">
        <v>10.4891149542</v>
      </c>
      <c r="J345">
        <f t="shared" si="27"/>
        <v>0</v>
      </c>
      <c r="K345">
        <v>10.489139423799999</v>
      </c>
      <c r="L345">
        <v>10.489139423799999</v>
      </c>
      <c r="M345">
        <f t="shared" si="28"/>
        <v>0</v>
      </c>
      <c r="N345">
        <v>10.489139423799999</v>
      </c>
      <c r="O345">
        <v>10.489139423799999</v>
      </c>
      <c r="P345">
        <f t="shared" si="29"/>
        <v>0</v>
      </c>
      <c r="Q345">
        <v>10.134502234099999</v>
      </c>
      <c r="R345">
        <v>10.4891393262</v>
      </c>
      <c r="S345">
        <v>10.489139310900001</v>
      </c>
      <c r="T345">
        <v>10.4891393261</v>
      </c>
      <c r="U345">
        <v>10.489139316799999</v>
      </c>
      <c r="V345">
        <v>10.4891393263</v>
      </c>
    </row>
    <row r="346" spans="1:22" x14ac:dyDescent="0.25">
      <c r="A346">
        <v>34.4</v>
      </c>
      <c r="B346">
        <v>9.5889275705100001</v>
      </c>
      <c r="C346">
        <v>9.5889275705100001</v>
      </c>
      <c r="D346">
        <f t="shared" si="25"/>
        <v>0</v>
      </c>
      <c r="E346">
        <v>10.286228622499999</v>
      </c>
      <c r="F346">
        <v>10.286228622499999</v>
      </c>
      <c r="G346">
        <f t="shared" si="26"/>
        <v>0</v>
      </c>
      <c r="H346">
        <v>10.2814164926</v>
      </c>
      <c r="I346">
        <v>10.2814164926</v>
      </c>
      <c r="J346">
        <f t="shared" si="27"/>
        <v>0</v>
      </c>
      <c r="K346">
        <v>10.281440547600001</v>
      </c>
      <c r="L346">
        <v>10.281440547600001</v>
      </c>
      <c r="M346">
        <f t="shared" si="28"/>
        <v>0</v>
      </c>
      <c r="N346">
        <v>10.281440547600001</v>
      </c>
      <c r="O346">
        <v>10.281440547600001</v>
      </c>
      <c r="P346">
        <f t="shared" si="29"/>
        <v>0</v>
      </c>
      <c r="Q346">
        <v>9.9328295689699999</v>
      </c>
      <c r="R346">
        <v>10.2814404517</v>
      </c>
      <c r="S346">
        <v>10.281440436600001</v>
      </c>
      <c r="T346">
        <v>10.2814404515</v>
      </c>
      <c r="U346">
        <v>10.281440442399999</v>
      </c>
      <c r="V346">
        <v>10.2814404518</v>
      </c>
    </row>
    <row r="347" spans="1:22" x14ac:dyDescent="0.25">
      <c r="A347">
        <v>34.5</v>
      </c>
      <c r="B347">
        <v>9.3971490191000004</v>
      </c>
      <c r="C347">
        <v>9.3971490191000004</v>
      </c>
      <c r="D347">
        <f t="shared" si="25"/>
        <v>0</v>
      </c>
      <c r="E347">
        <v>10.0825612958</v>
      </c>
      <c r="F347">
        <v>10.0825612958</v>
      </c>
      <c r="G347">
        <f t="shared" si="26"/>
        <v>0</v>
      </c>
      <c r="H347">
        <v>10.077830737499999</v>
      </c>
      <c r="I347">
        <v>10.077830737499999</v>
      </c>
      <c r="J347">
        <f t="shared" si="27"/>
        <v>0</v>
      </c>
      <c r="K347">
        <v>10.0778543848</v>
      </c>
      <c r="L347">
        <v>10.0778543848</v>
      </c>
      <c r="M347">
        <f t="shared" si="28"/>
        <v>0</v>
      </c>
      <c r="N347">
        <v>10.0778543848</v>
      </c>
      <c r="O347">
        <v>10.0778543848</v>
      </c>
      <c r="P347">
        <f t="shared" si="29"/>
        <v>0</v>
      </c>
      <c r="Q347">
        <v>9.7351701117200005</v>
      </c>
      <c r="R347">
        <v>10.077854290499999</v>
      </c>
      <c r="S347">
        <v>10.0778542756</v>
      </c>
      <c r="T347">
        <v>10.077854290299999</v>
      </c>
      <c r="U347">
        <v>10.0778542813</v>
      </c>
      <c r="V347">
        <v>10.077854290499999</v>
      </c>
    </row>
    <row r="348" spans="1:22" x14ac:dyDescent="0.25">
      <c r="A348">
        <v>34.6</v>
      </c>
      <c r="B348">
        <v>9.2092060387199997</v>
      </c>
      <c r="C348">
        <v>9.2092060387199997</v>
      </c>
      <c r="D348">
        <f t="shared" si="25"/>
        <v>0</v>
      </c>
      <c r="E348">
        <v>9.8829265821100005</v>
      </c>
      <c r="F348">
        <v>9.8829265821100005</v>
      </c>
      <c r="G348">
        <f t="shared" si="26"/>
        <v>0</v>
      </c>
      <c r="H348">
        <v>9.8782762517599991</v>
      </c>
      <c r="I348">
        <v>9.8782762517599991</v>
      </c>
      <c r="J348">
        <f t="shared" si="27"/>
        <v>0</v>
      </c>
      <c r="K348">
        <v>9.8782994979899996</v>
      </c>
      <c r="L348">
        <v>9.8782994979899996</v>
      </c>
      <c r="M348">
        <f t="shared" si="28"/>
        <v>0</v>
      </c>
      <c r="N348">
        <v>9.8782994979899996</v>
      </c>
      <c r="O348">
        <v>9.8782994979899996</v>
      </c>
      <c r="P348">
        <f t="shared" si="29"/>
        <v>0</v>
      </c>
      <c r="Q348">
        <v>9.5414440010299995</v>
      </c>
      <c r="R348">
        <v>9.8782994052799999</v>
      </c>
      <c r="S348">
        <v>9.8782993907000005</v>
      </c>
      <c r="T348">
        <v>9.8782994051100008</v>
      </c>
      <c r="U348">
        <v>9.8782993962799992</v>
      </c>
      <c r="V348">
        <v>9.87829940538</v>
      </c>
    </row>
    <row r="349" spans="1:22" x14ac:dyDescent="0.25">
      <c r="A349">
        <v>34.700000000000003</v>
      </c>
      <c r="B349">
        <v>9.0250219179400002</v>
      </c>
      <c r="C349">
        <v>9.0250219179400002</v>
      </c>
      <c r="D349">
        <f t="shared" si="25"/>
        <v>0</v>
      </c>
      <c r="E349">
        <v>9.6872446357800008</v>
      </c>
      <c r="F349">
        <v>9.6872446357800008</v>
      </c>
      <c r="G349">
        <f t="shared" si="26"/>
        <v>0</v>
      </c>
      <c r="H349">
        <v>9.6826732109400009</v>
      </c>
      <c r="I349">
        <v>9.6826732109400009</v>
      </c>
      <c r="J349">
        <f t="shared" si="27"/>
        <v>0</v>
      </c>
      <c r="K349">
        <v>9.6826960627199998</v>
      </c>
      <c r="L349">
        <v>9.6826960627199998</v>
      </c>
      <c r="M349">
        <f t="shared" si="28"/>
        <v>0</v>
      </c>
      <c r="N349">
        <v>9.6826960627199998</v>
      </c>
      <c r="O349">
        <v>9.6826960627199998</v>
      </c>
      <c r="P349">
        <f t="shared" si="29"/>
        <v>0</v>
      </c>
      <c r="Q349">
        <v>9.3515729648400008</v>
      </c>
      <c r="R349">
        <v>9.6826959715799994</v>
      </c>
      <c r="S349">
        <v>9.6826959572500009</v>
      </c>
      <c r="T349">
        <v>9.6826959714199994</v>
      </c>
      <c r="U349">
        <v>9.6826959627400004</v>
      </c>
      <c r="V349">
        <v>9.6826959716799994</v>
      </c>
    </row>
    <row r="350" spans="1:22" x14ac:dyDescent="0.25">
      <c r="A350">
        <v>34.799999999999997</v>
      </c>
      <c r="B350">
        <v>8.8445214795799991</v>
      </c>
      <c r="C350">
        <v>8.8445214795799991</v>
      </c>
      <c r="D350">
        <f t="shared" si="25"/>
        <v>0</v>
      </c>
      <c r="E350">
        <v>9.4954371919899998</v>
      </c>
      <c r="F350">
        <v>9.4954371919899998</v>
      </c>
      <c r="G350">
        <f t="shared" si="26"/>
        <v>0</v>
      </c>
      <c r="H350">
        <v>9.4909433711400002</v>
      </c>
      <c r="I350">
        <v>9.4909433711400002</v>
      </c>
      <c r="J350">
        <f t="shared" si="27"/>
        <v>0</v>
      </c>
      <c r="K350">
        <v>9.4909658349699999</v>
      </c>
      <c r="L350">
        <v>9.4909658349699999</v>
      </c>
      <c r="M350">
        <f t="shared" si="28"/>
        <v>0</v>
      </c>
      <c r="N350">
        <v>9.4909658349699999</v>
      </c>
      <c r="O350">
        <v>9.4909658349699999</v>
      </c>
      <c r="P350">
        <f t="shared" si="29"/>
        <v>0</v>
      </c>
      <c r="Q350">
        <v>9.1654802886399995</v>
      </c>
      <c r="R350">
        <v>9.4909657453800005</v>
      </c>
      <c r="S350">
        <v>9.4909657312900002</v>
      </c>
      <c r="T350">
        <v>9.4909657452099996</v>
      </c>
      <c r="U350">
        <v>9.4909657366799998</v>
      </c>
      <c r="V350">
        <v>9.4909657454699996</v>
      </c>
    </row>
    <row r="351" spans="1:22" x14ac:dyDescent="0.25">
      <c r="A351">
        <v>34.9</v>
      </c>
      <c r="B351">
        <v>8.6676310499899998</v>
      </c>
      <c r="C351">
        <v>8.6676310499899998</v>
      </c>
      <c r="D351">
        <f t="shared" si="25"/>
        <v>0</v>
      </c>
      <c r="E351">
        <v>9.3074275355899996</v>
      </c>
      <c r="F351">
        <v>9.3074275355899996</v>
      </c>
      <c r="G351">
        <f t="shared" si="26"/>
        <v>0</v>
      </c>
      <c r="H351">
        <v>9.3030100378</v>
      </c>
      <c r="I351">
        <v>9.3030100378</v>
      </c>
      <c r="J351">
        <f t="shared" si="27"/>
        <v>0</v>
      </c>
      <c r="K351">
        <v>9.3030321200900001</v>
      </c>
      <c r="L351">
        <v>9.3030321200900001</v>
      </c>
      <c r="M351">
        <f t="shared" si="28"/>
        <v>0</v>
      </c>
      <c r="N351">
        <v>9.3030321200900001</v>
      </c>
      <c r="O351">
        <v>9.3030321200900001</v>
      </c>
      <c r="P351">
        <f t="shared" si="29"/>
        <v>0</v>
      </c>
      <c r="Q351">
        <v>8.9830907845500008</v>
      </c>
      <c r="R351">
        <v>9.3030320320200008</v>
      </c>
      <c r="S351">
        <v>9.3030320181700006</v>
      </c>
      <c r="T351">
        <v>9.3030320318600008</v>
      </c>
      <c r="U351">
        <v>9.3030320234699992</v>
      </c>
      <c r="V351">
        <v>9.30303203211</v>
      </c>
    </row>
    <row r="352" spans="1:22" x14ac:dyDescent="0.25">
      <c r="A352">
        <v>35</v>
      </c>
      <c r="B352">
        <v>8.4942784289900004</v>
      </c>
      <c r="C352">
        <v>8.4942784289900004</v>
      </c>
      <c r="D352">
        <f t="shared" si="25"/>
        <v>0</v>
      </c>
      <c r="E352">
        <v>9.1231404703900001</v>
      </c>
      <c r="F352">
        <v>9.1231404703900001</v>
      </c>
      <c r="G352">
        <f t="shared" si="26"/>
        <v>0</v>
      </c>
      <c r="H352">
        <v>9.1187980350399993</v>
      </c>
      <c r="I352">
        <v>9.1187980350399993</v>
      </c>
      <c r="J352">
        <f t="shared" si="27"/>
        <v>0</v>
      </c>
      <c r="K352">
        <v>9.1188197420799995</v>
      </c>
      <c r="L352">
        <v>9.1188197420799995</v>
      </c>
      <c r="M352">
        <f t="shared" si="28"/>
        <v>0</v>
      </c>
      <c r="N352">
        <v>9.1188197420799995</v>
      </c>
      <c r="O352">
        <v>9.1188197420799995</v>
      </c>
      <c r="P352">
        <f t="shared" si="29"/>
        <v>0</v>
      </c>
      <c r="Q352">
        <v>8.8043307608799992</v>
      </c>
      <c r="R352">
        <v>9.1188196555199994</v>
      </c>
      <c r="S352">
        <v>9.1188196419000001</v>
      </c>
      <c r="T352">
        <v>9.1188196553599994</v>
      </c>
      <c r="U352">
        <v>9.1188196471099996</v>
      </c>
      <c r="V352">
        <v>9.1188196555999994</v>
      </c>
    </row>
    <row r="353" spans="1:22" x14ac:dyDescent="0.25">
      <c r="A353">
        <v>35.1</v>
      </c>
      <c r="B353">
        <v>8.3243928604100006</v>
      </c>
      <c r="C353">
        <v>8.3243928604100006</v>
      </c>
      <c r="D353">
        <f t="shared" si="25"/>
        <v>0</v>
      </c>
      <c r="E353">
        <v>8.9425022890699992</v>
      </c>
      <c r="F353">
        <v>8.9425022890699992</v>
      </c>
      <c r="G353">
        <f t="shared" si="26"/>
        <v>0</v>
      </c>
      <c r="H353">
        <v>8.9382336755399994</v>
      </c>
      <c r="I353">
        <v>8.9382336755399994</v>
      </c>
      <c r="J353">
        <f t="shared" si="27"/>
        <v>0</v>
      </c>
      <c r="K353">
        <v>8.9382550135599992</v>
      </c>
      <c r="L353">
        <v>8.9382550135599992</v>
      </c>
      <c r="M353">
        <f t="shared" si="28"/>
        <v>0</v>
      </c>
      <c r="N353">
        <v>8.9382550135599992</v>
      </c>
      <c r="O353">
        <v>8.9382550135599992</v>
      </c>
      <c r="P353">
        <f t="shared" si="29"/>
        <v>0</v>
      </c>
      <c r="Q353">
        <v>8.6291279923600008</v>
      </c>
      <c r="R353">
        <v>8.9382549284599992</v>
      </c>
      <c r="S353">
        <v>8.9382549150700008</v>
      </c>
      <c r="T353">
        <v>8.9382549282999992</v>
      </c>
      <c r="U353">
        <v>8.9382549202000003</v>
      </c>
      <c r="V353">
        <v>8.9382549285500001</v>
      </c>
    </row>
    <row r="354" spans="1:22" x14ac:dyDescent="0.25">
      <c r="A354">
        <v>35.200000000000003</v>
      </c>
      <c r="B354">
        <v>8.1579050031999998</v>
      </c>
      <c r="C354">
        <v>8.1579050031999998</v>
      </c>
      <c r="D354">
        <f t="shared" si="25"/>
        <v>0</v>
      </c>
      <c r="E354">
        <v>8.7654407437500002</v>
      </c>
      <c r="F354">
        <v>8.7654407437500002</v>
      </c>
      <c r="G354">
        <f t="shared" si="26"/>
        <v>0</v>
      </c>
      <c r="H354">
        <v>8.7612447311199997</v>
      </c>
      <c r="I354">
        <v>8.7612447311199997</v>
      </c>
      <c r="J354">
        <f t="shared" si="27"/>
        <v>0</v>
      </c>
      <c r="K354">
        <v>8.7612657061999997</v>
      </c>
      <c r="L354">
        <v>8.7612657061999997</v>
      </c>
      <c r="M354">
        <f t="shared" si="28"/>
        <v>0</v>
      </c>
      <c r="N354">
        <v>8.7612657061999997</v>
      </c>
      <c r="O354">
        <v>8.7612657061999997</v>
      </c>
      <c r="P354">
        <f t="shared" si="29"/>
        <v>0</v>
      </c>
      <c r="Q354">
        <v>8.4574116910099999</v>
      </c>
      <c r="R354">
        <v>8.7612656225599999</v>
      </c>
      <c r="S354">
        <v>8.7612656094000005</v>
      </c>
      <c r="T354">
        <v>8.7612656223999998</v>
      </c>
      <c r="U354">
        <v>8.7612656144399992</v>
      </c>
      <c r="V354">
        <v>8.7612656226399999</v>
      </c>
    </row>
    <row r="355" spans="1:22" x14ac:dyDescent="0.25">
      <c r="A355">
        <v>35.299999999999997</v>
      </c>
      <c r="B355">
        <v>7.9947469031400002</v>
      </c>
      <c r="C355">
        <v>7.9947469031400002</v>
      </c>
      <c r="D355">
        <f t="shared" si="25"/>
        <v>0</v>
      </c>
      <c r="E355">
        <v>8.5918850170199992</v>
      </c>
      <c r="F355">
        <v>8.5918850170199992</v>
      </c>
      <c r="G355">
        <f t="shared" si="26"/>
        <v>0</v>
      </c>
      <c r="H355">
        <v>8.5877604037899999</v>
      </c>
      <c r="I355">
        <v>8.5877604037899999</v>
      </c>
      <c r="J355">
        <f t="shared" si="27"/>
        <v>0</v>
      </c>
      <c r="K355">
        <v>8.5877810219399997</v>
      </c>
      <c r="L355">
        <v>8.5877810219399997</v>
      </c>
      <c r="M355">
        <f t="shared" si="28"/>
        <v>0</v>
      </c>
      <c r="N355">
        <v>8.5877810219399997</v>
      </c>
      <c r="O355">
        <v>8.5877810219399997</v>
      </c>
      <c r="P355">
        <f t="shared" si="29"/>
        <v>0</v>
      </c>
      <c r="Q355">
        <v>8.2891124774799998</v>
      </c>
      <c r="R355">
        <v>8.58778093972</v>
      </c>
      <c r="S355">
        <v>8.5877809267800007</v>
      </c>
      <c r="T355">
        <v>8.58778093956</v>
      </c>
      <c r="U355">
        <v>8.5877809317300002</v>
      </c>
      <c r="V355">
        <v>8.5877809398</v>
      </c>
    </row>
    <row r="356" spans="1:22" x14ac:dyDescent="0.25">
      <c r="A356">
        <v>35.4</v>
      </c>
      <c r="B356">
        <v>7.8348519650800004</v>
      </c>
      <c r="C356">
        <v>7.8348519650800004</v>
      </c>
      <c r="D356">
        <f t="shared" si="25"/>
        <v>0</v>
      </c>
      <c r="E356">
        <v>8.4217656936900003</v>
      </c>
      <c r="F356">
        <v>8.4217656936900003</v>
      </c>
      <c r="G356">
        <f t="shared" si="26"/>
        <v>0</v>
      </c>
      <c r="H356">
        <v>8.4177112974499995</v>
      </c>
      <c r="I356">
        <v>8.4177112974499995</v>
      </c>
      <c r="J356">
        <f t="shared" si="27"/>
        <v>0</v>
      </c>
      <c r="K356">
        <v>8.4177315645800004</v>
      </c>
      <c r="L356">
        <v>8.4177315645800004</v>
      </c>
      <c r="M356">
        <f t="shared" si="28"/>
        <v>0</v>
      </c>
      <c r="N356">
        <v>8.4177315645800004</v>
      </c>
      <c r="O356">
        <v>8.4177315645800004</v>
      </c>
      <c r="P356">
        <f t="shared" si="29"/>
        <v>0</v>
      </c>
      <c r="Q356">
        <v>8.12416235305</v>
      </c>
      <c r="R356">
        <v>8.4177314837600008</v>
      </c>
      <c r="S356">
        <v>8.4177314710399997</v>
      </c>
      <c r="T356">
        <v>8.4177314836099999</v>
      </c>
      <c r="U356">
        <v>8.4177314759099993</v>
      </c>
      <c r="V356">
        <v>8.4177314838400008</v>
      </c>
    </row>
    <row r="357" spans="1:22" x14ac:dyDescent="0.25">
      <c r="A357">
        <v>35.5</v>
      </c>
      <c r="B357">
        <v>7.6781549257800004</v>
      </c>
      <c r="C357">
        <v>7.6781549257800004</v>
      </c>
      <c r="D357">
        <f t="shared" si="25"/>
        <v>0</v>
      </c>
      <c r="E357">
        <v>8.2550147329500003</v>
      </c>
      <c r="F357">
        <v>8.2550147329500003</v>
      </c>
      <c r="G357">
        <f t="shared" si="26"/>
        <v>0</v>
      </c>
      <c r="H357">
        <v>8.2510293901399994</v>
      </c>
      <c r="I357">
        <v>8.2510293901399994</v>
      </c>
      <c r="J357">
        <f t="shared" si="27"/>
        <v>0</v>
      </c>
      <c r="K357">
        <v>8.2510493120799993</v>
      </c>
      <c r="L357">
        <v>8.2510493120799993</v>
      </c>
      <c r="M357">
        <f t="shared" si="28"/>
        <v>0</v>
      </c>
      <c r="N357">
        <v>8.2510493120799993</v>
      </c>
      <c r="O357">
        <v>8.2510493120799993</v>
      </c>
      <c r="P357">
        <f t="shared" si="29"/>
        <v>0</v>
      </c>
      <c r="Q357">
        <v>7.9624946721400001</v>
      </c>
      <c r="R357">
        <v>8.2510492326300007</v>
      </c>
      <c r="S357">
        <v>8.2510492201299996</v>
      </c>
      <c r="T357">
        <v>8.2510492324900007</v>
      </c>
      <c r="U357">
        <v>8.2510492249199991</v>
      </c>
      <c r="V357">
        <v>8.2510492327100007</v>
      </c>
    </row>
    <row r="358" spans="1:22" x14ac:dyDescent="0.25">
      <c r="A358">
        <v>35.6</v>
      </c>
      <c r="B358">
        <v>7.5245918272600001</v>
      </c>
      <c r="C358">
        <v>7.5245918272600001</v>
      </c>
      <c r="D358">
        <f t="shared" si="25"/>
        <v>0</v>
      </c>
      <c r="E358">
        <v>8.0915654412400002</v>
      </c>
      <c r="F358">
        <v>8.0915654412400002</v>
      </c>
      <c r="G358">
        <f t="shared" si="26"/>
        <v>0</v>
      </c>
      <c r="H358">
        <v>8.0876480068400003</v>
      </c>
      <c r="I358">
        <v>8.0876480068400003</v>
      </c>
      <c r="J358">
        <f t="shared" si="27"/>
        <v>0</v>
      </c>
      <c r="K358">
        <v>8.0876675893099996</v>
      </c>
      <c r="L358">
        <v>8.0876675893099996</v>
      </c>
      <c r="M358">
        <f t="shared" si="28"/>
        <v>0</v>
      </c>
      <c r="N358">
        <v>8.0876675893099996</v>
      </c>
      <c r="O358">
        <v>8.0876675893099996</v>
      </c>
      <c r="P358">
        <f t="shared" si="29"/>
        <v>0</v>
      </c>
      <c r="Q358">
        <v>7.80404411539</v>
      </c>
      <c r="R358">
        <v>8.0876675112199994</v>
      </c>
      <c r="S358">
        <v>8.0876674989299993</v>
      </c>
      <c r="T358">
        <v>8.0876675110700003</v>
      </c>
      <c r="U358">
        <v>8.0876675036299996</v>
      </c>
      <c r="V358">
        <v>8.0876675112900003</v>
      </c>
    </row>
    <row r="359" spans="1:22" x14ac:dyDescent="0.25">
      <c r="A359">
        <v>35.700000000000003</v>
      </c>
      <c r="B359">
        <v>7.3740999907200004</v>
      </c>
      <c r="C359">
        <v>7.3740999907200004</v>
      </c>
      <c r="D359">
        <f t="shared" si="25"/>
        <v>0</v>
      </c>
      <c r="E359">
        <v>7.9313524455</v>
      </c>
      <c r="F359">
        <v>7.9313524455</v>
      </c>
      <c r="G359">
        <f t="shared" si="26"/>
        <v>0</v>
      </c>
      <c r="H359">
        <v>7.9275017927800002</v>
      </c>
      <c r="I359">
        <v>7.9275017927800002</v>
      </c>
      <c r="J359">
        <f t="shared" si="27"/>
        <v>0</v>
      </c>
      <c r="K359">
        <v>7.9275210414000004</v>
      </c>
      <c r="L359">
        <v>7.9275210414000004</v>
      </c>
      <c r="M359">
        <f t="shared" si="28"/>
        <v>0</v>
      </c>
      <c r="N359">
        <v>7.9275210414000004</v>
      </c>
      <c r="O359">
        <v>7.9275210414000004</v>
      </c>
      <c r="P359">
        <f t="shared" si="29"/>
        <v>0</v>
      </c>
      <c r="Q359">
        <v>7.6487466632899999</v>
      </c>
      <c r="R359">
        <v>7.9275209646400002</v>
      </c>
      <c r="S359">
        <v>7.9275209525600001</v>
      </c>
      <c r="T359">
        <v>7.9275209645000002</v>
      </c>
      <c r="U359">
        <v>7.9275209571899996</v>
      </c>
      <c r="V359">
        <v>7.9275209647200002</v>
      </c>
    </row>
    <row r="360" spans="1:22" x14ac:dyDescent="0.25">
      <c r="A360">
        <v>35.799999999999997</v>
      </c>
      <c r="B360">
        <v>7.2266179909000003</v>
      </c>
      <c r="C360">
        <v>7.2266179909000003</v>
      </c>
      <c r="D360">
        <f t="shared" si="25"/>
        <v>0</v>
      </c>
      <c r="E360">
        <v>7.7743116670800001</v>
      </c>
      <c r="F360">
        <v>7.7743116670800001</v>
      </c>
      <c r="G360">
        <f t="shared" si="26"/>
        <v>0</v>
      </c>
      <c r="H360">
        <v>7.7705266872800003</v>
      </c>
      <c r="I360">
        <v>7.7705266872800003</v>
      </c>
      <c r="J360">
        <f t="shared" si="27"/>
        <v>0</v>
      </c>
      <c r="K360">
        <v>7.7705456076099999</v>
      </c>
      <c r="L360">
        <v>7.7705456076099999</v>
      </c>
      <c r="M360">
        <f t="shared" si="28"/>
        <v>0</v>
      </c>
      <c r="N360">
        <v>7.7705456076099999</v>
      </c>
      <c r="O360">
        <v>7.7705456076099999</v>
      </c>
      <c r="P360">
        <f t="shared" si="29"/>
        <v>0</v>
      </c>
      <c r="Q360">
        <v>7.4965395702800004</v>
      </c>
      <c r="R360">
        <v>7.7705455321499999</v>
      </c>
      <c r="S360">
        <v>7.7705455202799998</v>
      </c>
      <c r="T360">
        <v>7.7705455320099999</v>
      </c>
      <c r="U360">
        <v>7.7705455248300002</v>
      </c>
      <c r="V360">
        <v>7.7705455322299999</v>
      </c>
    </row>
    <row r="361" spans="1:22" x14ac:dyDescent="0.25">
      <c r="A361">
        <v>35.9</v>
      </c>
      <c r="B361">
        <v>7.08208563108</v>
      </c>
      <c r="C361">
        <v>7.08208563108</v>
      </c>
      <c r="D361">
        <f t="shared" si="25"/>
        <v>0</v>
      </c>
      <c r="E361">
        <v>7.6203802960699996</v>
      </c>
      <c r="F361">
        <v>7.6203802960699996</v>
      </c>
      <c r="G361">
        <f t="shared" si="26"/>
        <v>0</v>
      </c>
      <c r="H361">
        <v>7.61665989817</v>
      </c>
      <c r="I361">
        <v>7.61665989817</v>
      </c>
      <c r="J361">
        <f t="shared" si="27"/>
        <v>0</v>
      </c>
      <c r="K361">
        <v>7.6166784956500004</v>
      </c>
      <c r="L361">
        <v>7.6166784956500004</v>
      </c>
      <c r="M361">
        <f t="shared" si="28"/>
        <v>0</v>
      </c>
      <c r="N361">
        <v>7.6166784956500004</v>
      </c>
      <c r="O361">
        <v>7.6166784956500004</v>
      </c>
      <c r="P361">
        <f t="shared" si="29"/>
        <v>0</v>
      </c>
      <c r="Q361">
        <v>7.3473613393999999</v>
      </c>
      <c r="R361">
        <v>7.6166784214799996</v>
      </c>
      <c r="S361">
        <v>7.6166784098200004</v>
      </c>
      <c r="T361">
        <v>7.6166784213499996</v>
      </c>
      <c r="U361">
        <v>7.6166784142799999</v>
      </c>
      <c r="V361">
        <v>7.6166784215599996</v>
      </c>
    </row>
    <row r="362" spans="1:22" x14ac:dyDescent="0.25">
      <c r="A362">
        <v>36</v>
      </c>
      <c r="B362">
        <v>6.9404439184599998</v>
      </c>
      <c r="C362">
        <v>6.9404439184599998</v>
      </c>
      <c r="D362">
        <f t="shared" si="25"/>
        <v>0</v>
      </c>
      <c r="E362">
        <v>7.4694967662099998</v>
      </c>
      <c r="F362">
        <v>7.4694967662099998</v>
      </c>
      <c r="G362">
        <f t="shared" si="26"/>
        <v>0</v>
      </c>
      <c r="H362">
        <v>7.4658398766399996</v>
      </c>
      <c r="I362">
        <v>7.4658398766399996</v>
      </c>
      <c r="J362">
        <f t="shared" si="27"/>
        <v>0</v>
      </c>
      <c r="K362">
        <v>7.4658581566400004</v>
      </c>
      <c r="L362">
        <v>7.4658581566400004</v>
      </c>
      <c r="M362">
        <f t="shared" si="28"/>
        <v>0</v>
      </c>
      <c r="N362">
        <v>7.4658581566400004</v>
      </c>
      <c r="O362">
        <v>7.4658581566400004</v>
      </c>
      <c r="P362">
        <f t="shared" si="29"/>
        <v>0</v>
      </c>
      <c r="Q362">
        <v>7.2011516974700003</v>
      </c>
      <c r="R362">
        <v>7.4658580837399997</v>
      </c>
      <c r="S362">
        <v>7.4658580722699996</v>
      </c>
      <c r="T362">
        <v>7.4658580836099997</v>
      </c>
      <c r="U362">
        <v>7.46585807667</v>
      </c>
      <c r="V362">
        <v>7.4658580838199997</v>
      </c>
    </row>
    <row r="363" spans="1:22" x14ac:dyDescent="0.25">
      <c r="A363">
        <v>36.1</v>
      </c>
      <c r="B363">
        <v>6.8016350400899999</v>
      </c>
      <c r="C363">
        <v>6.8016350400899999</v>
      </c>
      <c r="D363">
        <f t="shared" si="25"/>
        <v>0</v>
      </c>
      <c r="E363">
        <v>7.3216007302400001</v>
      </c>
      <c r="F363">
        <v>7.3216007302400001</v>
      </c>
      <c r="G363">
        <f t="shared" si="26"/>
        <v>0</v>
      </c>
      <c r="H363">
        <v>7.3180062926299998</v>
      </c>
      <c r="I363">
        <v>7.3180062926299998</v>
      </c>
      <c r="J363">
        <f t="shared" si="27"/>
        <v>0</v>
      </c>
      <c r="K363">
        <v>7.3180242604399997</v>
      </c>
      <c r="L363">
        <v>7.3180242604399997</v>
      </c>
      <c r="M363">
        <f t="shared" si="28"/>
        <v>0</v>
      </c>
      <c r="N363">
        <v>7.3180242604399997</v>
      </c>
      <c r="O363">
        <v>7.3180242604399997</v>
      </c>
      <c r="P363">
        <f t="shared" si="29"/>
        <v>0</v>
      </c>
      <c r="Q363">
        <v>7.0578515707299996</v>
      </c>
      <c r="R363">
        <v>7.3180241887799999</v>
      </c>
      <c r="S363">
        <v>7.3180241775099999</v>
      </c>
      <c r="T363">
        <v>7.3180241886499999</v>
      </c>
      <c r="U363">
        <v>7.3180241818300003</v>
      </c>
      <c r="V363">
        <v>7.3180241888499999</v>
      </c>
    </row>
    <row r="364" spans="1:22" x14ac:dyDescent="0.25">
      <c r="A364">
        <v>36.200000000000003</v>
      </c>
      <c r="B364">
        <v>6.6656023392900003</v>
      </c>
      <c r="C364">
        <v>6.6656023392900003</v>
      </c>
      <c r="D364">
        <f t="shared" si="25"/>
        <v>0</v>
      </c>
      <c r="E364">
        <v>7.1766330357800001</v>
      </c>
      <c r="F364">
        <v>7.1766330357800001</v>
      </c>
      <c r="G364">
        <f t="shared" si="26"/>
        <v>0</v>
      </c>
      <c r="H364">
        <v>7.1731000106899998</v>
      </c>
      <c r="I364">
        <v>7.1731000106899998</v>
      </c>
      <c r="J364">
        <f t="shared" si="27"/>
        <v>0</v>
      </c>
      <c r="K364">
        <v>7.1731176715</v>
      </c>
      <c r="L364">
        <v>7.1731176715</v>
      </c>
      <c r="M364">
        <f t="shared" si="28"/>
        <v>0</v>
      </c>
      <c r="N364">
        <v>7.1731176715</v>
      </c>
      <c r="O364">
        <v>7.1731176715</v>
      </c>
      <c r="P364">
        <f t="shared" si="29"/>
        <v>0</v>
      </c>
      <c r="Q364">
        <v>6.9174030609599999</v>
      </c>
      <c r="R364">
        <v>7.1731176010700004</v>
      </c>
      <c r="S364">
        <v>7.1731175899900004</v>
      </c>
      <c r="T364">
        <v>7.1731176009400004</v>
      </c>
      <c r="U364">
        <v>7.1731175942299998</v>
      </c>
      <c r="V364">
        <v>7.1731176011400004</v>
      </c>
    </row>
    <row r="365" spans="1:22" x14ac:dyDescent="0.25">
      <c r="A365">
        <v>36.299999999999997</v>
      </c>
      <c r="B365">
        <v>6.5322902924999999</v>
      </c>
      <c r="C365">
        <v>6.5322902924999999</v>
      </c>
      <c r="D365">
        <f t="shared" si="25"/>
        <v>0</v>
      </c>
      <c r="E365">
        <v>7.0345357016700003</v>
      </c>
      <c r="F365">
        <v>7.0345357016700003</v>
      </c>
      <c r="G365">
        <f t="shared" si="26"/>
        <v>0</v>
      </c>
      <c r="H365">
        <v>7.0310630663499998</v>
      </c>
      <c r="I365">
        <v>7.0310630663499998</v>
      </c>
      <c r="J365">
        <f t="shared" si="27"/>
        <v>0</v>
      </c>
      <c r="K365">
        <v>7.0310804252699999</v>
      </c>
      <c r="L365">
        <v>7.0310804252699999</v>
      </c>
      <c r="M365">
        <f t="shared" si="28"/>
        <v>0</v>
      </c>
      <c r="N365">
        <v>7.0310804252699999</v>
      </c>
      <c r="O365">
        <v>7.0310804252699999</v>
      </c>
      <c r="P365">
        <f t="shared" si="29"/>
        <v>0</v>
      </c>
      <c r="Q365">
        <v>6.7797494220700001</v>
      </c>
      <c r="R365">
        <v>7.0310803560400004</v>
      </c>
      <c r="S365">
        <v>7.0310803451500004</v>
      </c>
      <c r="T365">
        <v>7.0310803559100004</v>
      </c>
      <c r="U365">
        <v>7.0310803493199998</v>
      </c>
      <c r="V365">
        <v>7.0310803561100004</v>
      </c>
    </row>
    <row r="366" spans="1:22" x14ac:dyDescent="0.25">
      <c r="A366">
        <v>36.4</v>
      </c>
      <c r="B366">
        <v>6.4016444866500004</v>
      </c>
      <c r="C366">
        <v>6.4016444866500004</v>
      </c>
      <c r="D366">
        <f t="shared" si="25"/>
        <v>0</v>
      </c>
      <c r="E366">
        <v>6.8952518947800003</v>
      </c>
      <c r="F366">
        <v>6.8952518947800003</v>
      </c>
      <c r="G366">
        <f t="shared" si="26"/>
        <v>0</v>
      </c>
      <c r="H366">
        <v>6.8918386428799998</v>
      </c>
      <c r="I366">
        <v>6.8918386428799998</v>
      </c>
      <c r="J366">
        <f t="shared" si="27"/>
        <v>0</v>
      </c>
      <c r="K366">
        <v>6.8918557049500002</v>
      </c>
      <c r="L366">
        <v>6.8918557049500002</v>
      </c>
      <c r="M366">
        <f t="shared" si="28"/>
        <v>0</v>
      </c>
      <c r="N366">
        <v>6.8918557049500002</v>
      </c>
      <c r="O366">
        <v>6.8918557049500002</v>
      </c>
      <c r="P366">
        <f t="shared" si="29"/>
        <v>0</v>
      </c>
      <c r="Q366">
        <v>6.64483503723</v>
      </c>
      <c r="R366">
        <v>6.8918556369099999</v>
      </c>
      <c r="S366">
        <v>6.8918556261999999</v>
      </c>
      <c r="T366">
        <v>6.8918556367799999</v>
      </c>
      <c r="U366">
        <v>6.8918556303000003</v>
      </c>
      <c r="V366">
        <v>6.8918556369699999</v>
      </c>
    </row>
    <row r="367" spans="1:22" x14ac:dyDescent="0.25">
      <c r="A367">
        <v>36.5</v>
      </c>
      <c r="B367">
        <v>6.2736115969200004</v>
      </c>
      <c r="C367">
        <v>6.2736115969200004</v>
      </c>
      <c r="D367">
        <f t="shared" si="25"/>
        <v>0</v>
      </c>
      <c r="E367">
        <v>6.7587259072599997</v>
      </c>
      <c r="F367">
        <v>6.7587259072599997</v>
      </c>
      <c r="G367">
        <f t="shared" si="26"/>
        <v>0</v>
      </c>
      <c r="H367">
        <v>6.7553710486299998</v>
      </c>
      <c r="I367">
        <v>6.7553710486299998</v>
      </c>
      <c r="J367">
        <f t="shared" si="27"/>
        <v>0</v>
      </c>
      <c r="K367">
        <v>6.7553878188000001</v>
      </c>
      <c r="L367">
        <v>6.7553878188000001</v>
      </c>
      <c r="M367">
        <f t="shared" si="28"/>
        <v>0</v>
      </c>
      <c r="N367">
        <v>6.7553878188000001</v>
      </c>
      <c r="O367">
        <v>6.7553878188000001</v>
      </c>
      <c r="P367">
        <f t="shared" si="29"/>
        <v>0</v>
      </c>
      <c r="Q367">
        <v>6.5126053963299997</v>
      </c>
      <c r="R367">
        <v>6.7553877519199999</v>
      </c>
      <c r="S367">
        <v>6.7553877413999999</v>
      </c>
      <c r="T367">
        <v>6.7553877517899998</v>
      </c>
      <c r="U367">
        <v>6.7553877454200002</v>
      </c>
      <c r="V367">
        <v>6.7553877519799999</v>
      </c>
    </row>
    <row r="368" spans="1:22" x14ac:dyDescent="0.25">
      <c r="A368">
        <v>36.6</v>
      </c>
      <c r="B368">
        <v>6.1481393649799996</v>
      </c>
      <c r="C368">
        <v>6.1481393649799996</v>
      </c>
      <c r="D368">
        <f t="shared" si="25"/>
        <v>0</v>
      </c>
      <c r="E368">
        <v>6.6249031343000002</v>
      </c>
      <c r="F368">
        <v>6.6249031343000002</v>
      </c>
      <c r="G368">
        <f t="shared" si="26"/>
        <v>0</v>
      </c>
      <c r="H368">
        <v>6.6216056947100004</v>
      </c>
      <c r="I368">
        <v>6.6216056947100004</v>
      </c>
      <c r="J368">
        <f t="shared" si="27"/>
        <v>0</v>
      </c>
      <c r="K368">
        <v>6.62162217784</v>
      </c>
      <c r="L368">
        <v>6.62162217784</v>
      </c>
      <c r="M368">
        <f t="shared" si="28"/>
        <v>0</v>
      </c>
      <c r="N368">
        <v>6.62162217784</v>
      </c>
      <c r="O368">
        <v>6.62162217784</v>
      </c>
      <c r="P368">
        <f t="shared" si="29"/>
        <v>0</v>
      </c>
      <c r="Q368">
        <v>6.38300707402</v>
      </c>
      <c r="R368">
        <v>6.6216221120999998</v>
      </c>
      <c r="S368">
        <v>6.6216221017599999</v>
      </c>
      <c r="T368">
        <v>6.6216221119799998</v>
      </c>
      <c r="U368">
        <v>6.6216221057200002</v>
      </c>
      <c r="V368">
        <v>6.6216221121699999</v>
      </c>
    </row>
    <row r="369" spans="1:22" x14ac:dyDescent="0.25">
      <c r="A369">
        <v>36.700000000000003</v>
      </c>
      <c r="B369">
        <v>6.0251765776799999</v>
      </c>
      <c r="C369">
        <v>6.0251765776799999</v>
      </c>
      <c r="D369">
        <f t="shared" si="25"/>
        <v>0</v>
      </c>
      <c r="E369">
        <v>6.4937300522400001</v>
      </c>
      <c r="F369">
        <v>6.4937300522400001</v>
      </c>
      <c r="G369">
        <f t="shared" si="26"/>
        <v>0</v>
      </c>
      <c r="H369">
        <v>6.49048907315</v>
      </c>
      <c r="I369">
        <v>6.49048907315</v>
      </c>
      <c r="J369">
        <f t="shared" si="27"/>
        <v>0</v>
      </c>
      <c r="K369">
        <v>6.4905052740300002</v>
      </c>
      <c r="L369">
        <v>6.4905052740300002</v>
      </c>
      <c r="M369">
        <f t="shared" si="28"/>
        <v>0</v>
      </c>
      <c r="N369">
        <v>6.4905052740300002</v>
      </c>
      <c r="O369">
        <v>6.4905052740300002</v>
      </c>
      <c r="P369">
        <f t="shared" si="29"/>
        <v>0</v>
      </c>
      <c r="Q369">
        <v>6.2559877080800002</v>
      </c>
      <c r="R369">
        <v>6.4905052094200002</v>
      </c>
      <c r="S369">
        <v>6.4905051992600002</v>
      </c>
      <c r="T369">
        <v>6.4905052093000002</v>
      </c>
      <c r="U369">
        <v>6.4905052031499997</v>
      </c>
      <c r="V369">
        <v>6.4905052094900002</v>
      </c>
    </row>
    <row r="370" spans="1:22" x14ac:dyDescent="0.25">
      <c r="A370">
        <v>36.799999999999997</v>
      </c>
      <c r="B370">
        <v>5.9046730461300001</v>
      </c>
      <c r="C370">
        <v>5.9046730461300001</v>
      </c>
      <c r="D370">
        <f t="shared" si="25"/>
        <v>0</v>
      </c>
      <c r="E370">
        <v>6.3651541972099999</v>
      </c>
      <c r="F370">
        <v>6.3651541972099999</v>
      </c>
      <c r="G370">
        <f t="shared" si="26"/>
        <v>0</v>
      </c>
      <c r="H370">
        <v>6.3619687355099996</v>
      </c>
      <c r="I370">
        <v>6.3619687355099996</v>
      </c>
      <c r="J370">
        <f t="shared" si="27"/>
        <v>0</v>
      </c>
      <c r="K370">
        <v>6.36198465887</v>
      </c>
      <c r="L370">
        <v>6.36198465887</v>
      </c>
      <c r="M370">
        <f t="shared" si="28"/>
        <v>0</v>
      </c>
      <c r="N370">
        <v>6.36198465887</v>
      </c>
      <c r="O370">
        <v>6.36198465887</v>
      </c>
      <c r="P370">
        <f t="shared" si="29"/>
        <v>0</v>
      </c>
      <c r="Q370">
        <v>6.1314959782700003</v>
      </c>
      <c r="R370">
        <v>6.36198459536</v>
      </c>
      <c r="S370">
        <v>6.3619845853700001</v>
      </c>
      <c r="T370">
        <v>6.36198459525</v>
      </c>
      <c r="U370">
        <v>6.3619845892000004</v>
      </c>
      <c r="V370">
        <v>6.3619845954300001</v>
      </c>
    </row>
    <row r="371" spans="1:22" x14ac:dyDescent="0.25">
      <c r="A371">
        <v>36.9</v>
      </c>
      <c r="B371">
        <v>5.7865795852100002</v>
      </c>
      <c r="C371">
        <v>5.7865795852100002</v>
      </c>
      <c r="D371">
        <f t="shared" si="25"/>
        <v>0</v>
      </c>
      <c r="E371">
        <v>6.2391241440999998</v>
      </c>
      <c r="F371">
        <v>6.2391241440999998</v>
      </c>
      <c r="G371">
        <f t="shared" si="26"/>
        <v>0</v>
      </c>
      <c r="H371">
        <v>6.23599327193</v>
      </c>
      <c r="I371">
        <v>6.23599327193</v>
      </c>
      <c r="J371">
        <f t="shared" si="27"/>
        <v>0</v>
      </c>
      <c r="K371">
        <v>6.2360089223899999</v>
      </c>
      <c r="L371">
        <v>6.2360089223899999</v>
      </c>
      <c r="M371">
        <f t="shared" si="28"/>
        <v>0</v>
      </c>
      <c r="N371">
        <v>6.2360089223899999</v>
      </c>
      <c r="O371">
        <v>6.2360089223899999</v>
      </c>
      <c r="P371">
        <f t="shared" si="29"/>
        <v>0</v>
      </c>
      <c r="Q371">
        <v>6.0094815856099997</v>
      </c>
      <c r="R371">
        <v>6.2360088599700001</v>
      </c>
      <c r="S371">
        <v>6.2360088501600002</v>
      </c>
      <c r="T371">
        <v>6.2360088598600001</v>
      </c>
      <c r="U371">
        <v>6.2360088539199996</v>
      </c>
      <c r="V371">
        <v>6.2360088600400001</v>
      </c>
    </row>
    <row r="372" spans="1:22" x14ac:dyDescent="0.25">
      <c r="A372">
        <v>37</v>
      </c>
      <c r="B372">
        <v>5.6708479934999998</v>
      </c>
      <c r="C372">
        <v>5.6708479934999998</v>
      </c>
      <c r="D372">
        <f t="shared" si="25"/>
        <v>0</v>
      </c>
      <c r="E372">
        <v>6.1155894860500002</v>
      </c>
      <c r="F372">
        <v>6.1155894860500002</v>
      </c>
      <c r="G372">
        <f t="shared" si="26"/>
        <v>0</v>
      </c>
      <c r="H372">
        <v>6.1125122904799998</v>
      </c>
      <c r="I372">
        <v>6.1125122904799998</v>
      </c>
      <c r="J372">
        <f t="shared" si="27"/>
        <v>0</v>
      </c>
      <c r="K372">
        <v>6.1125276726199997</v>
      </c>
      <c r="L372">
        <v>6.1125276726199997</v>
      </c>
      <c r="M372">
        <f t="shared" si="28"/>
        <v>0</v>
      </c>
      <c r="N372">
        <v>6.1125276726199997</v>
      </c>
      <c r="O372">
        <v>6.1125276726199997</v>
      </c>
      <c r="P372">
        <f t="shared" si="29"/>
        <v>0</v>
      </c>
      <c r="Q372">
        <v>5.8898952320699998</v>
      </c>
      <c r="R372">
        <v>6.11252761128</v>
      </c>
      <c r="S372">
        <v>6.1125276016300001</v>
      </c>
      <c r="T372">
        <v>6.11252761116</v>
      </c>
      <c r="U372">
        <v>6.1125276053200004</v>
      </c>
      <c r="V372">
        <v>6.11252761134</v>
      </c>
    </row>
    <row r="373" spans="1:22" x14ac:dyDescent="0.25">
      <c r="A373">
        <v>37.1</v>
      </c>
      <c r="B373">
        <v>5.5574310336300003</v>
      </c>
      <c r="C373">
        <v>5.5574310336300003</v>
      </c>
      <c r="D373">
        <f t="shared" si="25"/>
        <v>0</v>
      </c>
      <c r="E373">
        <v>5.9945008142200003</v>
      </c>
      <c r="F373">
        <v>5.9945008142200003</v>
      </c>
      <c r="G373">
        <f t="shared" si="26"/>
        <v>0</v>
      </c>
      <c r="H373">
        <v>5.9914763971199996</v>
      </c>
      <c r="I373">
        <v>5.9914763971199996</v>
      </c>
      <c r="J373">
        <f t="shared" si="27"/>
        <v>0</v>
      </c>
      <c r="K373">
        <v>5.9914915154199999</v>
      </c>
      <c r="L373">
        <v>5.9914915154199999</v>
      </c>
      <c r="M373">
        <f t="shared" si="28"/>
        <v>0</v>
      </c>
      <c r="N373">
        <v>5.9914915154199999</v>
      </c>
      <c r="O373">
        <v>5.9914915154199999</v>
      </c>
      <c r="P373">
        <f t="shared" si="29"/>
        <v>0</v>
      </c>
      <c r="Q373">
        <v>5.7726886005900004</v>
      </c>
      <c r="R373">
        <v>5.9914914551200003</v>
      </c>
      <c r="S373">
        <v>5.9914914456400004</v>
      </c>
      <c r="T373">
        <v>5.9914914550100002</v>
      </c>
      <c r="U373">
        <v>5.9914914492699998</v>
      </c>
      <c r="V373">
        <v>5.9914914551800003</v>
      </c>
    </row>
    <row r="374" spans="1:22" x14ac:dyDescent="0.25">
      <c r="A374">
        <v>37.200000000000003</v>
      </c>
      <c r="B374">
        <v>5.4462824129599996</v>
      </c>
      <c r="C374">
        <v>5.4462824129599996</v>
      </c>
      <c r="D374">
        <f t="shared" si="25"/>
        <v>0</v>
      </c>
      <c r="E374">
        <v>5.8758096981000003</v>
      </c>
      <c r="F374">
        <v>5.8758096981000003</v>
      </c>
      <c r="G374">
        <f t="shared" si="26"/>
        <v>0</v>
      </c>
      <c r="H374">
        <v>5.87283717582</v>
      </c>
      <c r="I374">
        <v>5.87283717582</v>
      </c>
      <c r="J374">
        <f t="shared" si="27"/>
        <v>0</v>
      </c>
      <c r="K374">
        <v>5.8728520347000002</v>
      </c>
      <c r="L374">
        <v>5.8728520347000002</v>
      </c>
      <c r="M374">
        <f t="shared" si="28"/>
        <v>0</v>
      </c>
      <c r="N374">
        <v>5.8728520347000002</v>
      </c>
      <c r="O374">
        <v>5.8728520347000002</v>
      </c>
      <c r="P374">
        <f t="shared" si="29"/>
        <v>0</v>
      </c>
      <c r="Q374">
        <v>5.6578143356300004</v>
      </c>
      <c r="R374">
        <v>5.8728519754399997</v>
      </c>
      <c r="S374">
        <v>5.8728519661199998</v>
      </c>
      <c r="T374">
        <v>5.8728519753299997</v>
      </c>
      <c r="U374">
        <v>5.8728519696900001</v>
      </c>
      <c r="V374">
        <v>5.8728519754999997</v>
      </c>
    </row>
    <row r="375" spans="1:22" x14ac:dyDescent="0.25">
      <c r="A375">
        <v>37.299999999999997</v>
      </c>
      <c r="B375">
        <v>5.3373567647</v>
      </c>
      <c r="C375">
        <v>5.3373567647</v>
      </c>
      <c r="D375">
        <f t="shared" si="25"/>
        <v>0</v>
      </c>
      <c r="E375">
        <v>5.7594686660800001</v>
      </c>
      <c r="F375">
        <v>5.7594686660800001</v>
      </c>
      <c r="G375">
        <f t="shared" si="26"/>
        <v>0</v>
      </c>
      <c r="H375">
        <v>5.7565471692900001</v>
      </c>
      <c r="I375">
        <v>5.7565471692900001</v>
      </c>
      <c r="J375">
        <f t="shared" si="27"/>
        <v>0</v>
      </c>
      <c r="K375">
        <v>5.7565617730899996</v>
      </c>
      <c r="L375">
        <v>5.7565617730899996</v>
      </c>
      <c r="M375">
        <f t="shared" si="28"/>
        <v>0</v>
      </c>
      <c r="N375">
        <v>5.7565617730899996</v>
      </c>
      <c r="O375">
        <v>5.7565617730899996</v>
      </c>
      <c r="P375">
        <f t="shared" si="29"/>
        <v>0</v>
      </c>
      <c r="Q375">
        <v>5.5452260240099998</v>
      </c>
      <c r="R375">
        <v>5.7565617148500001</v>
      </c>
      <c r="S375">
        <v>5.7565617056900003</v>
      </c>
      <c r="T375">
        <v>5.7565617147500001</v>
      </c>
      <c r="U375">
        <v>5.7565617091999997</v>
      </c>
      <c r="V375">
        <v>5.7565617149100001</v>
      </c>
    </row>
    <row r="376" spans="1:22" x14ac:dyDescent="0.25">
      <c r="A376">
        <v>37.4</v>
      </c>
      <c r="B376">
        <v>5.23060962941</v>
      </c>
      <c r="C376">
        <v>5.23060962941</v>
      </c>
      <c r="D376">
        <f t="shared" si="25"/>
        <v>0</v>
      </c>
      <c r="E376">
        <v>5.6454311864899998</v>
      </c>
      <c r="F376">
        <v>5.6454311864899998</v>
      </c>
      <c r="G376">
        <f t="shared" si="26"/>
        <v>0</v>
      </c>
      <c r="H376">
        <v>5.6425598599400004</v>
      </c>
      <c r="I376">
        <v>5.6425598599400004</v>
      </c>
      <c r="J376">
        <f t="shared" si="27"/>
        <v>0</v>
      </c>
      <c r="K376">
        <v>5.6425742129499996</v>
      </c>
      <c r="L376">
        <v>5.6425742129499996</v>
      </c>
      <c r="M376">
        <f t="shared" si="28"/>
        <v>0</v>
      </c>
      <c r="N376">
        <v>5.6425742129499996</v>
      </c>
      <c r="O376">
        <v>5.6425742129499996</v>
      </c>
      <c r="P376">
        <f t="shared" si="29"/>
        <v>0</v>
      </c>
      <c r="Q376">
        <v>5.4348781761299998</v>
      </c>
      <c r="R376">
        <v>5.6425741557100002</v>
      </c>
      <c r="S376">
        <v>5.6425741467000003</v>
      </c>
      <c r="T376">
        <v>5.6425741556000002</v>
      </c>
      <c r="U376">
        <v>5.6425741501499997</v>
      </c>
      <c r="V376">
        <v>5.6425741557700002</v>
      </c>
    </row>
    <row r="377" spans="1:22" x14ac:dyDescent="0.25">
      <c r="A377">
        <v>37.5</v>
      </c>
      <c r="B377">
        <v>5.1259974368199996</v>
      </c>
      <c r="C377">
        <v>5.1259974368199996</v>
      </c>
      <c r="D377">
        <f t="shared" si="25"/>
        <v>0</v>
      </c>
      <c r="E377">
        <v>5.5336516490000003</v>
      </c>
      <c r="F377">
        <v>5.5336516490000003</v>
      </c>
      <c r="G377">
        <f t="shared" si="26"/>
        <v>0</v>
      </c>
      <c r="H377">
        <v>5.5308296513000004</v>
      </c>
      <c r="I377">
        <v>5.5308296513000004</v>
      </c>
      <c r="J377">
        <f t="shared" si="27"/>
        <v>0</v>
      </c>
      <c r="K377">
        <v>5.5308437577199996</v>
      </c>
      <c r="L377">
        <v>5.5308437577199996</v>
      </c>
      <c r="M377">
        <f t="shared" si="28"/>
        <v>0</v>
      </c>
      <c r="N377">
        <v>5.5308437577199996</v>
      </c>
      <c r="O377">
        <v>5.5308437577199996</v>
      </c>
      <c r="P377">
        <f t="shared" si="29"/>
        <v>0</v>
      </c>
      <c r="Q377">
        <v>5.3267262076500002</v>
      </c>
      <c r="R377">
        <v>5.5308437014600003</v>
      </c>
      <c r="S377">
        <v>5.5308436926100004</v>
      </c>
      <c r="T377">
        <v>5.5308437013600003</v>
      </c>
      <c r="U377">
        <v>5.5308436959999998</v>
      </c>
      <c r="V377">
        <v>5.5308437015200003</v>
      </c>
    </row>
    <row r="378" spans="1:22" x14ac:dyDescent="0.25">
      <c r="A378">
        <v>37.6</v>
      </c>
      <c r="B378">
        <v>5.0234774880800002</v>
      </c>
      <c r="C378">
        <v>5.0234774880800002</v>
      </c>
      <c r="D378">
        <f t="shared" si="25"/>
        <v>0</v>
      </c>
      <c r="E378">
        <v>5.4240853463500001</v>
      </c>
      <c r="F378">
        <v>5.4240853463500001</v>
      </c>
      <c r="G378">
        <f t="shared" si="26"/>
        <v>0</v>
      </c>
      <c r="H378">
        <v>5.4213118497600004</v>
      </c>
      <c r="I378">
        <v>5.4213118497600004</v>
      </c>
      <c r="J378">
        <f t="shared" si="27"/>
        <v>0</v>
      </c>
      <c r="K378">
        <v>5.4213257137299999</v>
      </c>
      <c r="L378">
        <v>5.4213257137299999</v>
      </c>
      <c r="M378">
        <f t="shared" si="28"/>
        <v>0</v>
      </c>
      <c r="N378">
        <v>5.4213257137299999</v>
      </c>
      <c r="O378">
        <v>5.4213257137299999</v>
      </c>
      <c r="P378">
        <f t="shared" si="29"/>
        <v>0</v>
      </c>
      <c r="Q378">
        <v>5.2207264214000002</v>
      </c>
      <c r="R378">
        <v>5.4213256584399998</v>
      </c>
      <c r="S378">
        <v>5.42132564974</v>
      </c>
      <c r="T378">
        <v>5.4213256583399998</v>
      </c>
      <c r="U378">
        <v>5.4213256530700003</v>
      </c>
      <c r="V378">
        <v>5.4213256584899998</v>
      </c>
    </row>
    <row r="379" spans="1:22" x14ac:dyDescent="0.25">
      <c r="A379">
        <v>37.700000000000003</v>
      </c>
      <c r="B379">
        <v>4.9230079383199996</v>
      </c>
      <c r="C379">
        <v>4.9230079383199996</v>
      </c>
      <c r="D379">
        <f t="shared" si="25"/>
        <v>0</v>
      </c>
      <c r="E379">
        <v>5.3166884564899997</v>
      </c>
      <c r="F379">
        <v>5.3166884564899997</v>
      </c>
      <c r="G379">
        <f t="shared" si="26"/>
        <v>0</v>
      </c>
      <c r="H379">
        <v>5.3139626467200003</v>
      </c>
      <c r="I379">
        <v>5.3139626467200003</v>
      </c>
      <c r="J379">
        <f t="shared" si="27"/>
        <v>0</v>
      </c>
      <c r="K379">
        <v>5.3139762722999997</v>
      </c>
      <c r="L379">
        <v>5.3139762722999997</v>
      </c>
      <c r="M379">
        <f t="shared" si="28"/>
        <v>0</v>
      </c>
      <c r="N379">
        <v>5.3139762722999997</v>
      </c>
      <c r="O379">
        <v>5.3139762722999997</v>
      </c>
      <c r="P379">
        <f t="shared" si="29"/>
        <v>0</v>
      </c>
      <c r="Q379">
        <v>5.1168359898000002</v>
      </c>
      <c r="R379">
        <v>5.3139762179599996</v>
      </c>
      <c r="S379">
        <v>5.3139762094199998</v>
      </c>
      <c r="T379">
        <v>5.3139762178599996</v>
      </c>
      <c r="U379">
        <v>5.3139762126900001</v>
      </c>
      <c r="V379">
        <v>5.3139762180199996</v>
      </c>
    </row>
    <row r="380" spans="1:22" x14ac:dyDescent="0.25">
      <c r="A380">
        <v>37.799999999999997</v>
      </c>
      <c r="B380">
        <v>4.8245477795499996</v>
      </c>
      <c r="C380">
        <v>4.8245477795499996</v>
      </c>
      <c r="D380">
        <f t="shared" si="25"/>
        <v>0</v>
      </c>
      <c r="E380">
        <v>5.2114180250500004</v>
      </c>
      <c r="F380">
        <v>5.2114180250500004</v>
      </c>
      <c r="G380">
        <f t="shared" si="26"/>
        <v>0</v>
      </c>
      <c r="H380">
        <v>5.2087391010299999</v>
      </c>
      <c r="I380">
        <v>5.2087391010299999</v>
      </c>
      <c r="J380">
        <f t="shared" si="27"/>
        <v>0</v>
      </c>
      <c r="K380">
        <v>5.2087524922400004</v>
      </c>
      <c r="L380">
        <v>5.2087524922400004</v>
      </c>
      <c r="M380">
        <f t="shared" si="28"/>
        <v>0</v>
      </c>
      <c r="N380">
        <v>5.2087524922400004</v>
      </c>
      <c r="O380">
        <v>5.2087524922400004</v>
      </c>
      <c r="P380">
        <f t="shared" si="29"/>
        <v>0</v>
      </c>
      <c r="Q380">
        <v>5.0150129375099999</v>
      </c>
      <c r="R380">
        <v>5.2087524388300004</v>
      </c>
      <c r="S380">
        <v>5.2087524304299997</v>
      </c>
      <c r="T380">
        <v>5.2087524387300004</v>
      </c>
      <c r="U380">
        <v>5.20875243365</v>
      </c>
      <c r="V380">
        <v>5.2087524388900004</v>
      </c>
    </row>
    <row r="381" spans="1:22" x14ac:dyDescent="0.25">
      <c r="A381">
        <v>37.9</v>
      </c>
      <c r="B381">
        <v>4.7280568239600003</v>
      </c>
      <c r="C381">
        <v>4.7280568239600003</v>
      </c>
      <c r="D381">
        <f t="shared" si="25"/>
        <v>0</v>
      </c>
      <c r="E381">
        <v>5.1082319481600003</v>
      </c>
      <c r="F381">
        <v>5.1082319481600003</v>
      </c>
      <c r="G381">
        <f t="shared" si="26"/>
        <v>0</v>
      </c>
      <c r="H381">
        <v>5.1055991218500001</v>
      </c>
      <c r="I381">
        <v>5.1055991218500001</v>
      </c>
      <c r="J381">
        <f t="shared" si="27"/>
        <v>0</v>
      </c>
      <c r="K381">
        <v>5.1056122826100001</v>
      </c>
      <c r="L381">
        <v>5.1056122826100001</v>
      </c>
      <c r="M381">
        <f t="shared" si="28"/>
        <v>0</v>
      </c>
      <c r="N381">
        <v>5.1056122826100001</v>
      </c>
      <c r="O381">
        <v>5.1056122826100001</v>
      </c>
      <c r="P381">
        <f t="shared" si="29"/>
        <v>0</v>
      </c>
      <c r="Q381">
        <v>4.9152161244899997</v>
      </c>
      <c r="R381">
        <v>5.1056122301300002</v>
      </c>
      <c r="S381">
        <v>5.1056122218700004</v>
      </c>
      <c r="T381">
        <v>5.1056122300300002</v>
      </c>
      <c r="U381">
        <v>5.1056122250299998</v>
      </c>
      <c r="V381">
        <v>5.1056122301800002</v>
      </c>
    </row>
    <row r="382" spans="1:22" x14ac:dyDescent="0.25">
      <c r="A382">
        <v>38</v>
      </c>
      <c r="B382">
        <v>4.63349568748</v>
      </c>
      <c r="C382">
        <v>4.63349568748</v>
      </c>
      <c r="D382">
        <f t="shared" si="25"/>
        <v>0</v>
      </c>
      <c r="E382">
        <v>5.0070889555799996</v>
      </c>
      <c r="F382">
        <v>5.0070889555799996</v>
      </c>
      <c r="G382">
        <f t="shared" si="26"/>
        <v>0</v>
      </c>
      <c r="H382">
        <v>5.0045014517700004</v>
      </c>
      <c r="I382">
        <v>5.0045014517700004</v>
      </c>
      <c r="J382">
        <f t="shared" si="27"/>
        <v>0</v>
      </c>
      <c r="K382">
        <v>5.0045143859700003</v>
      </c>
      <c r="L382">
        <v>5.0045143859700003</v>
      </c>
      <c r="M382">
        <f t="shared" si="28"/>
        <v>0</v>
      </c>
      <c r="N382">
        <v>5.0045143859700003</v>
      </c>
      <c r="O382">
        <v>5.0045143859700003</v>
      </c>
      <c r="P382">
        <f t="shared" si="29"/>
        <v>0</v>
      </c>
      <c r="Q382">
        <v>4.8174052293400003</v>
      </c>
      <c r="R382">
        <v>5.0045143343899996</v>
      </c>
      <c r="S382">
        <v>5.0045143262699998</v>
      </c>
      <c r="T382">
        <v>5.0045143342899996</v>
      </c>
      <c r="U382">
        <v>5.0045143293800001</v>
      </c>
      <c r="V382">
        <v>5.0045143344399996</v>
      </c>
    </row>
    <row r="383" spans="1:22" x14ac:dyDescent="0.25">
      <c r="A383">
        <v>38.1</v>
      </c>
      <c r="B383">
        <v>4.54082577373</v>
      </c>
      <c r="C383">
        <v>4.54082577373</v>
      </c>
      <c r="D383">
        <f t="shared" si="25"/>
        <v>0</v>
      </c>
      <c r="E383">
        <v>4.9079485942599996</v>
      </c>
      <c r="F383">
        <v>4.9079485942599996</v>
      </c>
      <c r="G383">
        <f t="shared" si="26"/>
        <v>0</v>
      </c>
      <c r="H383">
        <v>4.9054056503599996</v>
      </c>
      <c r="I383">
        <v>4.9054056503599996</v>
      </c>
      <c r="J383">
        <f t="shared" si="27"/>
        <v>0</v>
      </c>
      <c r="K383">
        <v>4.9054183618099998</v>
      </c>
      <c r="L383">
        <v>4.9054183618099998</v>
      </c>
      <c r="M383">
        <f t="shared" si="28"/>
        <v>0</v>
      </c>
      <c r="N383">
        <v>4.9054183618099998</v>
      </c>
      <c r="O383">
        <v>4.9054183618099998</v>
      </c>
      <c r="P383">
        <f t="shared" si="29"/>
        <v>0</v>
      </c>
      <c r="Q383">
        <v>4.7215407330900003</v>
      </c>
      <c r="R383">
        <v>4.90541831111</v>
      </c>
      <c r="S383">
        <v>4.9054183031400003</v>
      </c>
      <c r="T383">
        <v>4.90541831102</v>
      </c>
      <c r="U383">
        <v>4.9054183061899996</v>
      </c>
      <c r="V383">
        <v>4.90541831116</v>
      </c>
    </row>
    <row r="384" spans="1:22" x14ac:dyDescent="0.25">
      <c r="A384">
        <v>38.200000000000003</v>
      </c>
      <c r="B384">
        <v>4.4500092582599997</v>
      </c>
      <c r="C384">
        <v>4.4500092582599997</v>
      </c>
      <c r="D384">
        <f t="shared" si="25"/>
        <v>0</v>
      </c>
      <c r="E384">
        <v>4.8107712120999997</v>
      </c>
      <c r="F384">
        <v>4.8107712120999997</v>
      </c>
      <c r="G384">
        <f t="shared" si="26"/>
        <v>0</v>
      </c>
      <c r="H384">
        <v>4.8082720779399999</v>
      </c>
      <c r="I384">
        <v>4.8082720779399999</v>
      </c>
      <c r="J384">
        <f t="shared" si="27"/>
        <v>0</v>
      </c>
      <c r="K384">
        <v>4.8082845703899997</v>
      </c>
      <c r="L384">
        <v>4.8082845703899997</v>
      </c>
      <c r="M384">
        <f t="shared" si="28"/>
        <v>0</v>
      </c>
      <c r="N384">
        <v>4.8082845703899997</v>
      </c>
      <c r="O384">
        <v>4.8082845703899997</v>
      </c>
      <c r="P384">
        <f t="shared" si="29"/>
        <v>0</v>
      </c>
      <c r="Q384">
        <v>4.6275839031499997</v>
      </c>
      <c r="R384">
        <v>4.80828452057</v>
      </c>
      <c r="S384">
        <v>4.8082845127300002</v>
      </c>
      <c r="T384">
        <v>4.80828452048</v>
      </c>
      <c r="U384">
        <v>4.8082845157299996</v>
      </c>
      <c r="V384">
        <v>4.80828452062</v>
      </c>
    </row>
    <row r="385" spans="1:22" x14ac:dyDescent="0.25">
      <c r="A385">
        <v>38.299999999999997</v>
      </c>
      <c r="B385">
        <v>4.36100907309</v>
      </c>
      <c r="C385">
        <v>4.36100907309</v>
      </c>
      <c r="D385">
        <f t="shared" si="25"/>
        <v>0</v>
      </c>
      <c r="E385">
        <v>4.7155179421</v>
      </c>
      <c r="F385">
        <v>4.7155179421</v>
      </c>
      <c r="G385">
        <f t="shared" si="26"/>
        <v>0</v>
      </c>
      <c r="H385">
        <v>4.7130618797699997</v>
      </c>
      <c r="I385">
        <v>4.7130618797699997</v>
      </c>
      <c r="J385">
        <f t="shared" si="27"/>
        <v>0</v>
      </c>
      <c r="K385">
        <v>4.7130741569000003</v>
      </c>
      <c r="L385">
        <v>4.7130741569000003</v>
      </c>
      <c r="M385">
        <f t="shared" si="28"/>
        <v>0</v>
      </c>
      <c r="N385">
        <v>4.7130741569000003</v>
      </c>
      <c r="O385">
        <v>4.7130741569000003</v>
      </c>
      <c r="P385">
        <f t="shared" si="29"/>
        <v>0</v>
      </c>
      <c r="Q385">
        <v>4.5354967776899997</v>
      </c>
      <c r="R385">
        <v>4.7130741079399998</v>
      </c>
      <c r="S385">
        <v>4.7130741002400001</v>
      </c>
      <c r="T385">
        <v>4.7130741078499998</v>
      </c>
      <c r="U385">
        <v>4.7130741031900003</v>
      </c>
      <c r="V385">
        <v>4.7130741079899998</v>
      </c>
    </row>
    <row r="386" spans="1:22" x14ac:dyDescent="0.25">
      <c r="A386">
        <v>38.4</v>
      </c>
      <c r="B386">
        <v>4.2737888916299998</v>
      </c>
      <c r="C386">
        <v>4.2737888916299998</v>
      </c>
      <c r="D386">
        <f t="shared" si="25"/>
        <v>0</v>
      </c>
      <c r="E386">
        <v>4.6221506868400004</v>
      </c>
      <c r="F386">
        <v>4.6221506868400004</v>
      </c>
      <c r="G386">
        <f t="shared" si="26"/>
        <v>0</v>
      </c>
      <c r="H386">
        <v>4.61973697046</v>
      </c>
      <c r="I386">
        <v>4.61973697046</v>
      </c>
      <c r="J386">
        <f t="shared" si="27"/>
        <v>0</v>
      </c>
      <c r="K386">
        <v>4.61974903592</v>
      </c>
      <c r="L386">
        <v>4.61974903592</v>
      </c>
      <c r="M386">
        <f t="shared" si="28"/>
        <v>0</v>
      </c>
      <c r="N386">
        <v>4.61974903592</v>
      </c>
      <c r="O386">
        <v>4.61974903592</v>
      </c>
      <c r="P386">
        <f t="shared" si="29"/>
        <v>0</v>
      </c>
      <c r="Q386">
        <v>4.4452421503200004</v>
      </c>
      <c r="R386">
        <v>4.6197489878000004</v>
      </c>
      <c r="S386">
        <v>4.6197489802299998</v>
      </c>
      <c r="T386">
        <v>4.6197489877100004</v>
      </c>
      <c r="U386">
        <v>4.61974898313</v>
      </c>
      <c r="V386">
        <v>4.6197489878500004</v>
      </c>
    </row>
    <row r="387" spans="1:22" x14ac:dyDescent="0.25">
      <c r="A387">
        <v>38.5</v>
      </c>
      <c r="B387">
        <v>4.1883131137999996</v>
      </c>
      <c r="C387">
        <v>4.1883131137999996</v>
      </c>
      <c r="D387">
        <f t="shared" ref="D387:D450" si="30">ABS(B387-C387)*100/B387</f>
        <v>0</v>
      </c>
      <c r="E387">
        <v>4.5306321032400003</v>
      </c>
      <c r="F387">
        <v>4.5306321032400003</v>
      </c>
      <c r="G387">
        <f t="shared" ref="G387:G450" si="31">ABS(E387-F387)*100/E387</f>
        <v>0</v>
      </c>
      <c r="H387">
        <v>4.5282600188000002</v>
      </c>
      <c r="I387">
        <v>4.5282600188000002</v>
      </c>
      <c r="J387">
        <f t="shared" ref="J387:J450" si="32">ABS(H387-I387)*100/H387</f>
        <v>0</v>
      </c>
      <c r="K387">
        <v>4.5282718761399998</v>
      </c>
      <c r="L387">
        <v>4.5282718761399998</v>
      </c>
      <c r="M387">
        <f t="shared" ref="M387:M450" si="33">ABS(K387-L387)*100/K387</f>
        <v>0</v>
      </c>
      <c r="N387">
        <v>4.5282718761399998</v>
      </c>
      <c r="O387">
        <v>4.5282718761399998</v>
      </c>
      <c r="P387">
        <f t="shared" ref="P387:P450" si="34">ABS(O387-N387)*100/N387</f>
        <v>0</v>
      </c>
      <c r="Q387">
        <v>4.3567835550499998</v>
      </c>
      <c r="R387">
        <v>4.5282718288500003</v>
      </c>
      <c r="S387">
        <v>4.5282718214099997</v>
      </c>
      <c r="T387">
        <v>4.5282718287700003</v>
      </c>
      <c r="U387">
        <v>4.52827182426</v>
      </c>
      <c r="V387">
        <v>4.5282718289000004</v>
      </c>
    </row>
    <row r="388" spans="1:22" x14ac:dyDescent="0.25">
      <c r="A388">
        <v>38.6</v>
      </c>
      <c r="B388">
        <v>4.1045468515200003</v>
      </c>
      <c r="C388">
        <v>4.1045468515200003</v>
      </c>
      <c r="D388">
        <f t="shared" si="30"/>
        <v>0</v>
      </c>
      <c r="E388">
        <v>4.4409255875999998</v>
      </c>
      <c r="F388">
        <v>4.4409255875999998</v>
      </c>
      <c r="G388">
        <f t="shared" si="31"/>
        <v>0</v>
      </c>
      <c r="H388">
        <v>4.4385944327500004</v>
      </c>
      <c r="I388">
        <v>4.4385944327500004</v>
      </c>
      <c r="J388">
        <f t="shared" si="32"/>
        <v>0</v>
      </c>
      <c r="K388">
        <v>4.43860608548</v>
      </c>
      <c r="L388">
        <v>4.43860608548</v>
      </c>
      <c r="M388">
        <f t="shared" si="33"/>
        <v>0</v>
      </c>
      <c r="N388">
        <v>4.43860608548</v>
      </c>
      <c r="O388">
        <v>4.43860608548</v>
      </c>
      <c r="P388">
        <f t="shared" si="34"/>
        <v>0</v>
      </c>
      <c r="Q388">
        <v>4.2700852515200003</v>
      </c>
      <c r="R388">
        <v>4.4386060390099997</v>
      </c>
      <c r="S388">
        <v>4.4386060317</v>
      </c>
      <c r="T388">
        <v>4.4386060389299997</v>
      </c>
      <c r="U388">
        <v>4.4386060345000002</v>
      </c>
      <c r="V388">
        <v>4.4386060390599997</v>
      </c>
    </row>
    <row r="389" spans="1:22" x14ac:dyDescent="0.25">
      <c r="A389">
        <v>38.700000000000003</v>
      </c>
      <c r="B389">
        <v>4.0224559144900001</v>
      </c>
      <c r="C389">
        <v>4.0224559144900001</v>
      </c>
      <c r="D389">
        <f t="shared" si="30"/>
        <v>0</v>
      </c>
      <c r="E389">
        <v>4.3529952609700002</v>
      </c>
      <c r="F389">
        <v>4.3529952609700002</v>
      </c>
      <c r="G389">
        <f t="shared" si="31"/>
        <v>0</v>
      </c>
      <c r="H389">
        <v>4.3507043448499996</v>
      </c>
      <c r="I389">
        <v>4.3507043448499996</v>
      </c>
      <c r="J389">
        <f t="shared" si="32"/>
        <v>0</v>
      </c>
      <c r="K389">
        <v>4.3507157964400003</v>
      </c>
      <c r="L389">
        <v>4.3507157964400003</v>
      </c>
      <c r="M389">
        <f t="shared" si="33"/>
        <v>0</v>
      </c>
      <c r="N389">
        <v>4.3507157964400003</v>
      </c>
      <c r="O389">
        <v>4.3507157964400003</v>
      </c>
      <c r="P389">
        <f t="shared" si="34"/>
        <v>0</v>
      </c>
      <c r="Q389">
        <v>4.1851122106199998</v>
      </c>
      <c r="R389">
        <v>4.3507157507700001</v>
      </c>
      <c r="S389">
        <v>4.3507157435900004</v>
      </c>
      <c r="T389">
        <v>4.35071575069</v>
      </c>
      <c r="U389">
        <v>4.3507157463399997</v>
      </c>
      <c r="V389">
        <v>4.3507157508200001</v>
      </c>
    </row>
    <row r="390" spans="1:22" x14ac:dyDescent="0.25">
      <c r="A390">
        <v>38.799999999999997</v>
      </c>
      <c r="B390">
        <v>3.9420067961999998</v>
      </c>
      <c r="C390">
        <v>3.9420067961999998</v>
      </c>
      <c r="D390">
        <f t="shared" si="30"/>
        <v>0</v>
      </c>
      <c r="E390">
        <v>4.2668059547999997</v>
      </c>
      <c r="F390">
        <v>4.2668059547999997</v>
      </c>
      <c r="G390">
        <f t="shared" si="31"/>
        <v>0</v>
      </c>
      <c r="H390">
        <v>4.2645545978900001</v>
      </c>
      <c r="I390">
        <v>4.2645545978900001</v>
      </c>
      <c r="J390">
        <f t="shared" si="32"/>
        <v>0</v>
      </c>
      <c r="K390">
        <v>4.2645658517199996</v>
      </c>
      <c r="L390">
        <v>4.2645658517199996</v>
      </c>
      <c r="M390">
        <f t="shared" si="33"/>
        <v>0</v>
      </c>
      <c r="N390">
        <v>4.2645658517199996</v>
      </c>
      <c r="O390">
        <v>4.2645658517199996</v>
      </c>
      <c r="P390">
        <f t="shared" si="34"/>
        <v>0</v>
      </c>
      <c r="Q390">
        <v>4.1018301002899999</v>
      </c>
      <c r="R390">
        <v>4.2645658068400003</v>
      </c>
      <c r="S390">
        <v>4.2645657997799997</v>
      </c>
      <c r="T390">
        <v>4.2645658067600003</v>
      </c>
      <c r="U390">
        <v>4.2645658024899999</v>
      </c>
      <c r="V390">
        <v>4.2645658068900003</v>
      </c>
    </row>
    <row r="391" spans="1:22" x14ac:dyDescent="0.25">
      <c r="A391">
        <v>38.9</v>
      </c>
      <c r="B391">
        <v>3.8631666602800001</v>
      </c>
      <c r="C391">
        <v>3.8631666602800001</v>
      </c>
      <c r="D391">
        <f t="shared" si="30"/>
        <v>0</v>
      </c>
      <c r="E391">
        <v>4.1823231968899997</v>
      </c>
      <c r="F391">
        <v>4.1823231968899997</v>
      </c>
      <c r="G391">
        <f t="shared" si="31"/>
        <v>0</v>
      </c>
      <c r="H391">
        <v>4.1801107307700001</v>
      </c>
      <c r="I391">
        <v>4.1801107307700001</v>
      </c>
      <c r="J391">
        <f t="shared" si="32"/>
        <v>0</v>
      </c>
      <c r="K391">
        <v>4.1801217902000003</v>
      </c>
      <c r="L391">
        <v>4.1801217902000003</v>
      </c>
      <c r="M391">
        <f t="shared" si="33"/>
        <v>0</v>
      </c>
      <c r="N391">
        <v>4.1801217902000003</v>
      </c>
      <c r="O391">
        <v>4.1801217902000003</v>
      </c>
      <c r="P391">
        <f t="shared" si="34"/>
        <v>0</v>
      </c>
      <c r="Q391">
        <v>4.0202052716600001</v>
      </c>
      <c r="R391">
        <v>4.1801217461000002</v>
      </c>
      <c r="S391">
        <v>4.1801217391599996</v>
      </c>
      <c r="T391">
        <v>4.1801217460100002</v>
      </c>
      <c r="U391">
        <v>4.1801217418099998</v>
      </c>
      <c r="V391">
        <v>4.1801217461400002</v>
      </c>
    </row>
    <row r="392" spans="1:22" x14ac:dyDescent="0.25">
      <c r="A392">
        <v>39</v>
      </c>
      <c r="B392">
        <v>3.7859033270700002</v>
      </c>
      <c r="C392">
        <v>3.7859033270700002</v>
      </c>
      <c r="D392">
        <f t="shared" si="30"/>
        <v>0</v>
      </c>
      <c r="E392">
        <v>4.0995131975900003</v>
      </c>
      <c r="F392">
        <v>4.0995131975900003</v>
      </c>
      <c r="G392">
        <f t="shared" si="31"/>
        <v>0</v>
      </c>
      <c r="H392">
        <v>4.0973389648199996</v>
      </c>
      <c r="I392">
        <v>4.0973389648199996</v>
      </c>
      <c r="J392">
        <f t="shared" si="32"/>
        <v>0</v>
      </c>
      <c r="K392">
        <v>4.09734983313</v>
      </c>
      <c r="L392">
        <v>4.09734983313</v>
      </c>
      <c r="M392">
        <f t="shared" si="33"/>
        <v>0</v>
      </c>
      <c r="N392">
        <v>4.09734983313</v>
      </c>
      <c r="O392">
        <v>4.09734983313</v>
      </c>
      <c r="P392">
        <f t="shared" si="34"/>
        <v>0</v>
      </c>
      <c r="Q392">
        <v>3.94020474547</v>
      </c>
      <c r="R392">
        <v>4.09734978978</v>
      </c>
      <c r="S392">
        <v>4.0973497829700003</v>
      </c>
      <c r="T392">
        <v>4.0973497897</v>
      </c>
      <c r="U392">
        <v>4.0973497855799996</v>
      </c>
      <c r="V392">
        <v>4.09734978983</v>
      </c>
    </row>
    <row r="393" spans="1:22" x14ac:dyDescent="0.25">
      <c r="A393">
        <v>39.1</v>
      </c>
      <c r="B393">
        <v>3.7101852605299999</v>
      </c>
      <c r="C393">
        <v>3.7101852605299999</v>
      </c>
      <c r="D393">
        <f t="shared" si="30"/>
        <v>0</v>
      </c>
      <c r="E393">
        <v>4.0183428362800004</v>
      </c>
      <c r="F393">
        <v>4.0183428362800004</v>
      </c>
      <c r="G393">
        <f t="shared" si="31"/>
        <v>0</v>
      </c>
      <c r="H393">
        <v>4.0162061902000001</v>
      </c>
      <c r="I393">
        <v>4.0162061902000001</v>
      </c>
      <c r="J393">
        <f t="shared" si="32"/>
        <v>0</v>
      </c>
      <c r="K393">
        <v>4.0162168706100001</v>
      </c>
      <c r="L393">
        <v>4.0162168706100001</v>
      </c>
      <c r="M393">
        <f t="shared" si="33"/>
        <v>0</v>
      </c>
      <c r="N393">
        <v>4.0162168706100001</v>
      </c>
      <c r="O393">
        <v>4.0162168706100001</v>
      </c>
      <c r="P393">
        <f t="shared" si="34"/>
        <v>0</v>
      </c>
      <c r="Q393">
        <v>3.86179619874</v>
      </c>
      <c r="R393">
        <v>4.0162168280200001</v>
      </c>
      <c r="S393">
        <v>4.0162168213199996</v>
      </c>
      <c r="T393">
        <v>4.0162168279400001</v>
      </c>
      <c r="U393">
        <v>4.0162168238899998</v>
      </c>
      <c r="V393">
        <v>4.0162168280600001</v>
      </c>
    </row>
    <row r="394" spans="1:22" x14ac:dyDescent="0.25">
      <c r="A394">
        <v>39.200000000000003</v>
      </c>
      <c r="B394">
        <v>3.6359815553199999</v>
      </c>
      <c r="C394">
        <v>3.6359815553199999</v>
      </c>
      <c r="D394">
        <f t="shared" si="30"/>
        <v>0</v>
      </c>
      <c r="E394">
        <v>3.9387796481200001</v>
      </c>
      <c r="F394">
        <v>3.9387796481200001</v>
      </c>
      <c r="G394">
        <f t="shared" si="31"/>
        <v>0</v>
      </c>
      <c r="H394">
        <v>3.93667995269</v>
      </c>
      <c r="I394">
        <v>3.93667995269</v>
      </c>
      <c r="J394">
        <f t="shared" si="32"/>
        <v>0</v>
      </c>
      <c r="K394">
        <v>3.9366904483899998</v>
      </c>
      <c r="L394">
        <v>3.9366904483899998</v>
      </c>
      <c r="M394">
        <f t="shared" si="33"/>
        <v>0</v>
      </c>
      <c r="N394">
        <v>3.9366904483899998</v>
      </c>
      <c r="O394">
        <v>3.9366904483899998</v>
      </c>
      <c r="P394">
        <f t="shared" si="34"/>
        <v>0</v>
      </c>
      <c r="Q394">
        <v>3.78494795169</v>
      </c>
      <c r="R394">
        <v>3.9366904065399999</v>
      </c>
      <c r="S394">
        <v>3.9366903999499998</v>
      </c>
      <c r="T394">
        <v>3.9366904064599999</v>
      </c>
      <c r="U394">
        <v>3.93669040247</v>
      </c>
      <c r="V394">
        <v>3.9366904065799999</v>
      </c>
    </row>
    <row r="395" spans="1:22" x14ac:dyDescent="0.25">
      <c r="A395">
        <v>39.299999999999997</v>
      </c>
      <c r="B395">
        <v>3.5632619242199999</v>
      </c>
      <c r="C395">
        <v>3.5632619242199999</v>
      </c>
      <c r="D395">
        <f t="shared" si="30"/>
        <v>0</v>
      </c>
      <c r="E395">
        <v>3.8607918110899999</v>
      </c>
      <c r="F395">
        <v>3.8607918110899999</v>
      </c>
      <c r="G395">
        <f t="shared" si="31"/>
        <v>0</v>
      </c>
      <c r="H395">
        <v>3.8587284407200002</v>
      </c>
      <c r="I395">
        <v>3.8587284407200002</v>
      </c>
      <c r="J395">
        <f t="shared" si="32"/>
        <v>0</v>
      </c>
      <c r="K395">
        <v>3.8587387548400001</v>
      </c>
      <c r="L395">
        <v>3.8587387548400001</v>
      </c>
      <c r="M395">
        <f t="shared" si="33"/>
        <v>0</v>
      </c>
      <c r="N395">
        <v>3.8587387548400001</v>
      </c>
      <c r="O395">
        <v>3.8587387548400001</v>
      </c>
      <c r="P395">
        <f t="shared" si="34"/>
        <v>0</v>
      </c>
      <c r="Q395">
        <v>3.7096289549499999</v>
      </c>
      <c r="R395">
        <v>3.8587387137100002</v>
      </c>
      <c r="S395">
        <v>3.8587387072400001</v>
      </c>
      <c r="T395">
        <v>3.8587387136300002</v>
      </c>
      <c r="U395">
        <v>3.8587387097099999</v>
      </c>
      <c r="V395">
        <v>3.8587387137500002</v>
      </c>
    </row>
    <row r="396" spans="1:22" x14ac:dyDescent="0.25">
      <c r="A396">
        <v>39.4</v>
      </c>
      <c r="B396">
        <v>3.4919966857300002</v>
      </c>
      <c r="C396">
        <v>3.4919966857300002</v>
      </c>
      <c r="D396">
        <f t="shared" si="30"/>
        <v>0</v>
      </c>
      <c r="E396">
        <v>3.78434813323</v>
      </c>
      <c r="F396">
        <v>3.78434813323</v>
      </c>
      <c r="G396">
        <f t="shared" si="31"/>
        <v>0</v>
      </c>
      <c r="H396">
        <v>3.7823204726299999</v>
      </c>
      <c r="I396">
        <v>3.7823204726299999</v>
      </c>
      <c r="J396">
        <f t="shared" si="32"/>
        <v>0</v>
      </c>
      <c r="K396">
        <v>3.7823306082300001</v>
      </c>
      <c r="L396">
        <v>3.7823306082300001</v>
      </c>
      <c r="M396">
        <f t="shared" si="33"/>
        <v>0</v>
      </c>
      <c r="N396">
        <v>3.7823306082300001</v>
      </c>
      <c r="O396">
        <v>3.7823306082300001</v>
      </c>
      <c r="P396">
        <f t="shared" si="34"/>
        <v>0</v>
      </c>
      <c r="Q396">
        <v>3.6358087770499998</v>
      </c>
      <c r="R396">
        <v>3.7823305678099999</v>
      </c>
      <c r="S396">
        <v>3.7823305614499998</v>
      </c>
      <c r="T396">
        <v>3.7823305677399999</v>
      </c>
      <c r="U396">
        <v>3.78233056389</v>
      </c>
      <c r="V396">
        <v>3.7823305678499999</v>
      </c>
    </row>
    <row r="397" spans="1:22" x14ac:dyDescent="0.25">
      <c r="A397">
        <v>39.5</v>
      </c>
      <c r="B397">
        <v>3.4221567520199998</v>
      </c>
      <c r="C397">
        <v>3.4221567520199998</v>
      </c>
      <c r="D397">
        <f t="shared" si="30"/>
        <v>0</v>
      </c>
      <c r="E397">
        <v>3.7094180401900001</v>
      </c>
      <c r="F397">
        <v>3.7094180401900001</v>
      </c>
      <c r="G397">
        <f t="shared" si="31"/>
        <v>0</v>
      </c>
      <c r="H397">
        <v>3.7074254841799998</v>
      </c>
      <c r="I397">
        <v>3.7074254841799998</v>
      </c>
      <c r="J397">
        <f t="shared" si="32"/>
        <v>0</v>
      </c>
      <c r="K397">
        <v>3.7074354443000002</v>
      </c>
      <c r="L397">
        <v>3.7074354443000002</v>
      </c>
      <c r="M397">
        <f t="shared" si="33"/>
        <v>0</v>
      </c>
      <c r="N397">
        <v>3.7074354443000002</v>
      </c>
      <c r="O397">
        <v>3.7074354443000002</v>
      </c>
      <c r="P397">
        <f t="shared" si="34"/>
        <v>0</v>
      </c>
      <c r="Q397">
        <v>3.5634575920699998</v>
      </c>
      <c r="R397">
        <v>3.70743540458</v>
      </c>
      <c r="S397">
        <v>3.7074353983299999</v>
      </c>
      <c r="T397">
        <v>3.7074354045</v>
      </c>
      <c r="U397">
        <v>3.7074354007200001</v>
      </c>
      <c r="V397">
        <v>3.70743540462</v>
      </c>
    </row>
    <row r="398" spans="1:22" x14ac:dyDescent="0.25">
      <c r="A398">
        <v>39.6</v>
      </c>
      <c r="B398">
        <v>3.3537136169799999</v>
      </c>
      <c r="C398">
        <v>3.3537136169799999</v>
      </c>
      <c r="D398">
        <f t="shared" si="30"/>
        <v>0</v>
      </c>
      <c r="E398">
        <v>3.635971563</v>
      </c>
      <c r="F398">
        <v>3.635971563</v>
      </c>
      <c r="G398">
        <f t="shared" si="31"/>
        <v>0</v>
      </c>
      <c r="H398">
        <v>3.63401351635</v>
      </c>
      <c r="I398">
        <v>3.63401351635</v>
      </c>
      <c r="J398">
        <f t="shared" si="32"/>
        <v>0</v>
      </c>
      <c r="K398">
        <v>3.6340233039699998</v>
      </c>
      <c r="L398">
        <v>3.6340233039699998</v>
      </c>
      <c r="M398">
        <f t="shared" si="33"/>
        <v>0</v>
      </c>
      <c r="N398">
        <v>3.6340233039699998</v>
      </c>
      <c r="O398">
        <v>3.6340233039699998</v>
      </c>
      <c r="P398">
        <f t="shared" si="34"/>
        <v>0</v>
      </c>
      <c r="Q398">
        <v>3.49254616762</v>
      </c>
      <c r="R398">
        <v>3.6340232649400002</v>
      </c>
      <c r="S398">
        <v>3.6340232588000001</v>
      </c>
      <c r="T398">
        <v>3.6340232648700002</v>
      </c>
      <c r="U398">
        <v>3.6340232611499999</v>
      </c>
      <c r="V398">
        <v>3.6340232649800002</v>
      </c>
    </row>
    <row r="399" spans="1:22" x14ac:dyDescent="0.25">
      <c r="A399">
        <v>39.700000000000003</v>
      </c>
      <c r="B399">
        <v>3.2866393446400002</v>
      </c>
      <c r="C399">
        <v>3.2866393446400002</v>
      </c>
      <c r="D399">
        <f t="shared" si="30"/>
        <v>0</v>
      </c>
      <c r="E399">
        <v>3.5639793260500001</v>
      </c>
      <c r="F399">
        <v>3.5639793260500001</v>
      </c>
      <c r="G399">
        <f t="shared" si="31"/>
        <v>0</v>
      </c>
      <c r="H399">
        <v>3.5620552033799999</v>
      </c>
      <c r="I399">
        <v>3.5620552033799999</v>
      </c>
      <c r="J399">
        <f t="shared" si="32"/>
        <v>0</v>
      </c>
      <c r="K399">
        <v>3.5620648214099999</v>
      </c>
      <c r="L399">
        <v>3.5620648214099999</v>
      </c>
      <c r="M399">
        <f t="shared" si="33"/>
        <v>0</v>
      </c>
      <c r="N399">
        <v>3.5620648214099999</v>
      </c>
      <c r="O399">
        <v>3.5620648214099999</v>
      </c>
      <c r="P399">
        <f t="shared" si="34"/>
        <v>0</v>
      </c>
      <c r="Q399">
        <v>3.4230458530200001</v>
      </c>
      <c r="R399">
        <v>3.5620647830599999</v>
      </c>
      <c r="S399">
        <v>3.5620647770199998</v>
      </c>
      <c r="T399">
        <v>3.5620647829899998</v>
      </c>
      <c r="U399">
        <v>3.56206477933</v>
      </c>
      <c r="V399">
        <v>3.5620647830999999</v>
      </c>
    </row>
    <row r="400" spans="1:22" x14ac:dyDescent="0.25">
      <c r="A400">
        <v>39.799999999999997</v>
      </c>
      <c r="B400">
        <v>3.2209065577399998</v>
      </c>
      <c r="C400">
        <v>3.2209065577399998</v>
      </c>
      <c r="D400">
        <f t="shared" si="30"/>
        <v>0</v>
      </c>
      <c r="E400">
        <v>3.4934125353900001</v>
      </c>
      <c r="F400">
        <v>3.4934125353900001</v>
      </c>
      <c r="G400">
        <f t="shared" si="31"/>
        <v>0</v>
      </c>
      <c r="H400">
        <v>3.49152176095</v>
      </c>
      <c r="I400">
        <v>3.49152176095</v>
      </c>
      <c r="J400">
        <f t="shared" si="32"/>
        <v>0</v>
      </c>
      <c r="K400">
        <v>3.49153121228</v>
      </c>
      <c r="L400">
        <v>3.49153121228</v>
      </c>
      <c r="M400">
        <f t="shared" si="33"/>
        <v>0</v>
      </c>
      <c r="N400">
        <v>3.49153121228</v>
      </c>
      <c r="O400">
        <v>3.49153121228</v>
      </c>
      <c r="P400">
        <f t="shared" si="34"/>
        <v>0</v>
      </c>
      <c r="Q400">
        <v>3.35492856773</v>
      </c>
      <c r="R400">
        <v>3.49153117459</v>
      </c>
      <c r="S400">
        <v>3.4915311686599999</v>
      </c>
      <c r="T400">
        <v>3.4915311745199999</v>
      </c>
      <c r="U400">
        <v>3.4915311709300001</v>
      </c>
      <c r="V400">
        <v>3.49153117462</v>
      </c>
    </row>
    <row r="401" spans="1:22" x14ac:dyDescent="0.25">
      <c r="A401">
        <v>39.9</v>
      </c>
      <c r="B401">
        <v>3.1564884265900002</v>
      </c>
      <c r="C401">
        <v>3.1564884265900002</v>
      </c>
      <c r="D401">
        <f t="shared" si="30"/>
        <v>0</v>
      </c>
      <c r="E401">
        <v>3.4242429671900001</v>
      </c>
      <c r="F401">
        <v>3.4242429671900001</v>
      </c>
      <c r="G401">
        <f t="shared" si="31"/>
        <v>0</v>
      </c>
      <c r="H401">
        <v>3.4223849747199999</v>
      </c>
      <c r="I401">
        <v>3.4223849747199999</v>
      </c>
      <c r="J401">
        <f t="shared" si="32"/>
        <v>0</v>
      </c>
      <c r="K401">
        <v>3.4223942621800001</v>
      </c>
      <c r="L401">
        <v>3.4223942621800001</v>
      </c>
      <c r="M401">
        <f t="shared" si="33"/>
        <v>0</v>
      </c>
      <c r="N401">
        <v>3.4223942621800001</v>
      </c>
      <c r="O401">
        <v>3.4223942621800001</v>
      </c>
      <c r="P401">
        <f t="shared" si="34"/>
        <v>0</v>
      </c>
      <c r="Q401">
        <v>3.28816679001</v>
      </c>
      <c r="R401">
        <v>3.4223942251400001</v>
      </c>
      <c r="S401">
        <v>3.4223942193100001</v>
      </c>
      <c r="T401">
        <v>3.4223942250700001</v>
      </c>
      <c r="U401">
        <v>3.4223942215399998</v>
      </c>
      <c r="V401">
        <v>3.4223942251800001</v>
      </c>
    </row>
    <row r="402" spans="1:22" x14ac:dyDescent="0.25">
      <c r="A402">
        <v>40</v>
      </c>
      <c r="B402">
        <v>3.0933586580600001</v>
      </c>
      <c r="C402">
        <v>3.0933586580600001</v>
      </c>
      <c r="D402">
        <f t="shared" si="30"/>
        <v>0</v>
      </c>
      <c r="E402">
        <v>3.35644295644</v>
      </c>
      <c r="F402">
        <v>3.35644295644</v>
      </c>
      <c r="G402">
        <f t="shared" si="31"/>
        <v>0</v>
      </c>
      <c r="H402">
        <v>3.3546171890399998</v>
      </c>
      <c r="I402">
        <v>3.3546171890399998</v>
      </c>
      <c r="J402">
        <f t="shared" si="32"/>
        <v>0</v>
      </c>
      <c r="K402">
        <v>3.35462631541</v>
      </c>
      <c r="L402">
        <v>3.35462631541</v>
      </c>
      <c r="M402">
        <f t="shared" si="33"/>
        <v>0</v>
      </c>
      <c r="N402">
        <v>3.35462631541</v>
      </c>
      <c r="O402">
        <v>3.35462631541</v>
      </c>
      <c r="P402">
        <f t="shared" si="34"/>
        <v>0</v>
      </c>
      <c r="Q402">
        <v>3.2227335457800002</v>
      </c>
      <c r="R402">
        <v>3.3546262790100001</v>
      </c>
      <c r="S402">
        <v>3.3546262732900001</v>
      </c>
      <c r="T402">
        <v>3.3546262789500001</v>
      </c>
      <c r="U402">
        <v>3.3546262754799998</v>
      </c>
      <c r="V402">
        <v>3.3546262790500001</v>
      </c>
    </row>
    <row r="403" spans="1:22" x14ac:dyDescent="0.25">
      <c r="A403">
        <v>40.1</v>
      </c>
      <c r="B403">
        <v>3.0314914849000001</v>
      </c>
      <c r="C403">
        <v>3.0314914849000001</v>
      </c>
      <c r="D403">
        <f t="shared" si="30"/>
        <v>0</v>
      </c>
      <c r="E403">
        <v>3.2899853859100001</v>
      </c>
      <c r="F403">
        <v>3.2899853859100001</v>
      </c>
      <c r="G403">
        <f t="shared" si="31"/>
        <v>0</v>
      </c>
      <c r="H403">
        <v>3.2881912958699999</v>
      </c>
      <c r="I403">
        <v>3.2881912958699999</v>
      </c>
      <c r="J403">
        <f t="shared" si="32"/>
        <v>0</v>
      </c>
      <c r="K403">
        <v>3.2882002638899999</v>
      </c>
      <c r="L403">
        <v>3.2882002638899999</v>
      </c>
      <c r="M403">
        <f t="shared" si="33"/>
        <v>0</v>
      </c>
      <c r="N403">
        <v>3.2882002638899999</v>
      </c>
      <c r="O403">
        <v>3.2882002638899999</v>
      </c>
      <c r="P403">
        <f t="shared" si="34"/>
        <v>0</v>
      </c>
      <c r="Q403">
        <v>3.1586023977500002</v>
      </c>
      <c r="R403">
        <v>3.28820022813</v>
      </c>
      <c r="S403">
        <v>3.2882002225</v>
      </c>
      <c r="T403">
        <v>3.28820022806</v>
      </c>
      <c r="U403">
        <v>3.2882002246600002</v>
      </c>
      <c r="V403">
        <v>3.28820022816</v>
      </c>
    </row>
    <row r="404" spans="1:22" x14ac:dyDescent="0.25">
      <c r="A404">
        <v>40.200000000000003</v>
      </c>
      <c r="B404">
        <v>2.9708616551999998</v>
      </c>
      <c r="C404">
        <v>2.9708616551999998</v>
      </c>
      <c r="D404">
        <f t="shared" si="30"/>
        <v>0</v>
      </c>
      <c r="E404">
        <v>3.2248436752599998</v>
      </c>
      <c r="F404">
        <v>3.2248436752599998</v>
      </c>
      <c r="G404">
        <f t="shared" si="31"/>
        <v>0</v>
      </c>
      <c r="H404">
        <v>3.2230807239599999</v>
      </c>
      <c r="I404">
        <v>3.2230807239599999</v>
      </c>
      <c r="J404">
        <f t="shared" si="32"/>
        <v>0</v>
      </c>
      <c r="K404">
        <v>3.2230895363199998</v>
      </c>
      <c r="L404">
        <v>3.2230895363199998</v>
      </c>
      <c r="M404">
        <f t="shared" si="33"/>
        <v>0</v>
      </c>
      <c r="N404">
        <v>3.2230895363199998</v>
      </c>
      <c r="O404">
        <v>3.2230895363199998</v>
      </c>
      <c r="P404">
        <f t="shared" si="34"/>
        <v>0</v>
      </c>
      <c r="Q404">
        <v>3.0957474346899998</v>
      </c>
      <c r="R404">
        <v>3.22308950118</v>
      </c>
      <c r="S404">
        <v>3.22308949565</v>
      </c>
      <c r="T404">
        <v>3.22308950111</v>
      </c>
      <c r="U404">
        <v>3.2230894977700002</v>
      </c>
      <c r="V404">
        <v>3.22308950121</v>
      </c>
    </row>
    <row r="405" spans="1:22" x14ac:dyDescent="0.25">
      <c r="A405">
        <v>40.299999999999997</v>
      </c>
      <c r="B405">
        <v>2.9114444220900002</v>
      </c>
      <c r="C405">
        <v>2.9114444220900002</v>
      </c>
      <c r="D405">
        <f t="shared" si="30"/>
        <v>0</v>
      </c>
      <c r="E405">
        <v>3.1609917704899999</v>
      </c>
      <c r="F405">
        <v>3.1609917704899999</v>
      </c>
      <c r="G405">
        <f t="shared" si="31"/>
        <v>0</v>
      </c>
      <c r="H405">
        <v>3.1592594281799999</v>
      </c>
      <c r="I405">
        <v>3.1592594281799999</v>
      </c>
      <c r="J405">
        <f t="shared" si="32"/>
        <v>0</v>
      </c>
      <c r="K405">
        <v>3.1592680875400001</v>
      </c>
      <c r="L405">
        <v>3.1592680875400001</v>
      </c>
      <c r="M405">
        <f t="shared" si="33"/>
        <v>0</v>
      </c>
      <c r="N405">
        <v>3.1592680875400001</v>
      </c>
      <c r="O405">
        <v>3.1592680875400001</v>
      </c>
      <c r="P405">
        <f t="shared" si="34"/>
        <v>0</v>
      </c>
      <c r="Q405">
        <v>3.0341432610300001</v>
      </c>
      <c r="R405">
        <v>3.1592680529999999</v>
      </c>
      <c r="S405">
        <v>3.1592680475699999</v>
      </c>
      <c r="T405">
        <v>3.1592680529399999</v>
      </c>
      <c r="U405">
        <v>3.1592680496500001</v>
      </c>
      <c r="V405">
        <v>3.1592680530399999</v>
      </c>
    </row>
    <row r="406" spans="1:22" x14ac:dyDescent="0.25">
      <c r="A406">
        <v>40.4</v>
      </c>
      <c r="B406">
        <v>2.8532155336499998</v>
      </c>
      <c r="C406">
        <v>2.8532155336499998</v>
      </c>
      <c r="D406">
        <f t="shared" si="30"/>
        <v>0</v>
      </c>
      <c r="E406">
        <v>3.0984041334399999</v>
      </c>
      <c r="F406">
        <v>3.0984041334399999</v>
      </c>
      <c r="G406">
        <f t="shared" si="31"/>
        <v>0</v>
      </c>
      <c r="H406">
        <v>3.0967018791599998</v>
      </c>
      <c r="I406">
        <v>3.0967018791599998</v>
      </c>
      <c r="J406">
        <f t="shared" si="32"/>
        <v>0</v>
      </c>
      <c r="K406">
        <v>3.09671038811</v>
      </c>
      <c r="L406">
        <v>3.09671038811</v>
      </c>
      <c r="M406">
        <f t="shared" si="33"/>
        <v>0</v>
      </c>
      <c r="N406">
        <v>3.09671038811</v>
      </c>
      <c r="O406">
        <v>3.09671038811</v>
      </c>
      <c r="P406">
        <f t="shared" si="34"/>
        <v>0</v>
      </c>
      <c r="Q406">
        <v>2.97376498653</v>
      </c>
      <c r="R406">
        <v>3.0967103541799998</v>
      </c>
      <c r="S406">
        <v>3.0967103488399998</v>
      </c>
      <c r="T406">
        <v>3.0967103541099998</v>
      </c>
      <c r="U406">
        <v>3.09671035088</v>
      </c>
      <c r="V406">
        <v>3.0967103542099998</v>
      </c>
    </row>
    <row r="407" spans="1:22" x14ac:dyDescent="0.25">
      <c r="A407">
        <v>40.5</v>
      </c>
      <c r="B407">
        <v>2.7961512229799999</v>
      </c>
      <c r="C407">
        <v>2.7961512229799999</v>
      </c>
      <c r="D407">
        <f t="shared" si="30"/>
        <v>0</v>
      </c>
      <c r="E407">
        <v>3.0370557316000002</v>
      </c>
      <c r="F407">
        <v>3.0370557316000002</v>
      </c>
      <c r="G407">
        <f t="shared" si="31"/>
        <v>0</v>
      </c>
      <c r="H407">
        <v>3.0353830530199999</v>
      </c>
      <c r="I407">
        <v>3.0353830530199999</v>
      </c>
      <c r="J407">
        <f t="shared" si="32"/>
        <v>0</v>
      </c>
      <c r="K407">
        <v>3.0353914141199998</v>
      </c>
      <c r="L407">
        <v>3.0353914141199998</v>
      </c>
      <c r="M407">
        <f t="shared" si="33"/>
        <v>0</v>
      </c>
      <c r="N407">
        <v>3.0353914141199998</v>
      </c>
      <c r="O407">
        <v>3.0353914141199998</v>
      </c>
      <c r="P407">
        <f t="shared" si="34"/>
        <v>0</v>
      </c>
      <c r="Q407">
        <v>2.9145882162899999</v>
      </c>
      <c r="R407">
        <v>3.0353913807800001</v>
      </c>
      <c r="S407">
        <v>3.0353913755300002</v>
      </c>
      <c r="T407">
        <v>3.0353913807200001</v>
      </c>
      <c r="U407">
        <v>3.0353913775399999</v>
      </c>
      <c r="V407">
        <v>3.0353913808100002</v>
      </c>
    </row>
    <row r="408" spans="1:22" x14ac:dyDescent="0.25">
      <c r="A408">
        <v>40.6</v>
      </c>
      <c r="B408">
        <v>2.7402281985200001</v>
      </c>
      <c r="C408">
        <v>2.7402281985200001</v>
      </c>
      <c r="D408">
        <f t="shared" si="30"/>
        <v>0</v>
      </c>
      <c r="E408">
        <v>2.9769220281100002</v>
      </c>
      <c r="F408">
        <v>2.9769220281100002</v>
      </c>
      <c r="G408">
        <f t="shared" si="31"/>
        <v>0</v>
      </c>
      <c r="H408">
        <v>2.9752784213900001</v>
      </c>
      <c r="I408">
        <v>2.9752784213900001</v>
      </c>
      <c r="J408">
        <f t="shared" si="32"/>
        <v>0</v>
      </c>
      <c r="K408">
        <v>2.97528663717</v>
      </c>
      <c r="L408">
        <v>2.97528663717</v>
      </c>
      <c r="M408">
        <f t="shared" si="33"/>
        <v>0</v>
      </c>
      <c r="N408">
        <v>2.97528663717</v>
      </c>
      <c r="O408">
        <v>2.97528663717</v>
      </c>
      <c r="P408">
        <f t="shared" si="34"/>
        <v>0</v>
      </c>
      <c r="Q408">
        <v>2.8565890408399999</v>
      </c>
      <c r="R408">
        <v>2.9752866044099999</v>
      </c>
      <c r="S408">
        <v>2.9752865992499999</v>
      </c>
      <c r="T408">
        <v>2.9752866043399999</v>
      </c>
      <c r="U408">
        <v>2.9752866012200001</v>
      </c>
      <c r="V408">
        <v>2.9752866044399999</v>
      </c>
    </row>
    <row r="409" spans="1:22" x14ac:dyDescent="0.25">
      <c r="A409">
        <v>40.700000000000003</v>
      </c>
      <c r="B409">
        <v>2.6854236345500002</v>
      </c>
      <c r="C409">
        <v>2.6854236345500002</v>
      </c>
      <c r="D409">
        <f t="shared" si="30"/>
        <v>0</v>
      </c>
      <c r="E409">
        <v>2.9179789719500002</v>
      </c>
      <c r="F409">
        <v>2.9179789719500002</v>
      </c>
      <c r="G409">
        <f t="shared" si="31"/>
        <v>0</v>
      </c>
      <c r="H409">
        <v>2.9163639416099998</v>
      </c>
      <c r="I409">
        <v>2.9163639416099998</v>
      </c>
      <c r="J409">
        <f t="shared" si="32"/>
        <v>0</v>
      </c>
      <c r="K409">
        <v>2.9163720145399998</v>
      </c>
      <c r="L409">
        <v>2.9163720145399998</v>
      </c>
      <c r="M409">
        <f t="shared" si="33"/>
        <v>0</v>
      </c>
      <c r="N409">
        <v>2.9163720145399998</v>
      </c>
      <c r="O409">
        <v>2.9163720145399998</v>
      </c>
      <c r="P409">
        <f t="shared" si="34"/>
        <v>0</v>
      </c>
      <c r="Q409">
        <v>2.79974402649</v>
      </c>
      <c r="R409">
        <v>2.9163719823499998</v>
      </c>
      <c r="S409">
        <v>2.9163719772799999</v>
      </c>
      <c r="T409">
        <v>2.9163719822899998</v>
      </c>
      <c r="U409">
        <v>2.91637197922</v>
      </c>
      <c r="V409">
        <v>2.9163719823799998</v>
      </c>
    </row>
    <row r="410" spans="1:22" x14ac:dyDescent="0.25">
      <c r="A410">
        <v>40.799999999999997</v>
      </c>
      <c r="B410">
        <v>2.6317151618599999</v>
      </c>
      <c r="C410">
        <v>2.6317151618599999</v>
      </c>
      <c r="D410">
        <f t="shared" si="30"/>
        <v>0</v>
      </c>
      <c r="E410">
        <v>2.8602029883100002</v>
      </c>
      <c r="F410">
        <v>2.8602029883100002</v>
      </c>
      <c r="G410">
        <f t="shared" si="31"/>
        <v>0</v>
      </c>
      <c r="H410">
        <v>2.8586160470799999</v>
      </c>
      <c r="I410">
        <v>2.8586160470799999</v>
      </c>
      <c r="J410">
        <f t="shared" si="32"/>
        <v>0</v>
      </c>
      <c r="K410">
        <v>2.8586239795999999</v>
      </c>
      <c r="L410">
        <v>2.8586239795999999</v>
      </c>
      <c r="M410">
        <f t="shared" si="33"/>
        <v>0</v>
      </c>
      <c r="N410">
        <v>2.8586239795999999</v>
      </c>
      <c r="O410">
        <v>2.8586239795999999</v>
      </c>
      <c r="P410">
        <f t="shared" si="34"/>
        <v>0</v>
      </c>
      <c r="Q410">
        <v>2.7440302058800001</v>
      </c>
      <c r="R410">
        <v>2.85862394796</v>
      </c>
      <c r="S410">
        <v>2.85862394299</v>
      </c>
      <c r="T410">
        <v>2.85862394791</v>
      </c>
      <c r="U410">
        <v>2.8586239448900002</v>
      </c>
      <c r="V410">
        <v>2.858623948</v>
      </c>
    </row>
    <row r="411" spans="1:22" x14ac:dyDescent="0.25">
      <c r="A411">
        <v>40.9</v>
      </c>
      <c r="B411">
        <v>2.5790808586199998</v>
      </c>
      <c r="C411">
        <v>2.5790808586199998</v>
      </c>
      <c r="D411">
        <f t="shared" si="30"/>
        <v>0</v>
      </c>
      <c r="E411">
        <v>2.8035709691399999</v>
      </c>
      <c r="F411">
        <v>2.8035709691399999</v>
      </c>
      <c r="G411">
        <f t="shared" si="31"/>
        <v>0</v>
      </c>
      <c r="H411">
        <v>2.8020116378600002</v>
      </c>
      <c r="I411">
        <v>2.8020116378600002</v>
      </c>
      <c r="J411">
        <f t="shared" si="32"/>
        <v>0</v>
      </c>
      <c r="K411">
        <v>2.8020194323599998</v>
      </c>
      <c r="L411">
        <v>2.8020194323599998</v>
      </c>
      <c r="M411">
        <f t="shared" si="33"/>
        <v>0</v>
      </c>
      <c r="N411">
        <v>2.8020194323599998</v>
      </c>
      <c r="O411">
        <v>2.8020194323599998</v>
      </c>
      <c r="P411">
        <f t="shared" si="34"/>
        <v>0</v>
      </c>
      <c r="Q411">
        <v>2.6894250686999999</v>
      </c>
      <c r="R411">
        <v>2.8020194012799999</v>
      </c>
      <c r="S411">
        <v>2.80201939639</v>
      </c>
      <c r="T411">
        <v>2.8020194012199999</v>
      </c>
      <c r="U411">
        <v>2.8020193982600001</v>
      </c>
      <c r="V411">
        <v>2.8020194013099999</v>
      </c>
    </row>
    <row r="412" spans="1:22" x14ac:dyDescent="0.25">
      <c r="A412">
        <v>41</v>
      </c>
      <c r="B412">
        <v>2.5274992414500002</v>
      </c>
      <c r="C412">
        <v>2.5274992414500002</v>
      </c>
      <c r="D412">
        <f t="shared" si="30"/>
        <v>0</v>
      </c>
      <c r="E412">
        <v>2.7480602639499998</v>
      </c>
      <c r="F412">
        <v>2.7480602639499998</v>
      </c>
      <c r="G412">
        <f t="shared" si="31"/>
        <v>0</v>
      </c>
      <c r="H412">
        <v>2.7465280714100002</v>
      </c>
      <c r="I412">
        <v>2.7465280714100002</v>
      </c>
      <c r="J412">
        <f t="shared" si="32"/>
        <v>0</v>
      </c>
      <c r="K412">
        <v>2.7465357302600002</v>
      </c>
      <c r="L412">
        <v>2.7465357302600002</v>
      </c>
      <c r="M412">
        <f t="shared" si="33"/>
        <v>0</v>
      </c>
      <c r="N412">
        <v>2.7465357302600002</v>
      </c>
      <c r="O412">
        <v>2.7465357302600002</v>
      </c>
      <c r="P412">
        <f t="shared" si="34"/>
        <v>0</v>
      </c>
      <c r="Q412">
        <v>2.6359065525799998</v>
      </c>
      <c r="R412">
        <v>2.7465356997099999</v>
      </c>
      <c r="S412">
        <v>2.7465356949099999</v>
      </c>
      <c r="T412">
        <v>2.7465356996499999</v>
      </c>
      <c r="U412">
        <v>2.7465356967500001</v>
      </c>
      <c r="V412">
        <v>2.7465356997399999</v>
      </c>
    </row>
    <row r="413" spans="1:22" x14ac:dyDescent="0.25">
      <c r="A413">
        <v>41.1</v>
      </c>
      <c r="B413">
        <v>2.4769492566200002</v>
      </c>
      <c r="C413">
        <v>2.4769492566200002</v>
      </c>
      <c r="D413">
        <f t="shared" si="30"/>
        <v>0</v>
      </c>
      <c r="E413">
        <v>2.69364867073</v>
      </c>
      <c r="F413">
        <v>2.69364867073</v>
      </c>
      <c r="G413">
        <f t="shared" si="31"/>
        <v>0</v>
      </c>
      <c r="H413">
        <v>2.69214315356</v>
      </c>
      <c r="I413">
        <v>2.69214315356</v>
      </c>
      <c r="J413">
        <f t="shared" si="32"/>
        <v>0</v>
      </c>
      <c r="K413">
        <v>2.6921506790600001</v>
      </c>
      <c r="L413">
        <v>2.6921506790600001</v>
      </c>
      <c r="M413">
        <f t="shared" si="33"/>
        <v>0</v>
      </c>
      <c r="N413">
        <v>2.6921506790600001</v>
      </c>
      <c r="O413">
        <v>2.6921506790600001</v>
      </c>
      <c r="P413">
        <f t="shared" si="34"/>
        <v>0</v>
      </c>
      <c r="Q413">
        <v>2.5834530341900002</v>
      </c>
      <c r="R413">
        <v>2.6921506490499998</v>
      </c>
      <c r="S413">
        <v>2.6921506443299998</v>
      </c>
      <c r="T413">
        <v>2.6921506489899998</v>
      </c>
      <c r="U413">
        <v>2.69215064613</v>
      </c>
      <c r="V413">
        <v>2.6921506490799998</v>
      </c>
    </row>
    <row r="414" spans="1:22" x14ac:dyDescent="0.25">
      <c r="A414">
        <v>41.2</v>
      </c>
      <c r="B414">
        <v>2.4274102714899999</v>
      </c>
      <c r="C414">
        <v>2.4274102714899999</v>
      </c>
      <c r="D414">
        <f t="shared" si="30"/>
        <v>0</v>
      </c>
      <c r="E414">
        <v>2.6403144270499999</v>
      </c>
      <c r="F414">
        <v>2.6403144270499999</v>
      </c>
      <c r="G414">
        <f t="shared" si="31"/>
        <v>0</v>
      </c>
      <c r="H414">
        <v>2.6388351295999999</v>
      </c>
      <c r="I414">
        <v>2.6388351295999999</v>
      </c>
      <c r="J414">
        <f t="shared" si="32"/>
        <v>0</v>
      </c>
      <c r="K414">
        <v>2.6388425240300002</v>
      </c>
      <c r="L414">
        <v>2.6388425240300002</v>
      </c>
      <c r="M414">
        <f t="shared" si="33"/>
        <v>0</v>
      </c>
      <c r="N414">
        <v>2.6388425240300002</v>
      </c>
      <c r="O414">
        <v>2.6388425240300002</v>
      </c>
      <c r="P414">
        <f t="shared" si="34"/>
        <v>0</v>
      </c>
      <c r="Q414">
        <v>2.5320433204700001</v>
      </c>
      <c r="R414">
        <v>2.63884249454</v>
      </c>
      <c r="S414">
        <v>2.6388424899</v>
      </c>
      <c r="T414">
        <v>2.63884249448</v>
      </c>
      <c r="U414">
        <v>2.6388424916800002</v>
      </c>
      <c r="V414">
        <v>2.63884249457</v>
      </c>
    </row>
    <row r="415" spans="1:22" x14ac:dyDescent="0.25">
      <c r="A415">
        <v>41.3</v>
      </c>
      <c r="B415">
        <v>2.3788620660599999</v>
      </c>
      <c r="C415">
        <v>2.3788620660599999</v>
      </c>
      <c r="D415">
        <f t="shared" si="30"/>
        <v>0</v>
      </c>
      <c r="E415">
        <v>2.58803620139</v>
      </c>
      <c r="F415">
        <v>2.58803620139</v>
      </c>
      <c r="G415">
        <f t="shared" si="31"/>
        <v>0</v>
      </c>
      <c r="H415">
        <v>2.5865826755799999</v>
      </c>
      <c r="I415">
        <v>2.5865826755799999</v>
      </c>
      <c r="J415">
        <f t="shared" si="32"/>
        <v>0</v>
      </c>
      <c r="K415">
        <v>2.5865899411900002</v>
      </c>
      <c r="L415">
        <v>2.5865899411900002</v>
      </c>
      <c r="M415">
        <f t="shared" si="33"/>
        <v>0</v>
      </c>
      <c r="N415">
        <v>2.5865899411900002</v>
      </c>
      <c r="O415">
        <v>2.5865899411900002</v>
      </c>
      <c r="P415">
        <f t="shared" si="34"/>
        <v>0</v>
      </c>
      <c r="Q415">
        <v>2.4816566401200002</v>
      </c>
      <c r="R415">
        <v>2.58658991221</v>
      </c>
      <c r="S415">
        <v>2.5865899076500001</v>
      </c>
      <c r="T415">
        <v>2.58658991216</v>
      </c>
      <c r="U415">
        <v>2.5865899094000002</v>
      </c>
      <c r="V415">
        <v>2.58658991224</v>
      </c>
    </row>
    <row r="416" spans="1:22" x14ac:dyDescent="0.25">
      <c r="A416">
        <v>41.4</v>
      </c>
      <c r="B416">
        <v>2.33128482474</v>
      </c>
      <c r="C416">
        <v>2.33128482474</v>
      </c>
      <c r="D416">
        <f t="shared" si="30"/>
        <v>0</v>
      </c>
      <c r="E416">
        <v>2.5367930846000002</v>
      </c>
      <c r="F416">
        <v>2.5367930846000002</v>
      </c>
      <c r="G416">
        <f t="shared" si="31"/>
        <v>0</v>
      </c>
      <c r="H416">
        <v>2.5353648898299999</v>
      </c>
      <c r="I416">
        <v>2.5353648898299999</v>
      </c>
      <c r="J416">
        <f t="shared" si="32"/>
        <v>0</v>
      </c>
      <c r="K416">
        <v>2.5353720288099999</v>
      </c>
      <c r="L416">
        <v>2.5353720288099999</v>
      </c>
      <c r="M416">
        <f t="shared" si="33"/>
        <v>0</v>
      </c>
      <c r="N416">
        <v>2.5353720288099999</v>
      </c>
      <c r="O416">
        <v>2.5353720288099999</v>
      </c>
      <c r="P416">
        <f t="shared" si="34"/>
        <v>0</v>
      </c>
      <c r="Q416">
        <v>2.4322726351699999</v>
      </c>
      <c r="R416">
        <v>2.5353720003400002</v>
      </c>
      <c r="S416">
        <v>2.5353719958599998</v>
      </c>
      <c r="T416">
        <v>2.5353720002900002</v>
      </c>
      <c r="U416">
        <v>2.53537199757</v>
      </c>
      <c r="V416">
        <v>2.5353720003700002</v>
      </c>
    </row>
    <row r="417" spans="1:22" x14ac:dyDescent="0.25">
      <c r="A417">
        <v>41.5</v>
      </c>
      <c r="B417">
        <v>2.2846591282399999</v>
      </c>
      <c r="C417">
        <v>2.2846591282399999</v>
      </c>
      <c r="D417">
        <f t="shared" si="30"/>
        <v>0</v>
      </c>
      <c r="E417">
        <v>2.4865645815300002</v>
      </c>
      <c r="F417">
        <v>2.4865645815300002</v>
      </c>
      <c r="G417">
        <f t="shared" si="31"/>
        <v>0</v>
      </c>
      <c r="H417">
        <v>2.4851612845200002</v>
      </c>
      <c r="I417">
        <v>2.4851612845200002</v>
      </c>
      <c r="J417">
        <f t="shared" si="32"/>
        <v>0</v>
      </c>
      <c r="K417">
        <v>2.4851682990400001</v>
      </c>
      <c r="L417">
        <v>2.4851682990400001</v>
      </c>
      <c r="M417">
        <f t="shared" si="33"/>
        <v>0</v>
      </c>
      <c r="N417">
        <v>2.4851682990400001</v>
      </c>
      <c r="O417">
        <v>2.4851682990400001</v>
      </c>
      <c r="P417">
        <f t="shared" si="34"/>
        <v>0</v>
      </c>
      <c r="Q417">
        <v>2.38387135277</v>
      </c>
      <c r="R417">
        <v>2.48516827107</v>
      </c>
      <c r="S417">
        <v>2.4851682666700001</v>
      </c>
      <c r="T417">
        <v>2.48516827102</v>
      </c>
      <c r="U417">
        <v>2.4851682683499998</v>
      </c>
      <c r="V417">
        <v>2.4851682711</v>
      </c>
    </row>
    <row r="418" spans="1:22" x14ac:dyDescent="0.25">
      <c r="A418">
        <v>41.6</v>
      </c>
      <c r="B418">
        <v>2.23896594568</v>
      </c>
      <c r="C418">
        <v>2.23896594568</v>
      </c>
      <c r="D418">
        <f t="shared" si="30"/>
        <v>0</v>
      </c>
      <c r="E418">
        <v>2.4373306028099999</v>
      </c>
      <c r="F418">
        <v>2.4373306028099999</v>
      </c>
      <c r="G418">
        <f t="shared" si="31"/>
        <v>0</v>
      </c>
      <c r="H418">
        <v>2.4359517775400001</v>
      </c>
      <c r="I418">
        <v>2.4359517775400001</v>
      </c>
      <c r="J418">
        <f t="shared" si="32"/>
        <v>0</v>
      </c>
      <c r="K418">
        <v>2.4359586697300002</v>
      </c>
      <c r="L418">
        <v>2.4359586697300002</v>
      </c>
      <c r="M418">
        <f t="shared" si="33"/>
        <v>0</v>
      </c>
      <c r="N418">
        <v>2.4359586697300002</v>
      </c>
      <c r="O418">
        <v>2.4359586697300002</v>
      </c>
      <c r="P418">
        <f t="shared" si="34"/>
        <v>0</v>
      </c>
      <c r="Q418">
        <v>2.3364332371300001</v>
      </c>
      <c r="R418">
        <v>2.4359586422500001</v>
      </c>
      <c r="S418">
        <v>2.4359586379199998</v>
      </c>
      <c r="T418">
        <v>2.4359586422000001</v>
      </c>
      <c r="U418">
        <v>2.4359586395799999</v>
      </c>
      <c r="V418">
        <v>2.4359586422700001</v>
      </c>
    </row>
    <row r="419" spans="1:22" x14ac:dyDescent="0.25">
      <c r="A419">
        <v>41.7</v>
      </c>
      <c r="B419">
        <v>2.1941866267600001</v>
      </c>
      <c r="C419">
        <v>2.1941866267600001</v>
      </c>
      <c r="D419">
        <f t="shared" si="30"/>
        <v>0</v>
      </c>
      <c r="E419">
        <v>2.38907145688</v>
      </c>
      <c r="F419">
        <v>2.38907145688</v>
      </c>
      <c r="G419">
        <f t="shared" si="31"/>
        <v>0</v>
      </c>
      <c r="H419">
        <v>2.38771668441</v>
      </c>
      <c r="I419">
        <v>2.38771668441</v>
      </c>
      <c r="J419">
        <f t="shared" si="32"/>
        <v>0</v>
      </c>
      <c r="K419">
        <v>2.3877234563699998</v>
      </c>
      <c r="L419">
        <v>2.3877234563699998</v>
      </c>
      <c r="M419">
        <f t="shared" si="33"/>
        <v>0</v>
      </c>
      <c r="N419">
        <v>2.3877234563699998</v>
      </c>
      <c r="O419">
        <v>2.3877234563699998</v>
      </c>
      <c r="P419">
        <f t="shared" si="34"/>
        <v>0</v>
      </c>
      <c r="Q419">
        <v>2.2899391215999998</v>
      </c>
      <c r="R419">
        <v>2.3877234293599998</v>
      </c>
      <c r="S419">
        <v>2.3877234251099999</v>
      </c>
      <c r="T419">
        <v>2.3877234293099998</v>
      </c>
      <c r="U419">
        <v>2.38772342674</v>
      </c>
      <c r="V419">
        <v>2.3877234293899998</v>
      </c>
    </row>
    <row r="420" spans="1:22" x14ac:dyDescent="0.25">
      <c r="A420">
        <v>41.8</v>
      </c>
      <c r="B420">
        <v>2.1503028942300002</v>
      </c>
      <c r="C420">
        <v>2.1503028942300002</v>
      </c>
      <c r="D420">
        <f t="shared" si="30"/>
        <v>0</v>
      </c>
      <c r="E420">
        <v>2.3417678420299999</v>
      </c>
      <c r="F420">
        <v>2.3417678420299999</v>
      </c>
      <c r="G420">
        <f t="shared" si="31"/>
        <v>0</v>
      </c>
      <c r="H420">
        <v>2.3404367104400001</v>
      </c>
      <c r="I420">
        <v>2.3404367104400001</v>
      </c>
      <c r="J420">
        <f t="shared" si="32"/>
        <v>0</v>
      </c>
      <c r="K420">
        <v>2.34044336422</v>
      </c>
      <c r="L420">
        <v>2.34044336422</v>
      </c>
      <c r="M420">
        <f t="shared" si="33"/>
        <v>0</v>
      </c>
      <c r="N420">
        <v>2.34044336422</v>
      </c>
      <c r="O420">
        <v>2.34044336422</v>
      </c>
      <c r="P420">
        <f t="shared" si="34"/>
        <v>0</v>
      </c>
      <c r="Q420">
        <v>2.24437022094</v>
      </c>
      <c r="R420">
        <v>2.34044333768</v>
      </c>
      <c r="S420">
        <v>2.3404433335100001</v>
      </c>
      <c r="T420">
        <v>2.34044333763</v>
      </c>
      <c r="U420">
        <v>2.3404433351099998</v>
      </c>
      <c r="V420">
        <v>2.34044333771</v>
      </c>
    </row>
    <row r="421" spans="1:22" x14ac:dyDescent="0.25">
      <c r="A421">
        <v>41.9</v>
      </c>
      <c r="B421">
        <v>2.1072968363400002</v>
      </c>
      <c r="C421">
        <v>2.1072968363400002</v>
      </c>
      <c r="D421">
        <f t="shared" si="30"/>
        <v>0</v>
      </c>
      <c r="E421">
        <v>2.29540083876</v>
      </c>
      <c r="F421">
        <v>2.29540083876</v>
      </c>
      <c r="G421">
        <f t="shared" si="31"/>
        <v>0</v>
      </c>
      <c r="H421">
        <v>2.2940929429899999</v>
      </c>
      <c r="I421">
        <v>2.2940929429899999</v>
      </c>
      <c r="J421">
        <f t="shared" si="32"/>
        <v>0</v>
      </c>
      <c r="K421">
        <v>2.2940994806199999</v>
      </c>
      <c r="L421">
        <v>2.2940994806199999</v>
      </c>
      <c r="M421">
        <f t="shared" si="33"/>
        <v>0</v>
      </c>
      <c r="N421">
        <v>2.2940994806199999</v>
      </c>
      <c r="O421">
        <v>2.2940994806199999</v>
      </c>
      <c r="P421">
        <f t="shared" si="34"/>
        <v>0</v>
      </c>
      <c r="Q421">
        <v>2.1997081237299998</v>
      </c>
      <c r="R421">
        <v>2.29409945455</v>
      </c>
      <c r="S421">
        <v>2.2940994504400001</v>
      </c>
      <c r="T421">
        <v>2.2940994545</v>
      </c>
      <c r="U421">
        <v>2.2940994520200002</v>
      </c>
      <c r="V421">
        <v>2.29409945457</v>
      </c>
    </row>
    <row r="422" spans="1:22" x14ac:dyDescent="0.25">
      <c r="A422">
        <v>42</v>
      </c>
      <c r="B422">
        <v>2.0651508996199999</v>
      </c>
      <c r="C422">
        <v>2.0651508996199999</v>
      </c>
      <c r="D422">
        <f t="shared" si="30"/>
        <v>0</v>
      </c>
      <c r="E422">
        <v>2.2499519021499998</v>
      </c>
      <c r="F422">
        <v>2.2499519021499998</v>
      </c>
      <c r="G422">
        <f t="shared" si="31"/>
        <v>0</v>
      </c>
      <c r="H422">
        <v>2.2486668439300002</v>
      </c>
      <c r="I422">
        <v>2.2486668439300002</v>
      </c>
      <c r="J422">
        <f t="shared" si="32"/>
        <v>0</v>
      </c>
      <c r="K422">
        <v>2.2486732674000001</v>
      </c>
      <c r="L422">
        <v>2.2486732674000001</v>
      </c>
      <c r="M422">
        <f t="shared" si="33"/>
        <v>0</v>
      </c>
      <c r="N422">
        <v>2.2486732674000001</v>
      </c>
      <c r="O422">
        <v>2.2486732674000001</v>
      </c>
      <c r="P422">
        <f t="shared" si="34"/>
        <v>0</v>
      </c>
      <c r="Q422">
        <v>2.1559347849399999</v>
      </c>
      <c r="R422">
        <v>2.2486732417800002</v>
      </c>
      <c r="S422">
        <v>2.2486732377499998</v>
      </c>
      <c r="T422">
        <v>2.2486732417300002</v>
      </c>
      <c r="U422">
        <v>2.24867323929</v>
      </c>
      <c r="V422">
        <v>2.2486732418100002</v>
      </c>
    </row>
    <row r="423" spans="1:22" x14ac:dyDescent="0.25">
      <c r="A423">
        <v>42.1</v>
      </c>
      <c r="B423">
        <v>2.0238478816200001</v>
      </c>
      <c r="C423">
        <v>2.0238478816200001</v>
      </c>
      <c r="D423">
        <f t="shared" si="30"/>
        <v>0</v>
      </c>
      <c r="E423">
        <v>2.20540285449</v>
      </c>
      <c r="F423">
        <v>2.20540285449</v>
      </c>
      <c r="G423">
        <f t="shared" si="31"/>
        <v>0</v>
      </c>
      <c r="H423">
        <v>2.2041402421999998</v>
      </c>
      <c r="I423">
        <v>2.2041402421999998</v>
      </c>
      <c r="J423">
        <f t="shared" si="32"/>
        <v>0</v>
      </c>
      <c r="K423">
        <v>2.2041465534600002</v>
      </c>
      <c r="L423">
        <v>2.2041465534600002</v>
      </c>
      <c r="M423">
        <f t="shared" si="33"/>
        <v>0</v>
      </c>
      <c r="N423">
        <v>2.2041465534600002</v>
      </c>
      <c r="O423">
        <v>2.2041465534600002</v>
      </c>
      <c r="P423">
        <f t="shared" si="34"/>
        <v>0</v>
      </c>
      <c r="Q423">
        <v>2.1130325186299999</v>
      </c>
      <c r="R423">
        <v>2.2041465282899999</v>
      </c>
      <c r="S423">
        <v>2.20414652433</v>
      </c>
      <c r="T423">
        <v>2.2041465282499999</v>
      </c>
      <c r="U423">
        <v>2.2041465258500001</v>
      </c>
      <c r="V423">
        <v>2.2041465283199999</v>
      </c>
    </row>
    <row r="424" spans="1:22" x14ac:dyDescent="0.25">
      <c r="A424">
        <v>42.2</v>
      </c>
      <c r="B424">
        <v>1.9833709239899999</v>
      </c>
      <c r="C424">
        <v>1.9833709239899999</v>
      </c>
      <c r="D424">
        <f t="shared" si="30"/>
        <v>0</v>
      </c>
      <c r="E424">
        <v>2.16173587797</v>
      </c>
      <c r="F424">
        <v>2.16173587797</v>
      </c>
      <c r="G424">
        <f t="shared" si="31"/>
        <v>0</v>
      </c>
      <c r="H424">
        <v>2.16049532655</v>
      </c>
      <c r="I424">
        <v>2.16049532655</v>
      </c>
      <c r="J424">
        <f t="shared" si="32"/>
        <v>0</v>
      </c>
      <c r="K424">
        <v>2.1605015275400001</v>
      </c>
      <c r="L424">
        <v>2.1605015275400001</v>
      </c>
      <c r="M424">
        <f t="shared" si="33"/>
        <v>0</v>
      </c>
      <c r="N424">
        <v>2.1605015275400001</v>
      </c>
      <c r="O424">
        <v>2.1605015275400001</v>
      </c>
      <c r="P424">
        <f t="shared" si="34"/>
        <v>0</v>
      </c>
      <c r="Q424">
        <v>2.0709839907699998</v>
      </c>
      <c r="R424">
        <v>2.1605015028099999</v>
      </c>
      <c r="S424">
        <v>2.16050149892</v>
      </c>
      <c r="T424">
        <v>2.1605015027599999</v>
      </c>
      <c r="U424">
        <v>2.1605015004100001</v>
      </c>
      <c r="V424">
        <v>2.1605015028299999</v>
      </c>
    </row>
    <row r="425" spans="1:22" x14ac:dyDescent="0.25">
      <c r="A425">
        <v>42.3</v>
      </c>
      <c r="B425">
        <v>1.94370350551</v>
      </c>
      <c r="C425">
        <v>1.94370350551</v>
      </c>
      <c r="D425">
        <f t="shared" si="30"/>
        <v>0</v>
      </c>
      <c r="E425">
        <v>2.11893350759</v>
      </c>
      <c r="F425">
        <v>2.11893350759</v>
      </c>
      <c r="G425">
        <f t="shared" si="31"/>
        <v>0</v>
      </c>
      <c r="H425">
        <v>2.1177146384199999</v>
      </c>
      <c r="I425">
        <v>2.1177146384199999</v>
      </c>
      <c r="J425">
        <f t="shared" si="32"/>
        <v>0</v>
      </c>
      <c r="K425">
        <v>2.1177207310299999</v>
      </c>
      <c r="L425">
        <v>2.1177207310299999</v>
      </c>
      <c r="M425">
        <f t="shared" si="33"/>
        <v>0</v>
      </c>
      <c r="N425">
        <v>2.1177207310299999</v>
      </c>
      <c r="O425">
        <v>2.1177207310299999</v>
      </c>
      <c r="P425">
        <f t="shared" si="34"/>
        <v>0</v>
      </c>
      <c r="Q425">
        <v>2.0297722123200002</v>
      </c>
      <c r="R425">
        <v>2.1177207067300001</v>
      </c>
      <c r="S425">
        <v>2.1177207029099998</v>
      </c>
      <c r="T425">
        <v>2.1177207066800001</v>
      </c>
      <c r="U425">
        <v>2.1177207043699999</v>
      </c>
      <c r="V425">
        <v>2.1177207067500001</v>
      </c>
    </row>
    <row r="426" spans="1:22" x14ac:dyDescent="0.25">
      <c r="A426">
        <v>42.4</v>
      </c>
      <c r="B426">
        <v>1.9048294353999999</v>
      </c>
      <c r="C426">
        <v>1.9048294353999999</v>
      </c>
      <c r="D426">
        <f t="shared" si="30"/>
        <v>0</v>
      </c>
      <c r="E426">
        <v>2.0769786241400001</v>
      </c>
      <c r="F426">
        <v>2.0769786241400001</v>
      </c>
      <c r="G426">
        <f t="shared" si="31"/>
        <v>0</v>
      </c>
      <c r="H426">
        <v>2.0757810649600001</v>
      </c>
      <c r="I426">
        <v>2.0757810649600001</v>
      </c>
      <c r="J426">
        <f t="shared" si="32"/>
        <v>0</v>
      </c>
      <c r="K426">
        <v>2.0757870510399998</v>
      </c>
      <c r="L426">
        <v>2.0757870510399998</v>
      </c>
      <c r="M426">
        <f t="shared" si="33"/>
        <v>0</v>
      </c>
      <c r="N426">
        <v>2.0757870510399998</v>
      </c>
      <c r="O426">
        <v>2.0757870510399998</v>
      </c>
      <c r="P426">
        <f t="shared" si="34"/>
        <v>0</v>
      </c>
      <c r="Q426">
        <v>1.98938053228</v>
      </c>
      <c r="R426">
        <v>2.0757870271700001</v>
      </c>
      <c r="S426">
        <v>2.0757870234100002</v>
      </c>
      <c r="T426">
        <v>2.0757870271300001</v>
      </c>
      <c r="U426">
        <v>2.0757870248499999</v>
      </c>
      <c r="V426">
        <v>2.0757870271900001</v>
      </c>
    </row>
    <row r="427" spans="1:22" x14ac:dyDescent="0.25">
      <c r="A427">
        <v>42.5</v>
      </c>
      <c r="B427">
        <v>1.8667328466899999</v>
      </c>
      <c r="C427">
        <v>1.8667328466899999</v>
      </c>
      <c r="D427">
        <f t="shared" si="30"/>
        <v>0</v>
      </c>
      <c r="E427">
        <v>2.0358544473800002</v>
      </c>
      <c r="F427">
        <v>2.0358544473800002</v>
      </c>
      <c r="G427">
        <f t="shared" si="31"/>
        <v>0</v>
      </c>
      <c r="H427">
        <v>2.0346778321699999</v>
      </c>
      <c r="I427">
        <v>2.0346778321699999</v>
      </c>
      <c r="J427">
        <f t="shared" si="32"/>
        <v>0</v>
      </c>
      <c r="K427">
        <v>2.0346837135500002</v>
      </c>
      <c r="L427">
        <v>2.0346837135500002</v>
      </c>
      <c r="M427">
        <f t="shared" si="33"/>
        <v>0</v>
      </c>
      <c r="N427">
        <v>2.0346837135500002</v>
      </c>
      <c r="O427">
        <v>2.0346837135500002</v>
      </c>
      <c r="P427">
        <f t="shared" si="34"/>
        <v>0</v>
      </c>
      <c r="Q427">
        <v>1.94979263102</v>
      </c>
      <c r="R427">
        <v>2.0346836901000001</v>
      </c>
      <c r="S427">
        <v>2.0346836864100002</v>
      </c>
      <c r="T427">
        <v>2.03468369006</v>
      </c>
      <c r="U427">
        <v>2.0346836878199999</v>
      </c>
      <c r="V427">
        <v>2.0346836901200001</v>
      </c>
    </row>
    <row r="428" spans="1:22" x14ac:dyDescent="0.25">
      <c r="A428">
        <v>42.6</v>
      </c>
      <c r="B428">
        <v>1.82939818976</v>
      </c>
      <c r="C428">
        <v>1.82939818976</v>
      </c>
      <c r="D428">
        <f t="shared" si="30"/>
        <v>0</v>
      </c>
      <c r="E428">
        <v>1.99554452932</v>
      </c>
      <c r="F428">
        <v>1.99554452932</v>
      </c>
      <c r="G428">
        <f t="shared" si="31"/>
        <v>0</v>
      </c>
      <c r="H428">
        <v>1.99438849819</v>
      </c>
      <c r="I428">
        <v>1.99438849819</v>
      </c>
      <c r="J428">
        <f t="shared" si="32"/>
        <v>0</v>
      </c>
      <c r="K428">
        <v>1.99439427668</v>
      </c>
      <c r="L428">
        <v>1.99439427668</v>
      </c>
      <c r="M428">
        <f t="shared" si="33"/>
        <v>0</v>
      </c>
      <c r="N428">
        <v>1.99439427668</v>
      </c>
      <c r="O428">
        <v>1.99439427668</v>
      </c>
      <c r="P428">
        <f t="shared" si="34"/>
        <v>0</v>
      </c>
      <c r="Q428">
        <v>1.9109925136399999</v>
      </c>
      <c r="R428">
        <v>1.9943942536299999</v>
      </c>
      <c r="S428">
        <v>1.99439425001</v>
      </c>
      <c r="T428">
        <v>1.9943942535900001</v>
      </c>
      <c r="U428">
        <v>1.9943942513999999</v>
      </c>
      <c r="V428">
        <v>1.9943942536599999</v>
      </c>
    </row>
    <row r="429" spans="1:22" x14ac:dyDescent="0.25">
      <c r="A429">
        <v>42.7</v>
      </c>
      <c r="B429">
        <v>1.7928102259600001</v>
      </c>
      <c r="C429">
        <v>1.7928102259600001</v>
      </c>
      <c r="D429">
        <f t="shared" si="30"/>
        <v>0</v>
      </c>
      <c r="E429">
        <v>1.9560327476399999</v>
      </c>
      <c r="F429">
        <v>1.9560327476399999</v>
      </c>
      <c r="G429">
        <f t="shared" si="31"/>
        <v>0</v>
      </c>
      <c r="H429">
        <v>1.9548969467399999</v>
      </c>
      <c r="I429">
        <v>1.9548969467399999</v>
      </c>
      <c r="J429">
        <f t="shared" si="32"/>
        <v>0</v>
      </c>
      <c r="K429">
        <v>1.9549026241</v>
      </c>
      <c r="L429">
        <v>1.9549026241</v>
      </c>
      <c r="M429">
        <f t="shared" si="33"/>
        <v>0</v>
      </c>
      <c r="N429">
        <v>1.9549026241</v>
      </c>
      <c r="O429">
        <v>1.9549026241</v>
      </c>
      <c r="P429">
        <f t="shared" si="34"/>
        <v>0</v>
      </c>
      <c r="Q429">
        <v>1.87296450355</v>
      </c>
      <c r="R429">
        <v>1.9549026014599999</v>
      </c>
      <c r="S429">
        <v>1.9549025979000001</v>
      </c>
      <c r="T429">
        <v>1.9549026014199999</v>
      </c>
      <c r="U429">
        <v>1.95490259926</v>
      </c>
      <c r="V429">
        <v>1.9549026014899999</v>
      </c>
    </row>
    <row r="430" spans="1:22" x14ac:dyDescent="0.25">
      <c r="A430">
        <v>42.8</v>
      </c>
      <c r="B430">
        <v>1.7569540214499999</v>
      </c>
      <c r="C430">
        <v>1.7569540214499999</v>
      </c>
      <c r="D430">
        <f t="shared" si="30"/>
        <v>0</v>
      </c>
      <c r="E430">
        <v>1.9173032992400001</v>
      </c>
      <c r="F430">
        <v>1.9173032992400001</v>
      </c>
      <c r="G430">
        <f t="shared" si="31"/>
        <v>0</v>
      </c>
      <c r="H430">
        <v>1.9161873806600001</v>
      </c>
      <c r="I430">
        <v>1.9161873806600001</v>
      </c>
      <c r="J430">
        <f t="shared" si="32"/>
        <v>0</v>
      </c>
      <c r="K430">
        <v>1.9161929586399999</v>
      </c>
      <c r="L430">
        <v>1.9161929586399999</v>
      </c>
      <c r="M430">
        <f t="shared" si="33"/>
        <v>0</v>
      </c>
      <c r="N430">
        <v>1.9161929586399999</v>
      </c>
      <c r="O430">
        <v>1.9161929586399999</v>
      </c>
      <c r="P430">
        <f t="shared" si="34"/>
        <v>0</v>
      </c>
      <c r="Q430">
        <v>1.83569323612</v>
      </c>
      <c r="R430">
        <v>1.9161929364000001</v>
      </c>
      <c r="S430">
        <v>1.9161929329</v>
      </c>
      <c r="T430">
        <v>1.9161929363600001</v>
      </c>
      <c r="U430">
        <v>1.9161929342399999</v>
      </c>
      <c r="V430">
        <v>1.9161929364200001</v>
      </c>
    </row>
    <row r="431" spans="1:22" x14ac:dyDescent="0.25">
      <c r="A431">
        <v>42.9</v>
      </c>
      <c r="B431">
        <v>1.7218149410200001</v>
      </c>
      <c r="C431">
        <v>1.7218149410200001</v>
      </c>
      <c r="D431">
        <f t="shared" si="30"/>
        <v>0</v>
      </c>
      <c r="E431">
        <v>1.8793406939099999</v>
      </c>
      <c r="F431">
        <v>1.8793406939099999</v>
      </c>
      <c r="G431">
        <f t="shared" si="31"/>
        <v>0</v>
      </c>
      <c r="H431">
        <v>1.8782443156099999</v>
      </c>
      <c r="I431">
        <v>1.8782443156099999</v>
      </c>
      <c r="J431">
        <f t="shared" si="32"/>
        <v>0</v>
      </c>
      <c r="K431">
        <v>1.87824979591</v>
      </c>
      <c r="L431">
        <v>1.87824979591</v>
      </c>
      <c r="M431">
        <f t="shared" si="33"/>
        <v>0</v>
      </c>
      <c r="N431">
        <v>1.87824979591</v>
      </c>
      <c r="O431">
        <v>1.87824979591</v>
      </c>
      <c r="P431">
        <f t="shared" si="34"/>
        <v>0</v>
      </c>
      <c r="Q431">
        <v>1.7991636524500001</v>
      </c>
      <c r="R431">
        <v>1.8782497740599999</v>
      </c>
      <c r="S431">
        <v>1.8782497706200001</v>
      </c>
      <c r="T431">
        <v>1.8782497740199999</v>
      </c>
      <c r="U431">
        <v>1.87824977193</v>
      </c>
      <c r="V431">
        <v>1.8782497740799999</v>
      </c>
    </row>
    <row r="432" spans="1:22" x14ac:dyDescent="0.25">
      <c r="A432">
        <v>43</v>
      </c>
      <c r="B432">
        <v>1.6873786421999999</v>
      </c>
      <c r="C432">
        <v>1.6873786421999999</v>
      </c>
      <c r="D432">
        <f t="shared" si="30"/>
        <v>0</v>
      </c>
      <c r="E432">
        <v>1.8421297481700001</v>
      </c>
      <c r="F432">
        <v>1.8421297481700001</v>
      </c>
      <c r="G432">
        <f t="shared" si="31"/>
        <v>0</v>
      </c>
      <c r="H432">
        <v>1.8410525738300001</v>
      </c>
      <c r="I432">
        <v>1.8410525738300001</v>
      </c>
      <c r="J432">
        <f t="shared" si="32"/>
        <v>0</v>
      </c>
      <c r="K432">
        <v>1.84105795814</v>
      </c>
      <c r="L432">
        <v>1.84105795814</v>
      </c>
      <c r="M432">
        <f t="shared" si="33"/>
        <v>0</v>
      </c>
      <c r="N432">
        <v>1.84105795814</v>
      </c>
      <c r="O432">
        <v>1.84105795814</v>
      </c>
      <c r="P432">
        <f t="shared" si="34"/>
        <v>0</v>
      </c>
      <c r="Q432">
        <v>1.7633609933500001</v>
      </c>
      <c r="R432">
        <v>1.84105793667</v>
      </c>
      <c r="S432">
        <v>1.8410579332899999</v>
      </c>
      <c r="T432">
        <v>1.8410579366299999</v>
      </c>
      <c r="U432">
        <v>1.84105793458</v>
      </c>
      <c r="V432">
        <v>1.84105793669</v>
      </c>
    </row>
    <row r="433" spans="1:22" x14ac:dyDescent="0.25">
      <c r="A433">
        <v>43.1</v>
      </c>
      <c r="B433">
        <v>1.65363106935</v>
      </c>
      <c r="C433">
        <v>1.65363106935</v>
      </c>
      <c r="D433">
        <f t="shared" si="30"/>
        <v>0</v>
      </c>
      <c r="E433">
        <v>1.80565557916</v>
      </c>
      <c r="F433">
        <v>1.80565557916</v>
      </c>
      <c r="G433">
        <f t="shared" si="31"/>
        <v>0</v>
      </c>
      <c r="H433">
        <v>1.8045972781299999</v>
      </c>
      <c r="I433">
        <v>1.8045972781299999</v>
      </c>
      <c r="J433">
        <f t="shared" si="32"/>
        <v>0</v>
      </c>
      <c r="K433">
        <v>1.8046025681</v>
      </c>
      <c r="L433">
        <v>1.8046025681</v>
      </c>
      <c r="M433">
        <f t="shared" si="33"/>
        <v>0</v>
      </c>
      <c r="N433">
        <v>1.8046025681</v>
      </c>
      <c r="O433">
        <v>1.8046025681</v>
      </c>
      <c r="P433">
        <f t="shared" si="34"/>
        <v>0</v>
      </c>
      <c r="Q433">
        <v>1.7282707932700001</v>
      </c>
      <c r="R433">
        <v>1.804602547</v>
      </c>
      <c r="S433">
        <v>1.8046025436799999</v>
      </c>
      <c r="T433">
        <v>1.80460254696</v>
      </c>
      <c r="U433">
        <v>1.8046025449600001</v>
      </c>
      <c r="V433">
        <v>1.80460254702</v>
      </c>
    </row>
    <row r="434" spans="1:22" x14ac:dyDescent="0.25">
      <c r="A434">
        <v>43.2</v>
      </c>
      <c r="B434">
        <v>1.6205584479699999</v>
      </c>
      <c r="C434">
        <v>1.6205584479699999</v>
      </c>
      <c r="D434">
        <f t="shared" si="30"/>
        <v>0</v>
      </c>
      <c r="E434">
        <v>1.76990359869</v>
      </c>
      <c r="F434">
        <v>1.76990359869</v>
      </c>
      <c r="G434">
        <f t="shared" si="31"/>
        <v>0</v>
      </c>
      <c r="H434">
        <v>1.7688638458999999</v>
      </c>
      <c r="I434">
        <v>1.7688638458999999</v>
      </c>
      <c r="J434">
        <f t="shared" si="32"/>
        <v>0</v>
      </c>
      <c r="K434">
        <v>1.76886904315</v>
      </c>
      <c r="L434">
        <v>1.76886904315</v>
      </c>
      <c r="M434">
        <f t="shared" si="33"/>
        <v>0</v>
      </c>
      <c r="N434">
        <v>1.76886904315</v>
      </c>
      <c r="O434">
        <v>1.76886904315</v>
      </c>
      <c r="P434">
        <f t="shared" si="34"/>
        <v>0</v>
      </c>
      <c r="Q434">
        <v>1.69387887457</v>
      </c>
      <c r="R434">
        <v>1.7688690224200001</v>
      </c>
      <c r="S434">
        <v>1.7688690191600001</v>
      </c>
      <c r="T434">
        <v>1.7688690223800001</v>
      </c>
      <c r="U434">
        <v>1.7688690204099999</v>
      </c>
      <c r="V434">
        <v>1.7688690224400001</v>
      </c>
    </row>
    <row r="435" spans="1:22" x14ac:dyDescent="0.25">
      <c r="A435">
        <v>43.3</v>
      </c>
      <c r="B435">
        <v>1.58814727901</v>
      </c>
      <c r="C435">
        <v>1.58814727901</v>
      </c>
      <c r="D435">
        <f t="shared" si="30"/>
        <v>0</v>
      </c>
      <c r="E435">
        <v>1.7348595074399999</v>
      </c>
      <c r="F435">
        <v>1.7348595074399999</v>
      </c>
      <c r="G435">
        <f t="shared" si="31"/>
        <v>0</v>
      </c>
      <c r="H435">
        <v>1.7338379832599999</v>
      </c>
      <c r="I435">
        <v>1.7338379832599999</v>
      </c>
      <c r="J435">
        <f t="shared" si="32"/>
        <v>0</v>
      </c>
      <c r="K435">
        <v>1.7338430893900001</v>
      </c>
      <c r="L435">
        <v>1.7338430893900001</v>
      </c>
      <c r="M435">
        <f t="shared" si="33"/>
        <v>0</v>
      </c>
      <c r="N435">
        <v>1.7338430893900001</v>
      </c>
      <c r="O435">
        <v>1.7338430893900001</v>
      </c>
      <c r="P435">
        <f t="shared" si="34"/>
        <v>0</v>
      </c>
      <c r="Q435">
        <v>1.6601713417199999</v>
      </c>
      <c r="R435">
        <v>1.73384306903</v>
      </c>
      <c r="S435">
        <v>1.7338430658199999</v>
      </c>
      <c r="T435">
        <v>1.73384306899</v>
      </c>
      <c r="U435">
        <v>1.73384306705</v>
      </c>
      <c r="V435">
        <v>1.73384306905</v>
      </c>
    </row>
    <row r="436" spans="1:22" x14ac:dyDescent="0.25">
      <c r="A436">
        <v>43.4</v>
      </c>
      <c r="B436">
        <v>1.55638433343</v>
      </c>
      <c r="C436">
        <v>1.55638433343</v>
      </c>
      <c r="D436">
        <f t="shared" si="30"/>
        <v>0</v>
      </c>
      <c r="E436">
        <v>1.70050928919</v>
      </c>
      <c r="F436">
        <v>1.70050928919</v>
      </c>
      <c r="G436">
        <f t="shared" si="31"/>
        <v>0</v>
      </c>
      <c r="H436">
        <v>1.6995056794100001</v>
      </c>
      <c r="I436">
        <v>1.6995056794100001</v>
      </c>
      <c r="J436">
        <f t="shared" si="32"/>
        <v>0</v>
      </c>
      <c r="K436">
        <v>1.6995106959899999</v>
      </c>
      <c r="L436">
        <v>1.6995106959899999</v>
      </c>
      <c r="M436">
        <f t="shared" si="33"/>
        <v>0</v>
      </c>
      <c r="N436">
        <v>1.6995106959899999</v>
      </c>
      <c r="O436">
        <v>1.6995106959899999</v>
      </c>
      <c r="P436">
        <f t="shared" si="34"/>
        <v>0</v>
      </c>
      <c r="Q436">
        <v>1.62713457571</v>
      </c>
      <c r="R436">
        <v>1.6995106759800001</v>
      </c>
      <c r="S436">
        <v>1.69951067284</v>
      </c>
      <c r="T436">
        <v>1.69951067595</v>
      </c>
      <c r="U436">
        <v>1.6995106740399999</v>
      </c>
      <c r="V436">
        <v>1.6995106760000001</v>
      </c>
    </row>
    <row r="437" spans="1:22" x14ac:dyDescent="0.25">
      <c r="A437">
        <v>43.5</v>
      </c>
      <c r="B437">
        <v>1.5252566467599999</v>
      </c>
      <c r="C437">
        <v>1.5252566467599999</v>
      </c>
      <c r="D437">
        <f t="shared" si="30"/>
        <v>0</v>
      </c>
      <c r="E437">
        <v>1.6668392052600001</v>
      </c>
      <c r="F437">
        <v>1.6668392052600001</v>
      </c>
      <c r="G437">
        <f t="shared" si="31"/>
        <v>0</v>
      </c>
      <c r="H437">
        <v>1.66585320095</v>
      </c>
      <c r="I437">
        <v>1.66585320095</v>
      </c>
      <c r="J437">
        <f t="shared" si="32"/>
        <v>0</v>
      </c>
      <c r="K437">
        <v>1.6658581295299999</v>
      </c>
      <c r="L437">
        <v>1.6658581295299999</v>
      </c>
      <c r="M437">
        <f t="shared" si="33"/>
        <v>0</v>
      </c>
      <c r="N437">
        <v>1.6658581295299999</v>
      </c>
      <c r="O437">
        <v>1.6658581295299999</v>
      </c>
      <c r="P437">
        <f t="shared" si="34"/>
        <v>0</v>
      </c>
      <c r="Q437">
        <v>1.59475522852</v>
      </c>
      <c r="R437">
        <v>1.66585810987</v>
      </c>
      <c r="S437">
        <v>1.66585810678</v>
      </c>
      <c r="T437">
        <v>1.66585810983</v>
      </c>
      <c r="U437">
        <v>1.6658581079599999</v>
      </c>
      <c r="V437">
        <v>1.66585810989</v>
      </c>
    </row>
    <row r="438" spans="1:22" x14ac:dyDescent="0.25">
      <c r="A438">
        <v>43.6</v>
      </c>
      <c r="B438">
        <v>1.49475151382</v>
      </c>
      <c r="C438">
        <v>1.49475151382</v>
      </c>
      <c r="D438">
        <f t="shared" si="30"/>
        <v>0</v>
      </c>
      <c r="E438">
        <v>1.6338357889999999</v>
      </c>
      <c r="F438">
        <v>1.6338357889999999</v>
      </c>
      <c r="G438">
        <f t="shared" si="31"/>
        <v>0</v>
      </c>
      <c r="H438">
        <v>1.6328670864299999</v>
      </c>
      <c r="I438">
        <v>1.6328670864299999</v>
      </c>
      <c r="J438">
        <f t="shared" si="32"/>
        <v>0</v>
      </c>
      <c r="K438">
        <v>1.63287192852</v>
      </c>
      <c r="L438">
        <v>1.63287192852</v>
      </c>
      <c r="M438">
        <f t="shared" si="33"/>
        <v>0</v>
      </c>
      <c r="N438">
        <v>1.63287192852</v>
      </c>
      <c r="O438">
        <v>1.63287192852</v>
      </c>
      <c r="P438">
        <f t="shared" si="34"/>
        <v>0</v>
      </c>
      <c r="Q438">
        <v>1.5630202177999999</v>
      </c>
      <c r="R438">
        <v>1.6328719092099999</v>
      </c>
      <c r="S438">
        <v>1.6328719061700001</v>
      </c>
      <c r="T438">
        <v>1.6328719091799999</v>
      </c>
      <c r="U438">
        <v>1.63287190734</v>
      </c>
      <c r="V438">
        <v>1.6328719092299999</v>
      </c>
    </row>
    <row r="439" spans="1:22" x14ac:dyDescent="0.25">
      <c r="A439">
        <v>43.7</v>
      </c>
      <c r="B439">
        <v>1.46485648355</v>
      </c>
      <c r="C439">
        <v>1.46485648355</v>
      </c>
      <c r="D439">
        <f t="shared" si="30"/>
        <v>0</v>
      </c>
      <c r="E439">
        <v>1.6014858403800001</v>
      </c>
      <c r="F439">
        <v>1.6014858403800001</v>
      </c>
      <c r="G439">
        <f t="shared" si="31"/>
        <v>0</v>
      </c>
      <c r="H439">
        <v>1.60053414097</v>
      </c>
      <c r="I439">
        <v>1.60053414097</v>
      </c>
      <c r="J439">
        <f t="shared" si="32"/>
        <v>0</v>
      </c>
      <c r="K439">
        <v>1.6005388980599999</v>
      </c>
      <c r="L439">
        <v>1.6005388980599999</v>
      </c>
      <c r="M439">
        <f t="shared" si="33"/>
        <v>0</v>
      </c>
      <c r="N439">
        <v>1.6005388980599999</v>
      </c>
      <c r="O439">
        <v>1.6005388980599999</v>
      </c>
      <c r="P439">
        <f t="shared" si="34"/>
        <v>0</v>
      </c>
      <c r="Q439">
        <v>1.53191672148</v>
      </c>
      <c r="R439">
        <v>1.6005388790899999</v>
      </c>
      <c r="S439">
        <v>1.6005388760999999</v>
      </c>
      <c r="T439">
        <v>1.6005388790499999</v>
      </c>
      <c r="U439">
        <v>1.60053887725</v>
      </c>
      <c r="V439">
        <v>1.6005388791099999</v>
      </c>
    </row>
    <row r="440" spans="1:22" x14ac:dyDescent="0.25">
      <c r="A440">
        <v>43.8</v>
      </c>
      <c r="B440">
        <v>1.43555935387</v>
      </c>
      <c r="C440">
        <v>1.43555935387</v>
      </c>
      <c r="D440">
        <f t="shared" si="30"/>
        <v>0</v>
      </c>
      <c r="E440">
        <v>1.56977642074</v>
      </c>
      <c r="F440">
        <v>1.56977642074</v>
      </c>
      <c r="G440">
        <f t="shared" si="31"/>
        <v>0</v>
      </c>
      <c r="H440">
        <v>1.5688414309300001</v>
      </c>
      <c r="I440">
        <v>1.5688414309300001</v>
      </c>
      <c r="J440">
        <f t="shared" si="32"/>
        <v>0</v>
      </c>
      <c r="K440">
        <v>1.5688461044999999</v>
      </c>
      <c r="L440">
        <v>1.5688461044999999</v>
      </c>
      <c r="M440">
        <f t="shared" si="33"/>
        <v>0</v>
      </c>
      <c r="N440">
        <v>1.5688461044999999</v>
      </c>
      <c r="O440">
        <v>1.5688461044999999</v>
      </c>
      <c r="P440">
        <f t="shared" si="34"/>
        <v>0</v>
      </c>
      <c r="Q440">
        <v>1.50143217268</v>
      </c>
      <c r="R440">
        <v>1.56884608586</v>
      </c>
      <c r="S440">
        <v>1.5688460829299999</v>
      </c>
      <c r="T440">
        <v>1.56884608582</v>
      </c>
      <c r="U440">
        <v>1.56884608405</v>
      </c>
      <c r="V440">
        <v>1.56884608588</v>
      </c>
    </row>
    <row r="441" spans="1:22" x14ac:dyDescent="0.25">
      <c r="A441">
        <v>43.9</v>
      </c>
      <c r="B441">
        <v>1.4068481667999999</v>
      </c>
      <c r="C441">
        <v>1.4068481667999999</v>
      </c>
      <c r="D441">
        <f t="shared" si="30"/>
        <v>0</v>
      </c>
      <c r="E441">
        <v>1.53869484761</v>
      </c>
      <c r="F441">
        <v>1.53869484761</v>
      </c>
      <c r="G441">
        <f t="shared" si="31"/>
        <v>0</v>
      </c>
      <c r="H441">
        <v>1.53777627881</v>
      </c>
      <c r="I441">
        <v>1.53777627881</v>
      </c>
      <c r="J441">
        <f t="shared" si="32"/>
        <v>0</v>
      </c>
      <c r="K441">
        <v>1.53778087029</v>
      </c>
      <c r="L441">
        <v>1.53778087029</v>
      </c>
      <c r="M441">
        <f t="shared" si="33"/>
        <v>0</v>
      </c>
      <c r="N441">
        <v>1.53778087029</v>
      </c>
      <c r="O441">
        <v>1.53778087029</v>
      </c>
      <c r="P441">
        <f t="shared" si="34"/>
        <v>0</v>
      </c>
      <c r="Q441">
        <v>1.47155425458</v>
      </c>
      <c r="R441">
        <v>1.53778085198</v>
      </c>
      <c r="S441">
        <v>1.5377808491</v>
      </c>
      <c r="T441">
        <v>1.53778085195</v>
      </c>
      <c r="U441">
        <v>1.5377808502000001</v>
      </c>
      <c r="V441">
        <v>1.537780852</v>
      </c>
    </row>
    <row r="442" spans="1:22" x14ac:dyDescent="0.25">
      <c r="A442">
        <v>44</v>
      </c>
      <c r="B442">
        <v>1.37871120346</v>
      </c>
      <c r="C442">
        <v>1.37871120346</v>
      </c>
      <c r="D442">
        <f t="shared" si="30"/>
        <v>0</v>
      </c>
      <c r="E442">
        <v>1.5082286896199999</v>
      </c>
      <c r="F442">
        <v>1.5082286896199999</v>
      </c>
      <c r="G442">
        <f t="shared" si="31"/>
        <v>0</v>
      </c>
      <c r="H442">
        <v>1.50732625812</v>
      </c>
      <c r="I442">
        <v>1.50732625812</v>
      </c>
      <c r="J442">
        <f t="shared" si="32"/>
        <v>0</v>
      </c>
      <c r="K442">
        <v>1.50733076894</v>
      </c>
      <c r="L442">
        <v>1.50733076894</v>
      </c>
      <c r="M442">
        <f t="shared" si="33"/>
        <v>0</v>
      </c>
      <c r="N442">
        <v>1.50733076894</v>
      </c>
      <c r="O442">
        <v>1.50733076894</v>
      </c>
      <c r="P442">
        <f t="shared" si="34"/>
        <v>0</v>
      </c>
      <c r="Q442">
        <v>1.4422708954700001</v>
      </c>
      <c r="R442">
        <v>1.50733075095</v>
      </c>
      <c r="S442">
        <v>1.50733074812</v>
      </c>
      <c r="T442">
        <v>1.50733075092</v>
      </c>
      <c r="U442">
        <v>1.5073307492000001</v>
      </c>
      <c r="V442">
        <v>1.50733075097</v>
      </c>
    </row>
    <row r="443" spans="1:22" x14ac:dyDescent="0.25">
      <c r="A443">
        <v>44.1</v>
      </c>
      <c r="B443">
        <v>1.3511369793900001</v>
      </c>
      <c r="C443">
        <v>1.3511369793900001</v>
      </c>
      <c r="D443">
        <f t="shared" si="30"/>
        <v>0</v>
      </c>
      <c r="E443">
        <v>1.4783657615700001</v>
      </c>
      <c r="F443">
        <v>1.4783657615700001</v>
      </c>
      <c r="G443">
        <f t="shared" si="31"/>
        <v>0</v>
      </c>
      <c r="H443">
        <v>1.47747918844</v>
      </c>
      <c r="I443">
        <v>1.47747918844</v>
      </c>
      <c r="J443">
        <f t="shared" si="32"/>
        <v>0</v>
      </c>
      <c r="K443">
        <v>1.4774836199900001</v>
      </c>
      <c r="L443">
        <v>1.4774836199900001</v>
      </c>
      <c r="M443">
        <f t="shared" si="33"/>
        <v>0</v>
      </c>
      <c r="N443">
        <v>1.4774836199900001</v>
      </c>
      <c r="O443">
        <v>1.4774836199900001</v>
      </c>
      <c r="P443">
        <f t="shared" si="34"/>
        <v>0</v>
      </c>
      <c r="Q443">
        <v>1.4135702638500001</v>
      </c>
      <c r="R443">
        <v>1.47748360231</v>
      </c>
      <c r="S443">
        <v>1.47748359953</v>
      </c>
      <c r="T443">
        <v>1.47748360228</v>
      </c>
      <c r="U443">
        <v>1.4774836006000001</v>
      </c>
      <c r="V443">
        <v>1.47748360233</v>
      </c>
    </row>
    <row r="444" spans="1:22" x14ac:dyDescent="0.25">
      <c r="A444">
        <v>44.2</v>
      </c>
      <c r="B444">
        <v>1.3241142398000001</v>
      </c>
      <c r="C444">
        <v>1.3241142398000001</v>
      </c>
      <c r="D444">
        <f t="shared" si="30"/>
        <v>0</v>
      </c>
      <c r="E444">
        <v>1.44909411949</v>
      </c>
      <c r="F444">
        <v>1.44909411949</v>
      </c>
      <c r="G444">
        <f t="shared" si="31"/>
        <v>0</v>
      </c>
      <c r="H444">
        <v>1.44822313054</v>
      </c>
      <c r="I444">
        <v>1.44822313054</v>
      </c>
      <c r="J444">
        <f t="shared" si="32"/>
        <v>0</v>
      </c>
      <c r="K444">
        <v>1.44822748418</v>
      </c>
      <c r="L444">
        <v>1.44822748418</v>
      </c>
      <c r="M444">
        <f t="shared" si="33"/>
        <v>0</v>
      </c>
      <c r="N444">
        <v>1.44822748418</v>
      </c>
      <c r="O444">
        <v>1.44822748418</v>
      </c>
      <c r="P444">
        <f t="shared" si="34"/>
        <v>0</v>
      </c>
      <c r="Q444">
        <v>1.3854407636699999</v>
      </c>
      <c r="R444">
        <v>1.4482274668199999</v>
      </c>
      <c r="S444">
        <v>1.4482274640899999</v>
      </c>
      <c r="T444">
        <v>1.4482274667899999</v>
      </c>
      <c r="U444">
        <v>1.44822746514</v>
      </c>
      <c r="V444">
        <v>1.4482274668399999</v>
      </c>
    </row>
    <row r="445" spans="1:22" x14ac:dyDescent="0.25">
      <c r="A445">
        <v>44.3</v>
      </c>
      <c r="B445">
        <v>1.2976319550099999</v>
      </c>
      <c r="C445">
        <v>1.2976319550099999</v>
      </c>
      <c r="D445">
        <f t="shared" si="30"/>
        <v>0</v>
      </c>
      <c r="E445">
        <v>1.4204020559299999</v>
      </c>
      <c r="F445">
        <v>1.4204020559299999</v>
      </c>
      <c r="G445">
        <f t="shared" si="31"/>
        <v>0</v>
      </c>
      <c r="H445">
        <v>1.41954638159</v>
      </c>
      <c r="I445">
        <v>1.41954638159</v>
      </c>
      <c r="J445">
        <f t="shared" si="32"/>
        <v>0</v>
      </c>
      <c r="K445">
        <v>1.41955065868</v>
      </c>
      <c r="L445">
        <v>1.41955065868</v>
      </c>
      <c r="M445">
        <f t="shared" si="33"/>
        <v>0</v>
      </c>
      <c r="N445">
        <v>1.41955065868</v>
      </c>
      <c r="O445">
        <v>1.41955065868</v>
      </c>
      <c r="P445">
        <f t="shared" si="34"/>
        <v>0</v>
      </c>
      <c r="Q445">
        <v>1.3578710296400001</v>
      </c>
      <c r="R445">
        <v>1.4195506416200001</v>
      </c>
      <c r="S445">
        <v>1.4195506389400001</v>
      </c>
      <c r="T445">
        <v>1.4195506415900001</v>
      </c>
      <c r="U445">
        <v>1.41955063997</v>
      </c>
      <c r="V445">
        <v>1.4195506416400001</v>
      </c>
    </row>
    <row r="446" spans="1:22" x14ac:dyDescent="0.25">
      <c r="A446">
        <v>44.4</v>
      </c>
      <c r="B446">
        <v>1.2716793159099999</v>
      </c>
      <c r="C446">
        <v>1.2716793159099999</v>
      </c>
      <c r="D446">
        <f t="shared" si="30"/>
        <v>0</v>
      </c>
      <c r="E446">
        <v>1.39227809522</v>
      </c>
      <c r="F446">
        <v>1.39227809522</v>
      </c>
      <c r="G446">
        <f t="shared" si="31"/>
        <v>0</v>
      </c>
      <c r="H446">
        <v>1.3914374705100001</v>
      </c>
      <c r="I446">
        <v>1.3914374705100001</v>
      </c>
      <c r="J446">
        <f t="shared" si="32"/>
        <v>0</v>
      </c>
      <c r="K446">
        <v>1.39144167237</v>
      </c>
      <c r="L446">
        <v>1.39144167237</v>
      </c>
      <c r="M446">
        <f t="shared" si="33"/>
        <v>0</v>
      </c>
      <c r="N446">
        <v>1.39144167237</v>
      </c>
      <c r="O446">
        <v>1.39144167237</v>
      </c>
      <c r="P446">
        <f t="shared" si="34"/>
        <v>0</v>
      </c>
      <c r="Q446">
        <v>1.3308499226199999</v>
      </c>
      <c r="R446">
        <v>1.39144165561</v>
      </c>
      <c r="S446">
        <v>1.39144165298</v>
      </c>
      <c r="T446">
        <v>1.39144165558</v>
      </c>
      <c r="U446">
        <v>1.3914416539900001</v>
      </c>
      <c r="V446">
        <v>1.39144165563</v>
      </c>
    </row>
    <row r="447" spans="1:22" x14ac:dyDescent="0.25">
      <c r="A447">
        <v>44.5</v>
      </c>
      <c r="B447">
        <v>1.24624572959</v>
      </c>
      <c r="C447">
        <v>1.24624572959</v>
      </c>
      <c r="D447">
        <f t="shared" si="30"/>
        <v>0</v>
      </c>
      <c r="E447">
        <v>1.36471098893</v>
      </c>
      <c r="F447">
        <v>1.36471098893</v>
      </c>
      <c r="G447">
        <f t="shared" si="31"/>
        <v>0</v>
      </c>
      <c r="H447">
        <v>1.36388515334</v>
      </c>
      <c r="I447">
        <v>1.36388515334</v>
      </c>
      <c r="J447">
        <f t="shared" si="32"/>
        <v>0</v>
      </c>
      <c r="K447">
        <v>1.3638892812800001</v>
      </c>
      <c r="L447">
        <v>1.3638892812800001</v>
      </c>
      <c r="M447">
        <f t="shared" si="33"/>
        <v>0</v>
      </c>
      <c r="N447">
        <v>1.3638892812800001</v>
      </c>
      <c r="O447">
        <v>1.3638892812800001</v>
      </c>
      <c r="P447">
        <f t="shared" si="34"/>
        <v>0</v>
      </c>
      <c r="Q447">
        <v>1.3043665251600001</v>
      </c>
      <c r="R447">
        <v>1.3638892648100001</v>
      </c>
      <c r="S447">
        <v>1.3638892622200001</v>
      </c>
      <c r="T447">
        <v>1.3638892647800001</v>
      </c>
      <c r="U447">
        <v>1.3638892632199999</v>
      </c>
      <c r="V447">
        <v>1.3638892648300001</v>
      </c>
    </row>
    <row r="448" spans="1:22" x14ac:dyDescent="0.25">
      <c r="A448">
        <v>44.6</v>
      </c>
      <c r="B448">
        <v>1.2213208149999999</v>
      </c>
      <c r="C448">
        <v>1.2213208149999999</v>
      </c>
      <c r="D448">
        <f t="shared" si="30"/>
        <v>0</v>
      </c>
      <c r="E448">
        <v>1.3376897113499999</v>
      </c>
      <c r="F448">
        <v>1.3376897113499999</v>
      </c>
      <c r="G448">
        <f t="shared" si="31"/>
        <v>0</v>
      </c>
      <c r="H448">
        <v>1.3368784087900001</v>
      </c>
      <c r="I448">
        <v>1.3368784087900001</v>
      </c>
      <c r="J448">
        <f t="shared" si="32"/>
        <v>0</v>
      </c>
      <c r="K448">
        <v>1.3368824640800001</v>
      </c>
      <c r="L448">
        <v>1.3368824640800001</v>
      </c>
      <c r="M448">
        <f t="shared" si="33"/>
        <v>0</v>
      </c>
      <c r="N448">
        <v>1.3368824640800001</v>
      </c>
      <c r="O448">
        <v>1.3368824640800001</v>
      </c>
      <c r="P448">
        <f t="shared" si="34"/>
        <v>0</v>
      </c>
      <c r="Q448">
        <v>1.2784101370400001</v>
      </c>
      <c r="R448">
        <v>1.3368824479100001</v>
      </c>
      <c r="S448">
        <v>1.3368824453599999</v>
      </c>
      <c r="T448">
        <v>1.3368824478800001</v>
      </c>
      <c r="U448">
        <v>1.33688244634</v>
      </c>
      <c r="V448">
        <v>1.3368824479200001</v>
      </c>
    </row>
    <row r="449" spans="1:22" x14ac:dyDescent="0.25">
      <c r="A449">
        <v>44.7</v>
      </c>
      <c r="B449">
        <v>1.1968943987</v>
      </c>
      <c r="C449">
        <v>1.1968943987</v>
      </c>
      <c r="D449">
        <f t="shared" si="30"/>
        <v>0</v>
      </c>
      <c r="E449">
        <v>1.31120345507</v>
      </c>
      <c r="F449">
        <v>1.31120345507</v>
      </c>
      <c r="G449">
        <f t="shared" si="31"/>
        <v>0</v>
      </c>
      <c r="H449">
        <v>1.3104064337900001</v>
      </c>
      <c r="I449">
        <v>1.3104064337900001</v>
      </c>
      <c r="J449">
        <f t="shared" si="32"/>
        <v>0</v>
      </c>
      <c r="K449">
        <v>1.3104104177</v>
      </c>
      <c r="L449">
        <v>1.3104104177</v>
      </c>
      <c r="M449">
        <f t="shared" si="33"/>
        <v>0</v>
      </c>
      <c r="N449">
        <v>1.3104104177</v>
      </c>
      <c r="O449">
        <v>1.3104104177</v>
      </c>
      <c r="P449">
        <f t="shared" si="34"/>
        <v>0</v>
      </c>
      <c r="Q449">
        <v>1.2529702709799999</v>
      </c>
      <c r="R449">
        <v>1.31041040181</v>
      </c>
      <c r="S449">
        <v>1.31041039931</v>
      </c>
      <c r="T449">
        <v>1.31041040178</v>
      </c>
      <c r="U449">
        <v>1.3104104002600001</v>
      </c>
      <c r="V449">
        <v>1.31041040182</v>
      </c>
    </row>
    <row r="450" spans="1:22" x14ac:dyDescent="0.25">
      <c r="A450">
        <v>44.8</v>
      </c>
      <c r="B450">
        <v>1.17295651072</v>
      </c>
      <c r="C450">
        <v>1.17295651072</v>
      </c>
      <c r="D450">
        <f t="shared" si="30"/>
        <v>0</v>
      </c>
      <c r="E450">
        <v>1.28524162666</v>
      </c>
      <c r="F450">
        <v>1.28524162666</v>
      </c>
      <c r="G450">
        <f t="shared" si="31"/>
        <v>0</v>
      </c>
      <c r="H450">
        <v>1.2844586391899999</v>
      </c>
      <c r="I450">
        <v>1.2844586391899999</v>
      </c>
      <c r="J450">
        <f t="shared" si="32"/>
        <v>0</v>
      </c>
      <c r="K450">
        <v>1.28446255295</v>
      </c>
      <c r="L450">
        <v>1.28446255295</v>
      </c>
      <c r="M450">
        <f t="shared" si="33"/>
        <v>0</v>
      </c>
      <c r="N450">
        <v>1.28446255295</v>
      </c>
      <c r="O450">
        <v>1.28446255295</v>
      </c>
      <c r="P450">
        <f t="shared" si="34"/>
        <v>0</v>
      </c>
      <c r="Q450">
        <v>1.22803664839</v>
      </c>
      <c r="R450">
        <v>1.28446253734</v>
      </c>
      <c r="S450">
        <v>1.2844625348800001</v>
      </c>
      <c r="T450">
        <v>1.28446253731</v>
      </c>
      <c r="U450">
        <v>1.2844625358199999</v>
      </c>
      <c r="V450">
        <v>1.28446253735</v>
      </c>
    </row>
    <row r="451" spans="1:22" x14ac:dyDescent="0.25">
      <c r="A451">
        <v>44.9</v>
      </c>
      <c r="B451">
        <v>1.1494973805099999</v>
      </c>
      <c r="C451">
        <v>1.1494973805099999</v>
      </c>
      <c r="D451">
        <f t="shared" ref="D451:D502" si="35">ABS(B451-C451)*100/B451</f>
        <v>0</v>
      </c>
      <c r="E451">
        <v>1.2597938424499999</v>
      </c>
      <c r="F451">
        <v>1.2597938424499999</v>
      </c>
      <c r="G451">
        <f t="shared" ref="G451:G502" si="36">ABS(E451-F451)*100/E451</f>
        <v>0</v>
      </c>
      <c r="H451">
        <v>1.25902464553</v>
      </c>
      <c r="I451">
        <v>1.25902464553</v>
      </c>
      <c r="J451">
        <f t="shared" ref="J451:J502" si="37">ABS(H451-I451)*100/H451</f>
        <v>0</v>
      </c>
      <c r="K451">
        <v>1.25902849034</v>
      </c>
      <c r="L451">
        <v>1.25902849034</v>
      </c>
      <c r="M451">
        <f t="shared" ref="M451:M502" si="38">ABS(K451-L451)*100/K451</f>
        <v>0</v>
      </c>
      <c r="N451">
        <v>1.25902849034</v>
      </c>
      <c r="O451">
        <v>1.25902849034</v>
      </c>
      <c r="P451">
        <f t="shared" ref="P451:P502" si="39">ABS(O451-N451)*100/N451</f>
        <v>0</v>
      </c>
      <c r="Q451">
        <v>1.20359919523</v>
      </c>
      <c r="R451">
        <v>1.25902847501</v>
      </c>
      <c r="S451">
        <v>1.2590284726000001</v>
      </c>
      <c r="T451">
        <v>1.25902847498</v>
      </c>
      <c r="U451">
        <v>1.2590284735199999</v>
      </c>
      <c r="V451">
        <v>1.25902847503</v>
      </c>
    </row>
    <row r="452" spans="1:22" x14ac:dyDescent="0.25">
      <c r="A452">
        <v>45</v>
      </c>
      <c r="B452">
        <v>1.1265074329</v>
      </c>
      <c r="C452">
        <v>1.1265074329</v>
      </c>
      <c r="D452">
        <f t="shared" si="35"/>
        <v>0</v>
      </c>
      <c r="E452">
        <v>1.23484992437</v>
      </c>
      <c r="F452">
        <v>1.23484992437</v>
      </c>
      <c r="G452">
        <f t="shared" si="36"/>
        <v>0</v>
      </c>
      <c r="H452">
        <v>1.23409427885</v>
      </c>
      <c r="I452">
        <v>1.23409427885</v>
      </c>
      <c r="J452">
        <f t="shared" si="37"/>
        <v>0</v>
      </c>
      <c r="K452">
        <v>1.2340980559200001</v>
      </c>
      <c r="L452">
        <v>1.2340980559200001</v>
      </c>
      <c r="M452">
        <f t="shared" si="38"/>
        <v>0</v>
      </c>
      <c r="N452">
        <v>1.2340980559200001</v>
      </c>
      <c r="O452">
        <v>1.2340980559200001</v>
      </c>
      <c r="P452">
        <f t="shared" si="39"/>
        <v>0</v>
      </c>
      <c r="Q452">
        <v>1.1796480379000001</v>
      </c>
      <c r="R452">
        <v>1.23409804086</v>
      </c>
      <c r="S452">
        <v>1.23409803849</v>
      </c>
      <c r="T452">
        <v>1.23409804083</v>
      </c>
      <c r="U452">
        <v>1.2340980394000001</v>
      </c>
      <c r="V452">
        <v>1.23409804088</v>
      </c>
    </row>
    <row r="453" spans="1:22" x14ac:dyDescent="0.25">
      <c r="A453">
        <v>45.1</v>
      </c>
      <c r="B453">
        <v>1.10397728424</v>
      </c>
      <c r="C453">
        <v>1.10397728424</v>
      </c>
      <c r="D453">
        <f t="shared" si="35"/>
        <v>0</v>
      </c>
      <c r="E453">
        <v>1.21039989587</v>
      </c>
      <c r="F453">
        <v>1.21039989587</v>
      </c>
      <c r="G453">
        <f t="shared" si="36"/>
        <v>0</v>
      </c>
      <c r="H453">
        <v>1.20965756667</v>
      </c>
      <c r="I453">
        <v>1.20965756667</v>
      </c>
      <c r="J453">
        <f t="shared" si="37"/>
        <v>0</v>
      </c>
      <c r="K453">
        <v>1.2096612771799999</v>
      </c>
      <c r="L453">
        <v>1.2096612771799999</v>
      </c>
      <c r="M453">
        <f t="shared" si="38"/>
        <v>0</v>
      </c>
      <c r="N453">
        <v>1.2096612771799999</v>
      </c>
      <c r="O453">
        <v>1.2096612771799999</v>
      </c>
      <c r="P453">
        <f t="shared" si="39"/>
        <v>0</v>
      </c>
      <c r="Q453">
        <v>1.1561734993199999</v>
      </c>
      <c r="R453">
        <v>1.20966126238</v>
      </c>
      <c r="S453">
        <v>1.2096612600600001</v>
      </c>
      <c r="T453">
        <v>1.20966126236</v>
      </c>
      <c r="U453">
        <v>1.2096612609499999</v>
      </c>
      <c r="V453">
        <v>1.2096612624</v>
      </c>
    </row>
    <row r="454" spans="1:22" x14ac:dyDescent="0.25">
      <c r="A454">
        <v>45.2</v>
      </c>
      <c r="B454">
        <v>1.0818977385599999</v>
      </c>
      <c r="C454">
        <v>1.0818977385599999</v>
      </c>
      <c r="D454">
        <f t="shared" si="35"/>
        <v>0</v>
      </c>
      <c r="E454">
        <v>1.1864339779299999</v>
      </c>
      <c r="F454">
        <v>1.1864339779299999</v>
      </c>
      <c r="G454">
        <f t="shared" si="36"/>
        <v>0</v>
      </c>
      <c r="H454">
        <v>1.18570473397</v>
      </c>
      <c r="I454">
        <v>1.18570473397</v>
      </c>
      <c r="J454">
        <f t="shared" si="37"/>
        <v>0</v>
      </c>
      <c r="K454">
        <v>1.18570837908</v>
      </c>
      <c r="L454">
        <v>1.18570837908</v>
      </c>
      <c r="M454">
        <f t="shared" si="38"/>
        <v>0</v>
      </c>
      <c r="N454">
        <v>1.18570837908</v>
      </c>
      <c r="O454">
        <v>1.18570837908</v>
      </c>
      <c r="P454">
        <f t="shared" si="39"/>
        <v>0</v>
      </c>
      <c r="Q454">
        <v>1.13316609496</v>
      </c>
      <c r="R454">
        <v>1.1857083645399999</v>
      </c>
      <c r="S454">
        <v>1.18570836225</v>
      </c>
      <c r="T454">
        <v>1.1857083645099999</v>
      </c>
      <c r="U454">
        <v>1.1857083631300001</v>
      </c>
      <c r="V454">
        <v>1.1857083645499999</v>
      </c>
    </row>
    <row r="455" spans="1:22" x14ac:dyDescent="0.25">
      <c r="A455">
        <v>45.3</v>
      </c>
      <c r="B455">
        <v>1.0602597837900001</v>
      </c>
      <c r="C455">
        <v>1.0602597837900001</v>
      </c>
      <c r="D455">
        <f t="shared" si="35"/>
        <v>0</v>
      </c>
      <c r="E455">
        <v>1.1629425851599999</v>
      </c>
      <c r="F455">
        <v>1.1629425851599999</v>
      </c>
      <c r="G455">
        <f t="shared" si="36"/>
        <v>0</v>
      </c>
      <c r="H455">
        <v>1.1622261993</v>
      </c>
      <c r="I455">
        <v>1.1622261993</v>
      </c>
      <c r="J455">
        <f t="shared" si="37"/>
        <v>0</v>
      </c>
      <c r="K455">
        <v>1.1622297801299999</v>
      </c>
      <c r="L455">
        <v>1.1622297801299999</v>
      </c>
      <c r="M455">
        <f t="shared" si="38"/>
        <v>0</v>
      </c>
      <c r="N455">
        <v>1.1622297801299999</v>
      </c>
      <c r="O455">
        <v>1.1622297801299999</v>
      </c>
      <c r="P455">
        <f t="shared" si="39"/>
        <v>0</v>
      </c>
      <c r="Q455">
        <v>1.1106165290200001</v>
      </c>
      <c r="R455">
        <v>1.16222976585</v>
      </c>
      <c r="S455">
        <v>1.1622297636000001</v>
      </c>
      <c r="T455">
        <v>1.16222976582</v>
      </c>
      <c r="U455">
        <v>1.1622297644599999</v>
      </c>
      <c r="V455">
        <v>1.16222976586</v>
      </c>
    </row>
    <row r="456" spans="1:22" x14ac:dyDescent="0.25">
      <c r="A456">
        <v>45.4</v>
      </c>
      <c r="B456">
        <v>1.03905458811</v>
      </c>
      <c r="C456">
        <v>1.03905458811</v>
      </c>
      <c r="D456">
        <f t="shared" si="35"/>
        <v>0</v>
      </c>
      <c r="E456">
        <v>1.1399163219799999</v>
      </c>
      <c r="F456">
        <v>1.1399163219799999</v>
      </c>
      <c r="G456">
        <f t="shared" si="36"/>
        <v>0</v>
      </c>
      <c r="H456">
        <v>1.1392125709200001</v>
      </c>
      <c r="I456">
        <v>1.1392125709200001</v>
      </c>
      <c r="J456">
        <f t="shared" si="37"/>
        <v>0</v>
      </c>
      <c r="K456">
        <v>1.13921608859</v>
      </c>
      <c r="L456">
        <v>1.13921608859</v>
      </c>
      <c r="M456">
        <f t="shared" si="38"/>
        <v>0</v>
      </c>
      <c r="N456">
        <v>1.13921608859</v>
      </c>
      <c r="O456">
        <v>1.13921608859</v>
      </c>
      <c r="P456">
        <f t="shared" si="39"/>
        <v>0</v>
      </c>
      <c r="Q456">
        <v>1.08851569071</v>
      </c>
      <c r="R456">
        <v>1.13921607456</v>
      </c>
      <c r="S456">
        <v>1.13921607236</v>
      </c>
      <c r="T456">
        <v>1.13921607454</v>
      </c>
      <c r="U456">
        <v>1.1392160732000001</v>
      </c>
      <c r="V456">
        <v>1.13921607458</v>
      </c>
    </row>
    <row r="457" spans="1:22" x14ac:dyDescent="0.25">
      <c r="A457">
        <v>45.5</v>
      </c>
      <c r="B457">
        <v>1.01827349635</v>
      </c>
      <c r="C457">
        <v>1.01827349635</v>
      </c>
      <c r="D457">
        <f t="shared" si="35"/>
        <v>0</v>
      </c>
      <c r="E457">
        <v>1.1173459788</v>
      </c>
      <c r="F457">
        <v>1.1173459788</v>
      </c>
      <c r="G457">
        <f t="shared" si="36"/>
        <v>0</v>
      </c>
      <c r="H457">
        <v>1.11665464306</v>
      </c>
      <c r="I457">
        <v>1.11665464306</v>
      </c>
      <c r="J457">
        <f t="shared" si="37"/>
        <v>0</v>
      </c>
      <c r="K457">
        <v>1.1166580986800001</v>
      </c>
      <c r="L457">
        <v>1.1166580986800001</v>
      </c>
      <c r="M457">
        <f t="shared" si="38"/>
        <v>0</v>
      </c>
      <c r="N457">
        <v>1.1166580986800001</v>
      </c>
      <c r="O457">
        <v>1.1166580986800001</v>
      </c>
      <c r="P457">
        <f t="shared" si="39"/>
        <v>0</v>
      </c>
      <c r="Q457">
        <v>1.0668546505000001</v>
      </c>
      <c r="R457">
        <v>1.1166580849000001</v>
      </c>
      <c r="S457">
        <v>1.1166580827299999</v>
      </c>
      <c r="T457">
        <v>1.1166580848700001</v>
      </c>
      <c r="U457">
        <v>1.11665808356</v>
      </c>
      <c r="V457">
        <v>1.1166580849100001</v>
      </c>
    </row>
    <row r="458" spans="1:22" x14ac:dyDescent="0.25">
      <c r="A458">
        <v>45.6</v>
      </c>
      <c r="B458">
        <v>0.99790802642099996</v>
      </c>
      <c r="C458">
        <v>0.99790802642099996</v>
      </c>
      <c r="D458">
        <f t="shared" si="35"/>
        <v>0</v>
      </c>
      <c r="E458">
        <v>1.0952225284199999</v>
      </c>
      <c r="F458">
        <v>1.0952225284199999</v>
      </c>
      <c r="G458">
        <f t="shared" si="36"/>
        <v>0</v>
      </c>
      <c r="H458">
        <v>1.0945433922600001</v>
      </c>
      <c r="I458">
        <v>1.0945433922600001</v>
      </c>
      <c r="J458">
        <f t="shared" si="37"/>
        <v>0</v>
      </c>
      <c r="K458">
        <v>1.0945467868900001</v>
      </c>
      <c r="L458">
        <v>1.0945467868900001</v>
      </c>
      <c r="M458">
        <f t="shared" si="38"/>
        <v>0</v>
      </c>
      <c r="N458">
        <v>1.0945467868900001</v>
      </c>
      <c r="O458">
        <v>1.0945467868900001</v>
      </c>
      <c r="P458">
        <f t="shared" si="39"/>
        <v>0</v>
      </c>
      <c r="Q458">
        <v>1.0456246566</v>
      </c>
      <c r="R458">
        <v>1.0945467733500001</v>
      </c>
      <c r="S458">
        <v>1.0945467712200001</v>
      </c>
      <c r="T458">
        <v>1.0945467733300001</v>
      </c>
      <c r="U458">
        <v>1.0945467720399999</v>
      </c>
      <c r="V458">
        <v>1.0945467733700001</v>
      </c>
    </row>
    <row r="459" spans="1:22" x14ac:dyDescent="0.25">
      <c r="A459">
        <v>45.7</v>
      </c>
      <c r="B459">
        <v>0.97794986589199995</v>
      </c>
      <c r="C459">
        <v>0.97794986589199995</v>
      </c>
      <c r="D459">
        <f t="shared" si="35"/>
        <v>0</v>
      </c>
      <c r="E459">
        <v>1.0735371223600001</v>
      </c>
      <c r="F459">
        <v>1.0735371223600001</v>
      </c>
      <c r="G459">
        <f t="shared" si="36"/>
        <v>0</v>
      </c>
      <c r="H459">
        <v>1.0728699737</v>
      </c>
      <c r="I459">
        <v>1.0728699737</v>
      </c>
      <c r="J459">
        <f t="shared" si="37"/>
        <v>0</v>
      </c>
      <c r="K459">
        <v>1.0728733084099999</v>
      </c>
      <c r="L459">
        <v>1.0728733084099999</v>
      </c>
      <c r="M459">
        <f t="shared" si="38"/>
        <v>0</v>
      </c>
      <c r="N459">
        <v>1.0728733084099999</v>
      </c>
      <c r="O459">
        <v>1.0728733084099999</v>
      </c>
      <c r="P459">
        <f t="shared" si="39"/>
        <v>0</v>
      </c>
      <c r="Q459">
        <v>1.0248171313400001</v>
      </c>
      <c r="R459">
        <v>1.07287329511</v>
      </c>
      <c r="S459">
        <v>1.07287329302</v>
      </c>
      <c r="T459">
        <v>1.07287329509</v>
      </c>
      <c r="U459">
        <v>1.0728732938200001</v>
      </c>
      <c r="V459">
        <v>1.07287329513</v>
      </c>
    </row>
    <row r="460" spans="1:22" x14ac:dyDescent="0.25">
      <c r="A460">
        <v>45.8</v>
      </c>
      <c r="B460">
        <v>0.95839086857400002</v>
      </c>
      <c r="C460">
        <v>0.95839086857400002</v>
      </c>
      <c r="D460">
        <f t="shared" si="35"/>
        <v>0</v>
      </c>
      <c r="E460">
        <v>1.0522810873399999</v>
      </c>
      <c r="F460">
        <v>1.0522810873399999</v>
      </c>
      <c r="G460">
        <f t="shared" si="36"/>
        <v>0</v>
      </c>
      <c r="H460">
        <v>1.0516257177299999</v>
      </c>
      <c r="I460">
        <v>1.0516257177299999</v>
      </c>
      <c r="J460">
        <f t="shared" si="37"/>
        <v>0</v>
      </c>
      <c r="K460">
        <v>1.0516289935600001</v>
      </c>
      <c r="L460">
        <v>1.0516289935600001</v>
      </c>
      <c r="M460">
        <f t="shared" si="38"/>
        <v>0</v>
      </c>
      <c r="N460">
        <v>1.0516289935600001</v>
      </c>
      <c r="O460">
        <v>1.0516289935600001</v>
      </c>
      <c r="P460">
        <f t="shared" si="39"/>
        <v>0</v>
      </c>
      <c r="Q460">
        <v>1.00442366777</v>
      </c>
      <c r="R460">
        <v>1.0516289805000001</v>
      </c>
      <c r="S460">
        <v>1.0516289784399999</v>
      </c>
      <c r="T460">
        <v>1.0516289804700001</v>
      </c>
      <c r="U460">
        <v>1.05162897923</v>
      </c>
      <c r="V460">
        <v>1.0516289805100001</v>
      </c>
    </row>
    <row r="461" spans="1:22" x14ac:dyDescent="0.25">
      <c r="A461">
        <v>45.9</v>
      </c>
      <c r="B461">
        <v>0.93922305120299998</v>
      </c>
      <c r="C461">
        <v>0.93922305120299998</v>
      </c>
      <c r="D461">
        <f t="shared" si="35"/>
        <v>0</v>
      </c>
      <c r="E461">
        <v>1.0314459218100001</v>
      </c>
      <c r="F461">
        <v>1.0314459218100001</v>
      </c>
      <c r="G461">
        <f t="shared" si="36"/>
        <v>0</v>
      </c>
      <c r="H461">
        <v>1.03080212635</v>
      </c>
      <c r="I461">
        <v>1.03080212635</v>
      </c>
      <c r="J461">
        <f t="shared" si="37"/>
        <v>0</v>
      </c>
      <c r="K461">
        <v>1.03080534433</v>
      </c>
      <c r="L461">
        <v>1.03080534433</v>
      </c>
      <c r="M461">
        <f t="shared" si="38"/>
        <v>0</v>
      </c>
      <c r="N461">
        <v>1.03080534433</v>
      </c>
      <c r="O461">
        <v>1.03080534433</v>
      </c>
      <c r="P461">
        <f t="shared" si="39"/>
        <v>0</v>
      </c>
      <c r="Q461">
        <v>0.98443602622199999</v>
      </c>
      <c r="R461">
        <v>1.0308053314900001</v>
      </c>
      <c r="S461">
        <v>1.0308053294699999</v>
      </c>
      <c r="T461">
        <v>1.0308053314700001</v>
      </c>
      <c r="U461">
        <v>1.03080533025</v>
      </c>
      <c r="V461">
        <v>1.0308053315100001</v>
      </c>
    </row>
    <row r="462" spans="1:22" x14ac:dyDescent="0.25">
      <c r="A462">
        <v>46</v>
      </c>
      <c r="B462">
        <v>0.92043859017899998</v>
      </c>
      <c r="C462">
        <v>0.92043859017899998</v>
      </c>
      <c r="D462">
        <f t="shared" si="35"/>
        <v>0</v>
      </c>
      <c r="E462">
        <v>1.01102329256</v>
      </c>
      <c r="F462">
        <v>1.01102329256</v>
      </c>
      <c r="G462">
        <f t="shared" si="36"/>
        <v>0</v>
      </c>
      <c r="H462">
        <v>1.0103908698399999</v>
      </c>
      <c r="I462">
        <v>1.0103908698399999</v>
      </c>
      <c r="J462">
        <f t="shared" si="37"/>
        <v>0</v>
      </c>
      <c r="K462">
        <v>1.0103940309699999</v>
      </c>
      <c r="L462">
        <v>1.0103940309699999</v>
      </c>
      <c r="M462">
        <f t="shared" si="38"/>
        <v>0</v>
      </c>
      <c r="N462">
        <v>1.0103940309699999</v>
      </c>
      <c r="O462">
        <v>1.0103940309699999</v>
      </c>
      <c r="P462">
        <f t="shared" si="39"/>
        <v>0</v>
      </c>
      <c r="Q462">
        <v>0.96484613098700001</v>
      </c>
      <c r="R462">
        <v>1.01039401837</v>
      </c>
      <c r="S462">
        <v>1.01039401638</v>
      </c>
      <c r="T462">
        <v>1.01039401834</v>
      </c>
      <c r="U462">
        <v>1.0103940171400001</v>
      </c>
      <c r="V462">
        <v>1.01039401838</v>
      </c>
    </row>
    <row r="463" spans="1:22" x14ac:dyDescent="0.25">
      <c r="A463">
        <v>46.1</v>
      </c>
      <c r="B463">
        <v>0.90202981837499996</v>
      </c>
      <c r="C463">
        <v>0.90202981837499996</v>
      </c>
      <c r="D463">
        <f t="shared" si="35"/>
        <v>0</v>
      </c>
      <c r="E463">
        <v>0.99100503136399998</v>
      </c>
      <c r="F463">
        <v>0.99100503136399998</v>
      </c>
      <c r="G463">
        <f t="shared" si="36"/>
        <v>0</v>
      </c>
      <c r="H463">
        <v>0.99038378343099998</v>
      </c>
      <c r="I463">
        <v>0.99038378343099998</v>
      </c>
      <c r="J463">
        <f t="shared" si="37"/>
        <v>0</v>
      </c>
      <c r="K463">
        <v>0.99038688870400005</v>
      </c>
      <c r="L463">
        <v>0.99038688870400005</v>
      </c>
      <c r="M463">
        <f t="shared" si="38"/>
        <v>0</v>
      </c>
      <c r="N463">
        <v>0.99038688870400005</v>
      </c>
      <c r="O463">
        <v>0.99038688870400005</v>
      </c>
      <c r="P463">
        <f t="shared" si="39"/>
        <v>0</v>
      </c>
      <c r="Q463">
        <v>0.94564606707200005</v>
      </c>
      <c r="R463">
        <v>0.99038687632</v>
      </c>
      <c r="S463">
        <v>0.99038687437200001</v>
      </c>
      <c r="T463">
        <v>0.99038687629699995</v>
      </c>
      <c r="U463">
        <v>0.99038687511800005</v>
      </c>
      <c r="V463">
        <v>0.99038687633300004</v>
      </c>
    </row>
    <row r="464" spans="1:22" x14ac:dyDescent="0.25">
      <c r="A464">
        <v>46.2</v>
      </c>
      <c r="B464">
        <v>0.88398922200800001</v>
      </c>
      <c r="C464">
        <v>0.88398922200800001</v>
      </c>
      <c r="D464">
        <f t="shared" si="35"/>
        <v>0</v>
      </c>
      <c r="E464">
        <v>0.97138313174299995</v>
      </c>
      <c r="F464">
        <v>0.97138313174299995</v>
      </c>
      <c r="G464">
        <f t="shared" si="36"/>
        <v>0</v>
      </c>
      <c r="H464">
        <v>0.970772864008</v>
      </c>
      <c r="I464">
        <v>0.970772864008</v>
      </c>
      <c r="J464">
        <f t="shared" si="37"/>
        <v>0</v>
      </c>
      <c r="K464">
        <v>0.97077591439400002</v>
      </c>
      <c r="L464">
        <v>0.97077591439400002</v>
      </c>
      <c r="M464">
        <f t="shared" si="38"/>
        <v>0</v>
      </c>
      <c r="N464">
        <v>0.97077591439400002</v>
      </c>
      <c r="O464">
        <v>0.97077591439400002</v>
      </c>
      <c r="P464">
        <f t="shared" si="39"/>
        <v>0</v>
      </c>
      <c r="Q464">
        <v>0.92682807698500003</v>
      </c>
      <c r="R464">
        <v>0.97077590222999999</v>
      </c>
      <c r="S464">
        <v>0.97077590031600003</v>
      </c>
      <c r="T464">
        <v>0.97077590220700005</v>
      </c>
      <c r="U464">
        <v>0.97077590104900002</v>
      </c>
      <c r="V464">
        <v>0.97077590224200005</v>
      </c>
    </row>
    <row r="465" spans="1:22" x14ac:dyDescent="0.25">
      <c r="A465">
        <v>46.3</v>
      </c>
      <c r="B465">
        <v>0.86630943756800005</v>
      </c>
      <c r="C465">
        <v>0.86630943756800005</v>
      </c>
      <c r="D465">
        <f t="shared" si="35"/>
        <v>0</v>
      </c>
      <c r="E465">
        <v>0.95214974573400002</v>
      </c>
      <c r="F465">
        <v>0.95214974573400002</v>
      </c>
      <c r="G465">
        <f t="shared" si="36"/>
        <v>0</v>
      </c>
      <c r="H465">
        <v>0.95155026693599998</v>
      </c>
      <c r="I465">
        <v>0.95155026693599998</v>
      </c>
      <c r="J465">
        <f t="shared" si="37"/>
        <v>0</v>
      </c>
      <c r="K465">
        <v>0.95155326339299995</v>
      </c>
      <c r="L465">
        <v>0.95155326339299995</v>
      </c>
      <c r="M465">
        <f t="shared" si="38"/>
        <v>0</v>
      </c>
      <c r="N465">
        <v>0.95155326339299995</v>
      </c>
      <c r="O465">
        <v>0.95155326339299995</v>
      </c>
      <c r="P465">
        <f t="shared" si="39"/>
        <v>0</v>
      </c>
      <c r="Q465">
        <v>0.90838455760400005</v>
      </c>
      <c r="R465">
        <v>0.95155325144400005</v>
      </c>
      <c r="S465">
        <v>0.951553249564</v>
      </c>
      <c r="T465">
        <v>0.951553251421</v>
      </c>
      <c r="U465">
        <v>0.95155325028399995</v>
      </c>
      <c r="V465">
        <v>0.951553251456</v>
      </c>
    </row>
    <row r="466" spans="1:22" x14ac:dyDescent="0.25">
      <c r="A466">
        <v>46.4</v>
      </c>
      <c r="B466">
        <v>0.84898324881599996</v>
      </c>
      <c r="C466">
        <v>0.84898324881599996</v>
      </c>
      <c r="D466">
        <f t="shared" si="35"/>
        <v>0</v>
      </c>
      <c r="E466">
        <v>0.93329718076900003</v>
      </c>
      <c r="F466">
        <v>0.93329718076900003</v>
      </c>
      <c r="G466">
        <f t="shared" si="36"/>
        <v>0</v>
      </c>
      <c r="H466">
        <v>0.93270830291700002</v>
      </c>
      <c r="I466">
        <v>0.93270830291700002</v>
      </c>
      <c r="J466">
        <f t="shared" si="37"/>
        <v>0</v>
      </c>
      <c r="K466">
        <v>0.93271124638400005</v>
      </c>
      <c r="L466">
        <v>0.93271124638400005</v>
      </c>
      <c r="M466">
        <f t="shared" si="38"/>
        <v>0</v>
      </c>
      <c r="N466">
        <v>0.93271124638400005</v>
      </c>
      <c r="O466">
        <v>0.93271124638400005</v>
      </c>
      <c r="P466">
        <f t="shared" si="39"/>
        <v>0</v>
      </c>
      <c r="Q466">
        <v>0.89030805710799998</v>
      </c>
      <c r="R466">
        <v>0.93271123464600003</v>
      </c>
      <c r="S466">
        <v>0.93271123279900003</v>
      </c>
      <c r="T466">
        <v>0.93271123462399996</v>
      </c>
      <c r="U466">
        <v>0.93271123350600005</v>
      </c>
      <c r="V466">
        <v>0.93271123465700001</v>
      </c>
    </row>
    <row r="467" spans="1:22" x14ac:dyDescent="0.25">
      <c r="A467">
        <v>46.5</v>
      </c>
      <c r="B467">
        <v>0.83200358383999995</v>
      </c>
      <c r="C467">
        <v>0.83200358383999995</v>
      </c>
      <c r="D467">
        <f t="shared" si="35"/>
        <v>0</v>
      </c>
      <c r="E467">
        <v>0.91481789658900003</v>
      </c>
      <c r="F467">
        <v>0.91481789658900003</v>
      </c>
      <c r="G467">
        <f t="shared" si="36"/>
        <v>0</v>
      </c>
      <c r="H467">
        <v>0.91423943490899995</v>
      </c>
      <c r="I467">
        <v>0.91423943490899995</v>
      </c>
      <c r="J467">
        <f t="shared" si="37"/>
        <v>0</v>
      </c>
      <c r="K467">
        <v>0.91424232630900004</v>
      </c>
      <c r="L467">
        <v>0.91424232630900004</v>
      </c>
      <c r="M467">
        <f t="shared" si="38"/>
        <v>0</v>
      </c>
      <c r="N467">
        <v>0.91424232630900004</v>
      </c>
      <c r="O467">
        <v>0.91424232630900004</v>
      </c>
      <c r="P467">
        <f t="shared" si="39"/>
        <v>0</v>
      </c>
      <c r="Q467">
        <v>0.87259127196300001</v>
      </c>
      <c r="R467">
        <v>0.914242314778</v>
      </c>
      <c r="S467">
        <v>0.91424231296400005</v>
      </c>
      <c r="T467">
        <v>0.91424231475700002</v>
      </c>
      <c r="U467">
        <v>0.91424231365899999</v>
      </c>
      <c r="V467">
        <v>0.91424231478999995</v>
      </c>
    </row>
    <row r="468" spans="1:22" x14ac:dyDescent="0.25">
      <c r="A468">
        <v>46.6</v>
      </c>
      <c r="B468">
        <v>0.81536351216299996</v>
      </c>
      <c r="C468">
        <v>0.81536351216299996</v>
      </c>
      <c r="D468">
        <f t="shared" si="35"/>
        <v>0</v>
      </c>
      <c r="E468">
        <v>0.89670450223700005</v>
      </c>
      <c r="F468">
        <v>0.89670450223700005</v>
      </c>
      <c r="G468">
        <f t="shared" si="36"/>
        <v>0</v>
      </c>
      <c r="H468">
        <v>0.896136275112</v>
      </c>
      <c r="I468">
        <v>0.896136275112</v>
      </c>
      <c r="J468">
        <f t="shared" si="37"/>
        <v>0</v>
      </c>
      <c r="K468">
        <v>0.89613911535299995</v>
      </c>
      <c r="L468">
        <v>0.89613911535299995</v>
      </c>
      <c r="M468">
        <f t="shared" si="38"/>
        <v>0</v>
      </c>
      <c r="N468">
        <v>0.89613911535299995</v>
      </c>
      <c r="O468">
        <v>0.89613911535299995</v>
      </c>
      <c r="P468">
        <f t="shared" si="39"/>
        <v>0</v>
      </c>
      <c r="Q468">
        <v>0.85522704397299998</v>
      </c>
      <c r="R468">
        <v>0.89613910402600006</v>
      </c>
      <c r="S468">
        <v>0.89613910224399995</v>
      </c>
      <c r="T468">
        <v>0.89613910400499996</v>
      </c>
      <c r="U468">
        <v>0.89613910292700005</v>
      </c>
      <c r="V468">
        <v>0.89613910403800001</v>
      </c>
    </row>
    <row r="469" spans="1:22" x14ac:dyDescent="0.25">
      <c r="A469">
        <v>46.7</v>
      </c>
      <c r="B469">
        <v>0.79905624192000002</v>
      </c>
      <c r="C469">
        <v>0.79905624192000002</v>
      </c>
      <c r="D469">
        <f t="shared" si="35"/>
        <v>0</v>
      </c>
      <c r="E469">
        <v>0.87894975309300005</v>
      </c>
      <c r="F469">
        <v>0.87894975309300005</v>
      </c>
      <c r="G469">
        <f t="shared" si="36"/>
        <v>0</v>
      </c>
      <c r="H469">
        <v>0.87839158201599998</v>
      </c>
      <c r="I469">
        <v>0.87839158201599998</v>
      </c>
      <c r="J469">
        <f t="shared" si="37"/>
        <v>0</v>
      </c>
      <c r="K469">
        <v>0.87839437199100001</v>
      </c>
      <c r="L469">
        <v>0.87839437199100001</v>
      </c>
      <c r="M469">
        <f t="shared" si="38"/>
        <v>0</v>
      </c>
      <c r="N469">
        <v>0.87839437199100001</v>
      </c>
      <c r="O469">
        <v>0.87839437199100001</v>
      </c>
      <c r="P469">
        <f t="shared" si="39"/>
        <v>0</v>
      </c>
      <c r="Q469">
        <v>0.83820835738800004</v>
      </c>
      <c r="R469">
        <v>0.878394360865</v>
      </c>
      <c r="S469">
        <v>0.87839435911399999</v>
      </c>
      <c r="T469">
        <v>0.87839436084400002</v>
      </c>
      <c r="U469">
        <v>0.87839435978500002</v>
      </c>
      <c r="V469">
        <v>0.87839436087599998</v>
      </c>
    </row>
    <row r="470" spans="1:22" x14ac:dyDescent="0.25">
      <c r="A470">
        <v>46.8</v>
      </c>
      <c r="B470">
        <v>0.78307511708099997</v>
      </c>
      <c r="C470">
        <v>0.78307511708099997</v>
      </c>
      <c r="D470">
        <f t="shared" si="35"/>
        <v>0</v>
      </c>
      <c r="E470">
        <v>0.86154654798100005</v>
      </c>
      <c r="F470">
        <v>0.86154654798100005</v>
      </c>
      <c r="G470">
        <f t="shared" si="36"/>
        <v>0</v>
      </c>
      <c r="H470">
        <v>0.86099825750299996</v>
      </c>
      <c r="I470">
        <v>0.86099825750299996</v>
      </c>
      <c r="J470">
        <f t="shared" si="37"/>
        <v>0</v>
      </c>
      <c r="K470">
        <v>0.86100099808899999</v>
      </c>
      <c r="L470">
        <v>0.86100099808899999</v>
      </c>
      <c r="M470">
        <f t="shared" si="38"/>
        <v>0</v>
      </c>
      <c r="N470">
        <v>0.86100099808899999</v>
      </c>
      <c r="O470">
        <v>0.86100099808899999</v>
      </c>
      <c r="P470">
        <f t="shared" si="39"/>
        <v>0</v>
      </c>
      <c r="Q470">
        <v>0.82152833606800002</v>
      </c>
      <c r="R470">
        <v>0.86100098715999995</v>
      </c>
      <c r="S470">
        <v>0.86100098544000003</v>
      </c>
      <c r="T470">
        <v>0.86100098713999995</v>
      </c>
      <c r="U470">
        <v>0.861000986099</v>
      </c>
      <c r="V470">
        <v>0.86100098717100004</v>
      </c>
    </row>
    <row r="471" spans="1:22" x14ac:dyDescent="0.25">
      <c r="A471">
        <v>46.9</v>
      </c>
      <c r="B471">
        <v>0.76741361474000003</v>
      </c>
      <c r="C471">
        <v>0.76741361474000003</v>
      </c>
      <c r="D471">
        <f t="shared" si="35"/>
        <v>0</v>
      </c>
      <c r="E471">
        <v>0.84448792633100001</v>
      </c>
      <c r="F471">
        <v>0.84448792633100001</v>
      </c>
      <c r="G471">
        <f t="shared" si="36"/>
        <v>0</v>
      </c>
      <c r="H471">
        <v>0.84394934400699995</v>
      </c>
      <c r="I471">
        <v>0.84394934400699995</v>
      </c>
      <c r="J471">
        <f t="shared" si="37"/>
        <v>0</v>
      </c>
      <c r="K471">
        <v>0.843952036066</v>
      </c>
      <c r="L471">
        <v>0.843952036066</v>
      </c>
      <c r="M471">
        <f t="shared" si="38"/>
        <v>0</v>
      </c>
      <c r="N471">
        <v>0.843952036066</v>
      </c>
      <c r="O471">
        <v>0.843952036066</v>
      </c>
      <c r="P471">
        <f t="shared" si="39"/>
        <v>0</v>
      </c>
      <c r="Q471">
        <v>0.80518024070399996</v>
      </c>
      <c r="R471">
        <v>0.84395202533000002</v>
      </c>
      <c r="S471">
        <v>0.84395202364099997</v>
      </c>
      <c r="T471">
        <v>0.84395202531000002</v>
      </c>
      <c r="U471">
        <v>0.84395202428799998</v>
      </c>
      <c r="V471">
        <v>0.843952025341</v>
      </c>
    </row>
    <row r="472" spans="1:22" x14ac:dyDescent="0.25">
      <c r="A472">
        <v>47</v>
      </c>
      <c r="B472">
        <v>0.75206534244500001</v>
      </c>
      <c r="C472">
        <v>0.75206534244500001</v>
      </c>
      <c r="D472">
        <f t="shared" si="35"/>
        <v>0</v>
      </c>
      <c r="E472">
        <v>0.82776706539</v>
      </c>
      <c r="F472">
        <v>0.82776706539</v>
      </c>
      <c r="G472">
        <f t="shared" si="36"/>
        <v>0</v>
      </c>
      <c r="H472">
        <v>0.82723802173000005</v>
      </c>
      <c r="I472">
        <v>0.82723802173000005</v>
      </c>
      <c r="J472">
        <f t="shared" si="37"/>
        <v>0</v>
      </c>
      <c r="K472">
        <v>0.82724066610900004</v>
      </c>
      <c r="L472">
        <v>0.82724066610900004</v>
      </c>
      <c r="M472">
        <f t="shared" si="38"/>
        <v>0</v>
      </c>
      <c r="N472">
        <v>0.82724066610900004</v>
      </c>
      <c r="O472">
        <v>0.82724066610900004</v>
      </c>
      <c r="P472">
        <f t="shared" si="39"/>
        <v>0</v>
      </c>
      <c r="Q472">
        <v>0.78915746610000004</v>
      </c>
      <c r="R472">
        <v>0.82724065556299997</v>
      </c>
      <c r="S472">
        <v>0.82724065390400003</v>
      </c>
      <c r="T472">
        <v>0.82724065554299997</v>
      </c>
      <c r="U472">
        <v>0.82724065453899998</v>
      </c>
      <c r="V472">
        <v>0.82724065557299997</v>
      </c>
    </row>
    <row r="473" spans="1:22" x14ac:dyDescent="0.25">
      <c r="A473">
        <v>47.1</v>
      </c>
      <c r="B473">
        <v>0.73702403559600005</v>
      </c>
      <c r="C473">
        <v>0.73702403559600005</v>
      </c>
      <c r="D473">
        <f t="shared" si="35"/>
        <v>0</v>
      </c>
      <c r="E473">
        <v>0.81137727749499999</v>
      </c>
      <c r="F473">
        <v>0.81137727749499999</v>
      </c>
      <c r="G473">
        <f t="shared" si="36"/>
        <v>0</v>
      </c>
      <c r="H473">
        <v>0.81085760591599998</v>
      </c>
      <c r="I473">
        <v>0.81085760591599998</v>
      </c>
      <c r="J473">
        <f t="shared" si="37"/>
        <v>0</v>
      </c>
      <c r="K473">
        <v>0.81086020344700005</v>
      </c>
      <c r="L473">
        <v>0.81086020344700005</v>
      </c>
      <c r="M473">
        <f t="shared" si="38"/>
        <v>0</v>
      </c>
      <c r="N473">
        <v>0.81086020344700005</v>
      </c>
      <c r="O473">
        <v>0.81086020344700005</v>
      </c>
      <c r="P473">
        <f t="shared" si="39"/>
        <v>0</v>
      </c>
      <c r="Q473">
        <v>0.77345353849800003</v>
      </c>
      <c r="R473">
        <v>0.81086019308799995</v>
      </c>
      <c r="S473">
        <v>0.81086019145800003</v>
      </c>
      <c r="T473">
        <v>0.81086019306900003</v>
      </c>
      <c r="U473">
        <v>0.81086019208299998</v>
      </c>
      <c r="V473">
        <v>0.81086019309900004</v>
      </c>
    </row>
    <row r="474" spans="1:22" x14ac:dyDescent="0.25">
      <c r="A474">
        <v>47.2</v>
      </c>
      <c r="B474">
        <v>0.72228355488399998</v>
      </c>
      <c r="C474">
        <v>0.72228355488399998</v>
      </c>
      <c r="D474">
        <f t="shared" si="35"/>
        <v>0</v>
      </c>
      <c r="E474">
        <v>0.79531200740100005</v>
      </c>
      <c r="F474">
        <v>0.79531200740100005</v>
      </c>
      <c r="G474">
        <f t="shared" si="36"/>
        <v>0</v>
      </c>
      <c r="H474">
        <v>0.79480154417500004</v>
      </c>
      <c r="I474">
        <v>0.79480154417500004</v>
      </c>
      <c r="J474">
        <f t="shared" si="37"/>
        <v>0</v>
      </c>
      <c r="K474">
        <v>0.79480409567800003</v>
      </c>
      <c r="L474">
        <v>0.79480409567800003</v>
      </c>
      <c r="M474">
        <f t="shared" si="38"/>
        <v>0</v>
      </c>
      <c r="N474">
        <v>0.79480409567800003</v>
      </c>
      <c r="O474">
        <v>0.79480409567800003</v>
      </c>
      <c r="P474">
        <f t="shared" si="39"/>
        <v>0</v>
      </c>
      <c r="Q474">
        <v>0.75806211296600001</v>
      </c>
      <c r="R474">
        <v>0.79480408550199999</v>
      </c>
      <c r="S474">
        <v>0.79480408390099999</v>
      </c>
      <c r="T474">
        <v>0.79480408548299997</v>
      </c>
      <c r="U474">
        <v>0.79480408451499995</v>
      </c>
      <c r="V474">
        <v>0.79480408551199999</v>
      </c>
    </row>
    <row r="475" spans="1:22" x14ac:dyDescent="0.25">
      <c r="A475">
        <v>47.3</v>
      </c>
      <c r="B475">
        <v>0.70783788378599999</v>
      </c>
      <c r="C475">
        <v>0.70783788378599999</v>
      </c>
      <c r="D475">
        <f t="shared" si="35"/>
        <v>0</v>
      </c>
      <c r="E475">
        <v>0.77956482965399998</v>
      </c>
      <c r="F475">
        <v>0.77956482965399998</v>
      </c>
      <c r="G475">
        <f t="shared" si="36"/>
        <v>0</v>
      </c>
      <c r="H475">
        <v>0.779063413865</v>
      </c>
      <c r="I475">
        <v>0.779063413865</v>
      </c>
      <c r="J475">
        <f t="shared" si="37"/>
        <v>0</v>
      </c>
      <c r="K475">
        <v>0.77906592014300002</v>
      </c>
      <c r="L475">
        <v>0.77906592014300002</v>
      </c>
      <c r="M475">
        <f t="shared" si="38"/>
        <v>0</v>
      </c>
      <c r="N475">
        <v>0.77906592014300002</v>
      </c>
      <c r="O475">
        <v>0.77906592014300002</v>
      </c>
      <c r="P475">
        <f t="shared" si="39"/>
        <v>0</v>
      </c>
      <c r="Q475">
        <v>0.74297697083500003</v>
      </c>
      <c r="R475">
        <v>0.77906591014799997</v>
      </c>
      <c r="S475">
        <v>0.779065908576</v>
      </c>
      <c r="T475">
        <v>0.77906591013000004</v>
      </c>
      <c r="U475">
        <v>0.779065909178</v>
      </c>
      <c r="V475">
        <v>0.77906591015799997</v>
      </c>
    </row>
    <row r="476" spans="1:22" x14ac:dyDescent="0.25">
      <c r="A476">
        <v>47.4</v>
      </c>
      <c r="B476">
        <v>0.69368112611099997</v>
      </c>
      <c r="C476">
        <v>0.69368112611099997</v>
      </c>
      <c r="D476">
        <f t="shared" si="35"/>
        <v>0</v>
      </c>
      <c r="E476">
        <v>0.76412944602699995</v>
      </c>
      <c r="F476">
        <v>0.76412944602699995</v>
      </c>
      <c r="G476">
        <f t="shared" si="36"/>
        <v>0</v>
      </c>
      <c r="H476">
        <v>0.76363691951900003</v>
      </c>
      <c r="I476">
        <v>0.76363691951900003</v>
      </c>
      <c r="J476">
        <f t="shared" si="37"/>
        <v>0</v>
      </c>
      <c r="K476">
        <v>0.763639381364</v>
      </c>
      <c r="L476">
        <v>0.763639381364</v>
      </c>
      <c r="M476">
        <f t="shared" si="38"/>
        <v>0</v>
      </c>
      <c r="N476">
        <v>0.763639381364</v>
      </c>
      <c r="O476">
        <v>0.763639381364</v>
      </c>
      <c r="P476">
        <f t="shared" si="39"/>
        <v>0</v>
      </c>
      <c r="Q476">
        <v>0.72819201718399995</v>
      </c>
      <c r="R476">
        <v>0.76363937154600003</v>
      </c>
      <c r="S476">
        <v>0.76363937000100002</v>
      </c>
      <c r="T476">
        <v>0.76363937152799999</v>
      </c>
      <c r="U476">
        <v>0.76363937059300002</v>
      </c>
      <c r="V476">
        <v>0.76363937155600004</v>
      </c>
    </row>
    <row r="477" spans="1:22" x14ac:dyDescent="0.25">
      <c r="A477">
        <v>47.5</v>
      </c>
      <c r="B477">
        <v>0.679807503589</v>
      </c>
      <c r="C477">
        <v>0.679807503589</v>
      </c>
      <c r="D477">
        <f t="shared" si="35"/>
        <v>0</v>
      </c>
      <c r="E477">
        <v>0.74899968299599995</v>
      </c>
      <c r="F477">
        <v>0.74899968299599995</v>
      </c>
      <c r="G477">
        <f t="shared" si="36"/>
        <v>0</v>
      </c>
      <c r="H477">
        <v>0.74851589032999999</v>
      </c>
      <c r="I477">
        <v>0.74851589032999999</v>
      </c>
      <c r="J477">
        <f t="shared" si="37"/>
        <v>0</v>
      </c>
      <c r="K477">
        <v>0.74851830851800005</v>
      </c>
      <c r="L477">
        <v>0.74851830851800005</v>
      </c>
      <c r="M477">
        <f t="shared" si="38"/>
        <v>0</v>
      </c>
      <c r="N477">
        <v>0.74851830851800005</v>
      </c>
      <c r="O477">
        <v>0.74851830851800005</v>
      </c>
      <c r="P477">
        <f t="shared" si="39"/>
        <v>0</v>
      </c>
      <c r="Q477">
        <v>0.71370127837800001</v>
      </c>
      <c r="R477">
        <v>0.74851829887400001</v>
      </c>
      <c r="S477">
        <v>0.74851829735700004</v>
      </c>
      <c r="T477">
        <v>0.74851829885599996</v>
      </c>
      <c r="U477">
        <v>0.74851829793799995</v>
      </c>
      <c r="V477">
        <v>0.74851829888400001</v>
      </c>
    </row>
    <row r="478" spans="1:22" x14ac:dyDescent="0.25">
      <c r="A478">
        <v>47.6</v>
      </c>
      <c r="B478">
        <v>0.666211353517</v>
      </c>
      <c r="C478">
        <v>0.666211353517</v>
      </c>
      <c r="D478">
        <f t="shared" si="35"/>
        <v>0</v>
      </c>
      <c r="E478">
        <v>0.73416948927299996</v>
      </c>
      <c r="F478">
        <v>0.73416948927299996</v>
      </c>
      <c r="G478">
        <f t="shared" si="36"/>
        <v>0</v>
      </c>
      <c r="H478">
        <v>0.73369427767999995</v>
      </c>
      <c r="I478">
        <v>0.73369427767999995</v>
      </c>
      <c r="J478">
        <f t="shared" si="37"/>
        <v>0</v>
      </c>
      <c r="K478">
        <v>0.73369665297499997</v>
      </c>
      <c r="L478">
        <v>0.73369665297499997</v>
      </c>
      <c r="M478">
        <f t="shared" si="38"/>
        <v>0</v>
      </c>
      <c r="N478">
        <v>0.73369665297499997</v>
      </c>
      <c r="O478">
        <v>0.73369665297499997</v>
      </c>
      <c r="P478">
        <f t="shared" si="39"/>
        <v>0</v>
      </c>
      <c r="Q478">
        <v>0.69949889965500001</v>
      </c>
      <c r="R478">
        <v>0.73369664350200003</v>
      </c>
      <c r="S478">
        <v>0.73369664201200002</v>
      </c>
      <c r="T478">
        <v>0.73369664348399999</v>
      </c>
      <c r="U478">
        <v>0.73369664258199996</v>
      </c>
      <c r="V478">
        <v>0.73369664351099995</v>
      </c>
    </row>
    <row r="479" spans="1:22" x14ac:dyDescent="0.25">
      <c r="A479">
        <v>47.7</v>
      </c>
      <c r="B479">
        <v>0.652887126446</v>
      </c>
      <c r="C479">
        <v>0.652887126446</v>
      </c>
      <c r="D479">
        <f t="shared" si="35"/>
        <v>0</v>
      </c>
      <c r="E479">
        <v>0.71963293338500001</v>
      </c>
      <c r="F479">
        <v>0.71963293338500001</v>
      </c>
      <c r="G479">
        <f t="shared" si="36"/>
        <v>0</v>
      </c>
      <c r="H479">
        <v>0.719166152723</v>
      </c>
      <c r="I479">
        <v>0.719166152723</v>
      </c>
      <c r="J479">
        <f t="shared" si="37"/>
        <v>0</v>
      </c>
      <c r="K479">
        <v>0.71916848587500004</v>
      </c>
      <c r="L479">
        <v>0.71916848587500004</v>
      </c>
      <c r="M479">
        <f t="shared" si="38"/>
        <v>0</v>
      </c>
      <c r="N479">
        <v>0.71916848587500004</v>
      </c>
      <c r="O479">
        <v>0.71916848587500004</v>
      </c>
      <c r="P479">
        <f t="shared" si="39"/>
        <v>0</v>
      </c>
      <c r="Q479">
        <v>0.68557914276300003</v>
      </c>
      <c r="R479">
        <v>0.71916847657000005</v>
      </c>
      <c r="S479">
        <v>0.71916847510600002</v>
      </c>
      <c r="T479">
        <v>0.71916847655299998</v>
      </c>
      <c r="U479">
        <v>0.71916847566700004</v>
      </c>
      <c r="V479">
        <v>0.71916847658000005</v>
      </c>
    </row>
    <row r="480" spans="1:22" x14ac:dyDescent="0.25">
      <c r="A480">
        <v>47.8</v>
      </c>
      <c r="B480">
        <v>0.63982938391800004</v>
      </c>
      <c r="C480">
        <v>0.63982938391800004</v>
      </c>
      <c r="D480">
        <f t="shared" si="35"/>
        <v>0</v>
      </c>
      <c r="E480">
        <v>0.70538420130400004</v>
      </c>
      <c r="F480">
        <v>0.70538420130400004</v>
      </c>
      <c r="G480">
        <f t="shared" si="36"/>
        <v>0</v>
      </c>
      <c r="H480">
        <v>0.70492570401099997</v>
      </c>
      <c r="I480">
        <v>0.70492570401099997</v>
      </c>
      <c r="J480">
        <f t="shared" si="37"/>
        <v>0</v>
      </c>
      <c r="K480">
        <v>0.70492799575800003</v>
      </c>
      <c r="L480">
        <v>0.70492799575800003</v>
      </c>
      <c r="M480">
        <f t="shared" si="38"/>
        <v>0</v>
      </c>
      <c r="N480">
        <v>0.70492799575800003</v>
      </c>
      <c r="O480">
        <v>0.70492799575800003</v>
      </c>
      <c r="P480">
        <f t="shared" si="39"/>
        <v>0</v>
      </c>
      <c r="Q480">
        <v>0.67193638363599995</v>
      </c>
      <c r="R480">
        <v>0.70492798661800005</v>
      </c>
      <c r="S480">
        <v>0.70492798517999999</v>
      </c>
      <c r="T480">
        <v>0.70492798660099998</v>
      </c>
      <c r="U480">
        <v>0.70492798573100002</v>
      </c>
      <c r="V480">
        <v>0.70492798662699996</v>
      </c>
    </row>
    <row r="481" spans="1:22" x14ac:dyDescent="0.25">
      <c r="A481">
        <v>47.9</v>
      </c>
      <c r="B481">
        <v>0.62703279623899999</v>
      </c>
      <c r="C481">
        <v>0.62703279623899999</v>
      </c>
      <c r="D481">
        <f t="shared" si="35"/>
        <v>0</v>
      </c>
      <c r="E481">
        <v>0.69141759411799997</v>
      </c>
      <c r="F481">
        <v>0.69141759411799997</v>
      </c>
      <c r="G481">
        <f t="shared" si="36"/>
        <v>0</v>
      </c>
      <c r="H481">
        <v>0.690967235171</v>
      </c>
      <c r="I481">
        <v>0.690967235171</v>
      </c>
      <c r="J481">
        <f t="shared" si="37"/>
        <v>0</v>
      </c>
      <c r="K481">
        <v>0.69096948623700005</v>
      </c>
      <c r="L481">
        <v>0.69096948623700005</v>
      </c>
      <c r="M481">
        <f t="shared" si="38"/>
        <v>0</v>
      </c>
      <c r="N481">
        <v>0.69096948623700005</v>
      </c>
      <c r="O481">
        <v>0.69096948623700005</v>
      </c>
      <c r="P481">
        <f t="shared" si="39"/>
        <v>0</v>
      </c>
      <c r="Q481">
        <v>0.65856511012600005</v>
      </c>
      <c r="R481">
        <v>0.69096947726000002</v>
      </c>
      <c r="S481">
        <v>0.69096947584799995</v>
      </c>
      <c r="T481">
        <v>0.69096947724299995</v>
      </c>
      <c r="U481">
        <v>0.69096947638899997</v>
      </c>
      <c r="V481">
        <v>0.69096947726900004</v>
      </c>
    </row>
    <row r="482" spans="1:22" x14ac:dyDescent="0.25">
      <c r="A482">
        <v>48</v>
      </c>
      <c r="B482">
        <v>0.61449214031400001</v>
      </c>
      <c r="C482">
        <v>0.61449214031400001</v>
      </c>
      <c r="D482">
        <f t="shared" si="35"/>
        <v>0</v>
      </c>
      <c r="E482">
        <v>0.67772752575499995</v>
      </c>
      <c r="F482">
        <v>0.67772752575499995</v>
      </c>
      <c r="G482">
        <f t="shared" si="36"/>
        <v>0</v>
      </c>
      <c r="H482">
        <v>0.67728516262500005</v>
      </c>
      <c r="I482">
        <v>0.67728516262500005</v>
      </c>
      <c r="J482">
        <f t="shared" si="37"/>
        <v>0</v>
      </c>
      <c r="K482">
        <v>0.67728737372400005</v>
      </c>
      <c r="L482">
        <v>0.67728737372400005</v>
      </c>
      <c r="M482">
        <f t="shared" si="38"/>
        <v>0</v>
      </c>
      <c r="N482">
        <v>0.67728737372400005</v>
      </c>
      <c r="O482">
        <v>0.67728737372400005</v>
      </c>
      <c r="P482">
        <f t="shared" si="39"/>
        <v>0</v>
      </c>
      <c r="Q482">
        <v>0.64545991977399997</v>
      </c>
      <c r="R482">
        <v>0.67728736490599994</v>
      </c>
      <c r="S482">
        <v>0.67728736351800001</v>
      </c>
      <c r="T482">
        <v>0.67728736488899999</v>
      </c>
      <c r="U482">
        <v>0.67728736405000001</v>
      </c>
      <c r="V482">
        <v>0.67728736491499997</v>
      </c>
    </row>
    <row r="483" spans="1:22" x14ac:dyDescent="0.25">
      <c r="A483">
        <v>48.1</v>
      </c>
      <c r="B483">
        <v>0.60220229750800003</v>
      </c>
      <c r="C483">
        <v>0.60220229750800003</v>
      </c>
      <c r="D483">
        <f t="shared" si="35"/>
        <v>0</v>
      </c>
      <c r="E483">
        <v>0.66430852074500002</v>
      </c>
      <c r="F483">
        <v>0.66430852074500002</v>
      </c>
      <c r="G483">
        <f t="shared" si="36"/>
        <v>0</v>
      </c>
      <c r="H483">
        <v>0.663874013358</v>
      </c>
      <c r="I483">
        <v>0.663874013358</v>
      </c>
      <c r="J483">
        <f t="shared" si="37"/>
        <v>0</v>
      </c>
      <c r="K483">
        <v>0.66387618518900005</v>
      </c>
      <c r="L483">
        <v>0.66387618518900005</v>
      </c>
      <c r="M483">
        <f t="shared" si="38"/>
        <v>0</v>
      </c>
      <c r="N483">
        <v>0.66387618518900005</v>
      </c>
      <c r="O483">
        <v>0.66387618518900005</v>
      </c>
      <c r="P483">
        <f t="shared" si="39"/>
        <v>0</v>
      </c>
      <c r="Q483">
        <v>0.63261551762900003</v>
      </c>
      <c r="R483">
        <v>0.66387617652800002</v>
      </c>
      <c r="S483">
        <v>0.66387617516499997</v>
      </c>
      <c r="T483">
        <v>0.66387617651200004</v>
      </c>
      <c r="U483">
        <v>0.66387617568699997</v>
      </c>
      <c r="V483">
        <v>0.66387617653700004</v>
      </c>
    </row>
    <row r="484" spans="1:22" x14ac:dyDescent="0.25">
      <c r="A484">
        <v>48.2</v>
      </c>
      <c r="B484">
        <v>0.59015825155799995</v>
      </c>
      <c r="C484">
        <v>0.59015825155799995</v>
      </c>
      <c r="D484">
        <f t="shared" si="35"/>
        <v>0</v>
      </c>
      <c r="E484">
        <v>0.65115521203399995</v>
      </c>
      <c r="F484">
        <v>0.65115521203399995</v>
      </c>
      <c r="G484">
        <f t="shared" si="36"/>
        <v>0</v>
      </c>
      <c r="H484">
        <v>0.65072842272800002</v>
      </c>
      <c r="I484">
        <v>0.65072842272800002</v>
      </c>
      <c r="J484">
        <f t="shared" si="37"/>
        <v>0</v>
      </c>
      <c r="K484">
        <v>0.65073055597999996</v>
      </c>
      <c r="L484">
        <v>0.65073055597999996</v>
      </c>
      <c r="M484">
        <f t="shared" si="38"/>
        <v>0</v>
      </c>
      <c r="N484">
        <v>0.65073055597999996</v>
      </c>
      <c r="O484">
        <v>0.65073055597999996</v>
      </c>
      <c r="P484">
        <f t="shared" si="39"/>
        <v>0</v>
      </c>
      <c r="Q484">
        <v>0.62002671410700005</v>
      </c>
      <c r="R484">
        <v>0.65073054747299997</v>
      </c>
      <c r="S484">
        <v>0.65073054613400005</v>
      </c>
      <c r="T484">
        <v>0.65073054745699999</v>
      </c>
      <c r="U484">
        <v>0.65073054664700003</v>
      </c>
      <c r="V484">
        <v>0.65073054748100001</v>
      </c>
    </row>
    <row r="485" spans="1:22" x14ac:dyDescent="0.25">
      <c r="A485">
        <v>48.3</v>
      </c>
      <c r="B485">
        <v>0.57835508652699996</v>
      </c>
      <c r="C485">
        <v>0.57835508652699996</v>
      </c>
      <c r="D485">
        <f t="shared" si="35"/>
        <v>0</v>
      </c>
      <c r="E485">
        <v>0.63826233883600003</v>
      </c>
      <c r="F485">
        <v>0.63826233883600003</v>
      </c>
      <c r="G485">
        <f t="shared" si="36"/>
        <v>0</v>
      </c>
      <c r="H485">
        <v>0.63784313232000001</v>
      </c>
      <c r="I485">
        <v>0.63784313232000001</v>
      </c>
      <c r="J485">
        <f t="shared" si="37"/>
        <v>0</v>
      </c>
      <c r="K485">
        <v>0.63784522766899998</v>
      </c>
      <c r="L485">
        <v>0.63784522766899998</v>
      </c>
      <c r="M485">
        <f t="shared" si="38"/>
        <v>0</v>
      </c>
      <c r="N485">
        <v>0.63784522766899998</v>
      </c>
      <c r="O485">
        <v>0.63784522766899998</v>
      </c>
      <c r="P485">
        <f t="shared" si="39"/>
        <v>0</v>
      </c>
      <c r="Q485">
        <v>0.60768842289400005</v>
      </c>
      <c r="R485">
        <v>0.63784521931299998</v>
      </c>
      <c r="S485">
        <v>0.63784521799799998</v>
      </c>
      <c r="T485">
        <v>0.637845219297</v>
      </c>
      <c r="U485">
        <v>0.63784521850200004</v>
      </c>
      <c r="V485">
        <v>0.63784521932100002</v>
      </c>
    </row>
    <row r="486" spans="1:22" x14ac:dyDescent="0.25">
      <c r="A486">
        <v>48.4</v>
      </c>
      <c r="B486">
        <v>0.56678798479600001</v>
      </c>
      <c r="C486">
        <v>0.56678798479600001</v>
      </c>
      <c r="D486">
        <f t="shared" si="35"/>
        <v>0</v>
      </c>
      <c r="E486">
        <v>0.62562474452700001</v>
      </c>
      <c r="F486">
        <v>0.62562474452700001</v>
      </c>
      <c r="G486">
        <f t="shared" si="36"/>
        <v>0</v>
      </c>
      <c r="H486">
        <v>0.62521298784299995</v>
      </c>
      <c r="I486">
        <v>0.62521298784299995</v>
      </c>
      <c r="J486">
        <f t="shared" si="37"/>
        <v>0</v>
      </c>
      <c r="K486">
        <v>0.62521504595300004</v>
      </c>
      <c r="L486">
        <v>0.62521504595300004</v>
      </c>
      <c r="M486">
        <f t="shared" si="38"/>
        <v>0</v>
      </c>
      <c r="N486">
        <v>0.62521504595300004</v>
      </c>
      <c r="O486">
        <v>0.62521504595300004</v>
      </c>
      <c r="P486">
        <f t="shared" si="39"/>
        <v>0</v>
      </c>
      <c r="Q486">
        <v>0.59559565889199995</v>
      </c>
      <c r="R486">
        <v>0.62521503774599996</v>
      </c>
      <c r="S486">
        <v>0.62521503645400001</v>
      </c>
      <c r="T486">
        <v>0.62521503772999998</v>
      </c>
      <c r="U486">
        <v>0.62521503694900005</v>
      </c>
      <c r="V486">
        <v>0.625215037754</v>
      </c>
    </row>
    <row r="487" spans="1:22" x14ac:dyDescent="0.25">
      <c r="A487">
        <v>48.5</v>
      </c>
      <c r="B487">
        <v>0.55545222510000003</v>
      </c>
      <c r="C487">
        <v>0.55545222510000003</v>
      </c>
      <c r="D487">
        <f t="shared" si="35"/>
        <v>0</v>
      </c>
      <c r="E487">
        <v>0.61323737458500005</v>
      </c>
      <c r="F487">
        <v>0.61323737458500005</v>
      </c>
      <c r="G487">
        <f t="shared" si="36"/>
        <v>0</v>
      </c>
      <c r="H487">
        <v>0.61283293706599995</v>
      </c>
      <c r="I487">
        <v>0.61283293706599995</v>
      </c>
      <c r="J487">
        <f t="shared" si="37"/>
        <v>0</v>
      </c>
      <c r="K487">
        <v>0.61283495859100001</v>
      </c>
      <c r="L487">
        <v>0.61283495859100001</v>
      </c>
      <c r="M487">
        <f t="shared" si="38"/>
        <v>0</v>
      </c>
      <c r="N487">
        <v>0.61283495859100001</v>
      </c>
      <c r="O487">
        <v>0.61283495859100001</v>
      </c>
      <c r="P487">
        <f t="shared" si="39"/>
        <v>0</v>
      </c>
      <c r="Q487">
        <v>0.58374353620599995</v>
      </c>
      <c r="R487">
        <v>0.61283495053000003</v>
      </c>
      <c r="S487">
        <v>0.61283494926100002</v>
      </c>
      <c r="T487">
        <v>0.61283495051500003</v>
      </c>
      <c r="U487">
        <v>0.61283494974700004</v>
      </c>
      <c r="V487">
        <v>0.61283495053799997</v>
      </c>
    </row>
    <row r="488" spans="1:22" x14ac:dyDescent="0.25">
      <c r="A488">
        <v>48.6</v>
      </c>
      <c r="B488">
        <v>0.54434318059800002</v>
      </c>
      <c r="C488">
        <v>0.54434318059800002</v>
      </c>
      <c r="D488">
        <f t="shared" si="35"/>
        <v>0</v>
      </c>
      <c r="E488">
        <v>0.60109527456800005</v>
      </c>
      <c r="F488">
        <v>0.60109527456800005</v>
      </c>
      <c r="G488">
        <f t="shared" si="36"/>
        <v>0</v>
      </c>
      <c r="H488">
        <v>0.60069802780199999</v>
      </c>
      <c r="I488">
        <v>0.60069802780199999</v>
      </c>
      <c r="J488">
        <f t="shared" si="37"/>
        <v>0</v>
      </c>
      <c r="K488">
        <v>0.60070001338400003</v>
      </c>
      <c r="L488">
        <v>0.60070001338400003</v>
      </c>
      <c r="M488">
        <f t="shared" si="38"/>
        <v>0</v>
      </c>
      <c r="N488">
        <v>0.60070001338400003</v>
      </c>
      <c r="O488">
        <v>0.60070001338400003</v>
      </c>
      <c r="P488">
        <f t="shared" si="39"/>
        <v>0</v>
      </c>
      <c r="Q488">
        <v>0.57212726616499998</v>
      </c>
      <c r="R488">
        <v>0.60070000546500002</v>
      </c>
      <c r="S488">
        <v>0.60070000421900005</v>
      </c>
      <c r="T488">
        <v>0.60070000545000002</v>
      </c>
      <c r="U488">
        <v>0.60070000469600005</v>
      </c>
      <c r="V488">
        <v>0.60070000547299995</v>
      </c>
    </row>
    <row r="489" spans="1:22" x14ac:dyDescent="0.25">
      <c r="A489">
        <v>48.7</v>
      </c>
      <c r="B489">
        <v>0.53345631698600005</v>
      </c>
      <c r="C489">
        <v>0.53345631698600005</v>
      </c>
      <c r="D489">
        <f t="shared" si="35"/>
        <v>0</v>
      </c>
      <c r="E489">
        <v>0.58919358813199996</v>
      </c>
      <c r="F489">
        <v>0.58919358813199996</v>
      </c>
      <c r="G489">
        <f t="shared" si="36"/>
        <v>0</v>
      </c>
      <c r="H489">
        <v>0.58880340592000002</v>
      </c>
      <c r="I489">
        <v>0.58880340592000002</v>
      </c>
      <c r="J489">
        <f t="shared" si="37"/>
        <v>0</v>
      </c>
      <c r="K489">
        <v>0.58880535618999996</v>
      </c>
      <c r="L489">
        <v>0.58880535618999996</v>
      </c>
      <c r="M489">
        <f t="shared" si="38"/>
        <v>0</v>
      </c>
      <c r="N489">
        <v>0.58880535618999996</v>
      </c>
      <c r="O489">
        <v>0.58880535618999996</v>
      </c>
      <c r="P489">
        <f t="shared" si="39"/>
        <v>0</v>
      </c>
      <c r="Q489">
        <v>0.56074215539399996</v>
      </c>
      <c r="R489">
        <v>0.58880534841200005</v>
      </c>
      <c r="S489">
        <v>0.58880534718900002</v>
      </c>
      <c r="T489">
        <v>0.58880534839800003</v>
      </c>
      <c r="U489">
        <v>0.58880534765699999</v>
      </c>
      <c r="V489">
        <v>0.58880534841999999</v>
      </c>
    </row>
    <row r="490" spans="1:22" x14ac:dyDescent="0.25">
      <c r="A490">
        <v>48.8</v>
      </c>
      <c r="B490">
        <v>0.52278719064699997</v>
      </c>
      <c r="C490">
        <v>0.52278719064699997</v>
      </c>
      <c r="D490">
        <f t="shared" si="35"/>
        <v>0</v>
      </c>
      <c r="E490">
        <v>0.57752755508700004</v>
      </c>
      <c r="F490">
        <v>0.57752755508700004</v>
      </c>
      <c r="G490">
        <f t="shared" si="36"/>
        <v>0</v>
      </c>
      <c r="H490">
        <v>0.57714431341200001</v>
      </c>
      <c r="I490">
        <v>0.57714431341200001</v>
      </c>
      <c r="J490">
        <f t="shared" si="37"/>
        <v>0</v>
      </c>
      <c r="K490">
        <v>0.57714622898900003</v>
      </c>
      <c r="L490">
        <v>0.57714622898900003</v>
      </c>
      <c r="M490">
        <f t="shared" si="38"/>
        <v>0</v>
      </c>
      <c r="N490">
        <v>0.57714622898900003</v>
      </c>
      <c r="O490">
        <v>0.57714622898900003</v>
      </c>
      <c r="P490">
        <f t="shared" si="39"/>
        <v>0</v>
      </c>
      <c r="Q490">
        <v>0.54958360391399996</v>
      </c>
      <c r="R490">
        <v>0.57714622135000004</v>
      </c>
      <c r="S490">
        <v>0.57714622014799999</v>
      </c>
      <c r="T490">
        <v>0.57714622133500004</v>
      </c>
      <c r="U490">
        <v>0.57714622060800003</v>
      </c>
      <c r="V490">
        <v>0.577146221357</v>
      </c>
    </row>
    <row r="491" spans="1:22" x14ac:dyDescent="0.25">
      <c r="A491">
        <v>48.9</v>
      </c>
      <c r="B491">
        <v>0.512331446834</v>
      </c>
      <c r="C491">
        <v>0.512331446834</v>
      </c>
      <c r="D491">
        <f t="shared" si="35"/>
        <v>0</v>
      </c>
      <c r="E491">
        <v>0.56609250949599998</v>
      </c>
      <c r="F491">
        <v>0.56609250949599998</v>
      </c>
      <c r="G491">
        <f t="shared" si="36"/>
        <v>0</v>
      </c>
      <c r="H491">
        <v>0.56571608648100002</v>
      </c>
      <c r="I491">
        <v>0.56571608648100002</v>
      </c>
      <c r="J491">
        <f t="shared" si="37"/>
        <v>0</v>
      </c>
      <c r="K491">
        <v>0.56571796797399998</v>
      </c>
      <c r="L491">
        <v>0.56571796797399998</v>
      </c>
      <c r="M491">
        <f t="shared" si="38"/>
        <v>0</v>
      </c>
      <c r="N491">
        <v>0.56571796797399998</v>
      </c>
      <c r="O491">
        <v>0.56571796797399998</v>
      </c>
      <c r="P491">
        <f t="shared" si="39"/>
        <v>0</v>
      </c>
      <c r="Q491">
        <v>0.53864710328099996</v>
      </c>
      <c r="R491">
        <v>0.56571796047099998</v>
      </c>
      <c r="S491">
        <v>0.56571795929000002</v>
      </c>
      <c r="T491">
        <v>0.56571796045699996</v>
      </c>
      <c r="U491">
        <v>0.56571795974299999</v>
      </c>
      <c r="V491">
        <v>0.56571796047800005</v>
      </c>
    </row>
    <row r="492" spans="1:22" x14ac:dyDescent="0.25">
      <c r="A492">
        <v>49</v>
      </c>
      <c r="B492">
        <v>0.50208481789699999</v>
      </c>
      <c r="C492">
        <v>0.50208481789699999</v>
      </c>
      <c r="D492">
        <f t="shared" si="35"/>
        <v>0</v>
      </c>
      <c r="E492">
        <v>0.55488387780799997</v>
      </c>
      <c r="F492">
        <v>0.55488387780799997</v>
      </c>
      <c r="G492">
        <f t="shared" si="36"/>
        <v>0</v>
      </c>
      <c r="H492">
        <v>0.55451415368000001</v>
      </c>
      <c r="I492">
        <v>0.55451415368000001</v>
      </c>
      <c r="J492">
        <f t="shared" si="37"/>
        <v>0</v>
      </c>
      <c r="K492">
        <v>0.55451600168899995</v>
      </c>
      <c r="L492">
        <v>0.55451600168899995</v>
      </c>
      <c r="M492">
        <f t="shared" si="38"/>
        <v>0</v>
      </c>
      <c r="N492">
        <v>0.55451600168899995</v>
      </c>
      <c r="O492">
        <v>0.55451600168899995</v>
      </c>
      <c r="P492">
        <f t="shared" si="39"/>
        <v>0</v>
      </c>
      <c r="Q492">
        <v>0.52792823477100004</v>
      </c>
      <c r="R492">
        <v>0.55451599431900001</v>
      </c>
      <c r="S492">
        <v>0.55451599316</v>
      </c>
      <c r="T492">
        <v>0.55451599430599996</v>
      </c>
      <c r="U492">
        <v>0.55451599360399995</v>
      </c>
      <c r="V492">
        <v>0.55451599432700005</v>
      </c>
    </row>
    <row r="493" spans="1:22" x14ac:dyDescent="0.25">
      <c r="A493">
        <v>49.1</v>
      </c>
      <c r="B493">
        <v>0.49204312153899998</v>
      </c>
      <c r="C493">
        <v>0.49204312153899998</v>
      </c>
      <c r="D493">
        <f t="shared" si="35"/>
        <v>0</v>
      </c>
      <c r="E493">
        <v>0.54389717702700002</v>
      </c>
      <c r="F493">
        <v>0.54389717702700002</v>
      </c>
      <c r="G493">
        <f t="shared" si="36"/>
        <v>0</v>
      </c>
      <c r="H493">
        <v>0.54353403408500001</v>
      </c>
      <c r="I493">
        <v>0.54353403408500001</v>
      </c>
      <c r="J493">
        <f t="shared" si="37"/>
        <v>0</v>
      </c>
      <c r="K493">
        <v>0.54353584919800002</v>
      </c>
      <c r="L493">
        <v>0.54353584919800002</v>
      </c>
      <c r="M493">
        <f t="shared" si="38"/>
        <v>0</v>
      </c>
      <c r="N493">
        <v>0.54353584919800002</v>
      </c>
      <c r="O493">
        <v>0.54353584919800002</v>
      </c>
      <c r="P493">
        <f t="shared" si="39"/>
        <v>0</v>
      </c>
      <c r="Q493">
        <v>0.51742266758800004</v>
      </c>
      <c r="R493">
        <v>0.54353584195899995</v>
      </c>
      <c r="S493">
        <v>0.54353584081999995</v>
      </c>
      <c r="T493">
        <v>0.54353584194600002</v>
      </c>
      <c r="U493">
        <v>0.54353584125700005</v>
      </c>
      <c r="V493">
        <v>0.54353584196600002</v>
      </c>
    </row>
    <row r="494" spans="1:22" x14ac:dyDescent="0.25">
      <c r="A494">
        <v>49.2</v>
      </c>
      <c r="B494">
        <v>0.48220225910800002</v>
      </c>
      <c r="C494">
        <v>0.48220225910800002</v>
      </c>
      <c r="D494">
        <f t="shared" si="35"/>
        <v>0</v>
      </c>
      <c r="E494">
        <v>0.53312801292199996</v>
      </c>
      <c r="F494">
        <v>0.53312801292199996</v>
      </c>
      <c r="G494">
        <f t="shared" si="36"/>
        <v>0</v>
      </c>
      <c r="H494">
        <v>0.53277133549800004</v>
      </c>
      <c r="I494">
        <v>0.53277133549800004</v>
      </c>
      <c r="J494">
        <f t="shared" si="37"/>
        <v>0</v>
      </c>
      <c r="K494">
        <v>0.532773118293</v>
      </c>
      <c r="L494">
        <v>0.532773118293</v>
      </c>
      <c r="M494">
        <f t="shared" si="38"/>
        <v>0</v>
      </c>
      <c r="N494">
        <v>0.532773118293</v>
      </c>
      <c r="O494">
        <v>0.532773118293</v>
      </c>
      <c r="P494">
        <f t="shared" si="39"/>
        <v>0</v>
      </c>
      <c r="Q494">
        <v>0.507126157119</v>
      </c>
      <c r="R494">
        <v>0.53277311118299997</v>
      </c>
      <c r="S494">
        <v>0.53277311006500006</v>
      </c>
      <c r="T494">
        <v>0.53277311117000004</v>
      </c>
      <c r="U494">
        <v>0.53277311049300002</v>
      </c>
      <c r="V494">
        <v>0.53277311119000004</v>
      </c>
    </row>
    <row r="495" spans="1:22" x14ac:dyDescent="0.25">
      <c r="A495">
        <v>49.3</v>
      </c>
      <c r="B495">
        <v>0.472558213926</v>
      </c>
      <c r="C495">
        <v>0.472558213926</v>
      </c>
      <c r="D495">
        <f t="shared" si="35"/>
        <v>0</v>
      </c>
      <c r="E495">
        <v>0.52257207826600005</v>
      </c>
      <c r="F495">
        <v>0.52257207826600005</v>
      </c>
      <c r="G495">
        <f t="shared" si="36"/>
        <v>0</v>
      </c>
      <c r="H495">
        <v>0.52222175269399995</v>
      </c>
      <c r="I495">
        <v>0.52222175269399995</v>
      </c>
      <c r="J495">
        <f t="shared" si="37"/>
        <v>0</v>
      </c>
      <c r="K495">
        <v>0.52222350373799997</v>
      </c>
      <c r="L495">
        <v>0.52222350373799997</v>
      </c>
      <c r="M495">
        <f t="shared" si="38"/>
        <v>0</v>
      </c>
      <c r="N495">
        <v>0.52222350373799997</v>
      </c>
      <c r="O495">
        <v>0.52222350373799997</v>
      </c>
      <c r="P495">
        <f t="shared" si="39"/>
        <v>0</v>
      </c>
      <c r="Q495">
        <v>0.49703454321599999</v>
      </c>
      <c r="R495">
        <v>0.52222349675500002</v>
      </c>
      <c r="S495">
        <v>0.52222349565699999</v>
      </c>
      <c r="T495">
        <v>0.52222349674199997</v>
      </c>
      <c r="U495">
        <v>0.52222349607700003</v>
      </c>
      <c r="V495">
        <v>0.52222349676199997</v>
      </c>
    </row>
    <row r="496" spans="1:22" x14ac:dyDescent="0.25">
      <c r="A496">
        <v>49.4</v>
      </c>
      <c r="B496">
        <v>0.46310704964799998</v>
      </c>
      <c r="C496">
        <v>0.46310704964799998</v>
      </c>
      <c r="D496">
        <f t="shared" si="35"/>
        <v>0</v>
      </c>
      <c r="E496">
        <v>0.51222515111699995</v>
      </c>
      <c r="F496">
        <v>0.51222515111699995</v>
      </c>
      <c r="G496">
        <f t="shared" si="36"/>
        <v>0</v>
      </c>
      <c r="H496">
        <v>0.51188106569500003</v>
      </c>
      <c r="I496">
        <v>0.51188106569500003</v>
      </c>
      <c r="J496">
        <f t="shared" si="37"/>
        <v>0</v>
      </c>
      <c r="K496">
        <v>0.51188278554800004</v>
      </c>
      <c r="L496">
        <v>0.51188278554800004</v>
      </c>
      <c r="M496">
        <f t="shared" si="38"/>
        <v>0</v>
      </c>
      <c r="N496">
        <v>0.51188278554800004</v>
      </c>
      <c r="O496">
        <v>0.51188278554800004</v>
      </c>
      <c r="P496">
        <f t="shared" si="39"/>
        <v>0</v>
      </c>
      <c r="Q496">
        <v>0.48714374851699999</v>
      </c>
      <c r="R496">
        <v>0.51188277868900001</v>
      </c>
      <c r="S496">
        <v>0.51188277761000001</v>
      </c>
      <c r="T496">
        <v>0.51188277867599996</v>
      </c>
      <c r="U496">
        <v>0.51188277802299997</v>
      </c>
      <c r="V496">
        <v>0.51188277869599996</v>
      </c>
    </row>
    <row r="497" spans="1:22" x14ac:dyDescent="0.25">
      <c r="A497">
        <v>49.5</v>
      </c>
      <c r="B497">
        <v>0.45384490865499999</v>
      </c>
      <c r="C497">
        <v>0.45384490865499999</v>
      </c>
      <c r="D497">
        <f t="shared" si="35"/>
        <v>0</v>
      </c>
      <c r="E497">
        <v>0.50208309312499999</v>
      </c>
      <c r="F497">
        <v>0.50208309312499999</v>
      </c>
      <c r="G497">
        <f t="shared" si="36"/>
        <v>0</v>
      </c>
      <c r="H497">
        <v>0.50174513808599996</v>
      </c>
      <c r="I497">
        <v>0.50174513808599996</v>
      </c>
      <c r="J497">
        <f t="shared" si="37"/>
        <v>0</v>
      </c>
      <c r="K497">
        <v>0.50174682729599995</v>
      </c>
      <c r="L497">
        <v>0.50174682729599995</v>
      </c>
      <c r="M497">
        <f t="shared" si="38"/>
        <v>0</v>
      </c>
      <c r="N497">
        <v>0.50174682729599995</v>
      </c>
      <c r="O497">
        <v>0.50174682729599995</v>
      </c>
      <c r="P497">
        <f t="shared" si="39"/>
        <v>0</v>
      </c>
      <c r="Q497">
        <v>0.47744977679799999</v>
      </c>
      <c r="R497">
        <v>0.50174682055999997</v>
      </c>
      <c r="S497">
        <v>0.5017468195</v>
      </c>
      <c r="T497">
        <v>0.50174682054700004</v>
      </c>
      <c r="U497">
        <v>0.50174681990600001</v>
      </c>
      <c r="V497">
        <v>0.50174682056599995</v>
      </c>
    </row>
    <row r="498" spans="1:22" x14ac:dyDescent="0.25">
      <c r="A498">
        <v>49.6</v>
      </c>
      <c r="B498">
        <v>0.44476801048199999</v>
      </c>
      <c r="C498">
        <v>0.44476801048199999</v>
      </c>
      <c r="D498">
        <f t="shared" si="35"/>
        <v>0</v>
      </c>
      <c r="E498">
        <v>0.49214184788100002</v>
      </c>
      <c r="F498">
        <v>0.49214184788100002</v>
      </c>
      <c r="G498">
        <f t="shared" si="36"/>
        <v>0</v>
      </c>
      <c r="H498">
        <v>0.491809915358</v>
      </c>
      <c r="I498">
        <v>0.491809915358</v>
      </c>
      <c r="J498">
        <f t="shared" si="37"/>
        <v>0</v>
      </c>
      <c r="K498">
        <v>0.49181157446500001</v>
      </c>
      <c r="L498">
        <v>0.49181157446500001</v>
      </c>
      <c r="M498">
        <f t="shared" si="38"/>
        <v>0</v>
      </c>
      <c r="N498">
        <v>0.49181157446500001</v>
      </c>
      <c r="O498">
        <v>0.49181157446500001</v>
      </c>
      <c r="P498">
        <f t="shared" si="39"/>
        <v>0</v>
      </c>
      <c r="Q498">
        <v>0.467948711357</v>
      </c>
      <c r="R498">
        <v>0.49181156784800001</v>
      </c>
      <c r="S498">
        <v>0.491811566807</v>
      </c>
      <c r="T498">
        <v>0.491811567836</v>
      </c>
      <c r="U498">
        <v>0.491811567206</v>
      </c>
      <c r="V498">
        <v>0.49181156785500002</v>
      </c>
    </row>
    <row r="499" spans="1:22" x14ac:dyDescent="0.25">
      <c r="A499">
        <v>49.7</v>
      </c>
      <c r="B499">
        <v>0.43587265027200001</v>
      </c>
      <c r="C499">
        <v>0.43587265027200001</v>
      </c>
      <c r="D499">
        <f t="shared" si="35"/>
        <v>0</v>
      </c>
      <c r="E499">
        <v>0.482397439293</v>
      </c>
      <c r="F499">
        <v>0.482397439293</v>
      </c>
      <c r="G499">
        <f t="shared" si="36"/>
        <v>0</v>
      </c>
      <c r="H499">
        <v>0.48207142328800001</v>
      </c>
      <c r="I499">
        <v>0.48207142328800001</v>
      </c>
      <c r="J499">
        <f t="shared" si="37"/>
        <v>0</v>
      </c>
      <c r="K499">
        <v>0.48207305282000001</v>
      </c>
      <c r="L499">
        <v>0.48207305282000001</v>
      </c>
      <c r="M499">
        <f t="shared" si="38"/>
        <v>0</v>
      </c>
      <c r="N499">
        <v>0.48207305282000001</v>
      </c>
      <c r="O499">
        <v>0.48207305282000001</v>
      </c>
      <c r="P499">
        <f t="shared" si="39"/>
        <v>0</v>
      </c>
      <c r="Q499">
        <v>0.45863671343500001</v>
      </c>
      <c r="R499">
        <v>0.48207304632199999</v>
      </c>
      <c r="S499">
        <v>0.4820730453</v>
      </c>
      <c r="T499">
        <v>0.48207304630999998</v>
      </c>
      <c r="U499">
        <v>0.48207304569100001</v>
      </c>
      <c r="V499">
        <v>0.48207304632800002</v>
      </c>
    </row>
    <row r="500" spans="1:22" x14ac:dyDescent="0.25">
      <c r="A500">
        <v>49.8</v>
      </c>
      <c r="B500">
        <v>0.42715519726599999</v>
      </c>
      <c r="C500">
        <v>0.42715519726599999</v>
      </c>
      <c r="D500">
        <f t="shared" si="35"/>
        <v>0</v>
      </c>
      <c r="E500">
        <v>0.472845969995</v>
      </c>
      <c r="F500">
        <v>0.472845969995</v>
      </c>
      <c r="G500">
        <f t="shared" si="36"/>
        <v>0</v>
      </c>
      <c r="H500">
        <v>0.47252576634499999</v>
      </c>
      <c r="I500">
        <v>0.47252576634499999</v>
      </c>
      <c r="J500">
        <f t="shared" si="37"/>
        <v>0</v>
      </c>
      <c r="K500">
        <v>0.47252736682399998</v>
      </c>
      <c r="L500">
        <v>0.47252736682399998</v>
      </c>
      <c r="M500">
        <f t="shared" si="38"/>
        <v>0</v>
      </c>
      <c r="N500">
        <v>0.47252736682399998</v>
      </c>
      <c r="O500">
        <v>0.47252736682399998</v>
      </c>
      <c r="P500">
        <f t="shared" si="39"/>
        <v>0</v>
      </c>
      <c r="Q500">
        <v>0.44951002066099999</v>
      </c>
      <c r="R500">
        <v>0.472527360442</v>
      </c>
      <c r="S500">
        <v>0.47252735943800001</v>
      </c>
      <c r="T500">
        <v>0.47252736042999999</v>
      </c>
      <c r="U500">
        <v>0.472527359822</v>
      </c>
      <c r="V500">
        <v>0.47252736044799998</v>
      </c>
    </row>
    <row r="501" spans="1:22" x14ac:dyDescent="0.25">
      <c r="A501">
        <v>49.9</v>
      </c>
      <c r="B501">
        <v>0.41861209332100002</v>
      </c>
      <c r="C501">
        <v>0.41861209332100002</v>
      </c>
      <c r="D501">
        <f t="shared" si="35"/>
        <v>0</v>
      </c>
      <c r="E501">
        <v>0.46348361978899999</v>
      </c>
      <c r="F501">
        <v>0.46348361978899999</v>
      </c>
      <c r="G501">
        <f t="shared" si="36"/>
        <v>0</v>
      </c>
      <c r="H501">
        <v>0.46316912613700001</v>
      </c>
      <c r="I501">
        <v>0.46316912613700001</v>
      </c>
      <c r="J501">
        <f t="shared" si="37"/>
        <v>0</v>
      </c>
      <c r="K501">
        <v>0.463170698075</v>
      </c>
      <c r="L501">
        <v>0.463170698075</v>
      </c>
      <c r="M501">
        <f t="shared" si="38"/>
        <v>0</v>
      </c>
      <c r="N501">
        <v>0.463170698075</v>
      </c>
      <c r="O501">
        <v>0.463170698075</v>
      </c>
      <c r="P501">
        <f t="shared" si="39"/>
        <v>0</v>
      </c>
      <c r="Q501">
        <v>0.440564945534</v>
      </c>
      <c r="R501">
        <v>0.46317069180600001</v>
      </c>
      <c r="S501">
        <v>0.46317069082000001</v>
      </c>
      <c r="T501">
        <v>0.463170691794</v>
      </c>
      <c r="U501">
        <v>0.463170691197</v>
      </c>
      <c r="V501">
        <v>0.46317069181199999</v>
      </c>
    </row>
    <row r="502" spans="1:22" x14ac:dyDescent="0.25">
      <c r="A502">
        <v>50</v>
      </c>
      <c r="B502">
        <v>0.41023985145500003</v>
      </c>
      <c r="C502">
        <v>0.41023985145500003</v>
      </c>
      <c r="D502">
        <f t="shared" si="35"/>
        <v>0</v>
      </c>
      <c r="E502">
        <v>0.454306644117</v>
      </c>
      <c r="F502">
        <v>0.454306644117</v>
      </c>
      <c r="G502">
        <f t="shared" si="36"/>
        <v>0</v>
      </c>
      <c r="H502">
        <v>0.45399775988000002</v>
      </c>
      <c r="I502">
        <v>0.45399775988000002</v>
      </c>
      <c r="J502">
        <f t="shared" si="37"/>
        <v>0</v>
      </c>
      <c r="K502">
        <v>0.45399930377999997</v>
      </c>
      <c r="L502">
        <v>0.45399930377999997</v>
      </c>
      <c r="M502">
        <f t="shared" si="38"/>
        <v>0</v>
      </c>
      <c r="N502">
        <v>0.45399930377999997</v>
      </c>
      <c r="O502">
        <v>0.45399930377999997</v>
      </c>
      <c r="P502">
        <f t="shared" si="39"/>
        <v>0</v>
      </c>
      <c r="Q502">
        <v>0.43179787393500002</v>
      </c>
      <c r="R502">
        <v>0.45399929762300001</v>
      </c>
      <c r="S502">
        <v>0.45399929665400002</v>
      </c>
      <c r="T502">
        <v>0.453999297611</v>
      </c>
      <c r="U502">
        <v>0.45399929702500003</v>
      </c>
      <c r="V502">
        <v>0.45399929762899999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2.9422959511600001E-8</v>
      </c>
      <c r="D3">
        <v>4.9999500472899996E-3</v>
      </c>
    </row>
    <row r="4" spans="1:4" x14ac:dyDescent="0.25">
      <c r="A4">
        <v>0.2</v>
      </c>
      <c r="B4">
        <v>499.99000005900001</v>
      </c>
      <c r="C4" s="1">
        <v>1.4032647137500001E-7</v>
      </c>
      <c r="D4">
        <v>9.9998004308200009E-3</v>
      </c>
    </row>
    <row r="5" spans="1:4" x14ac:dyDescent="0.25">
      <c r="A5">
        <v>0.3</v>
      </c>
      <c r="B5">
        <v>499.98500006699999</v>
      </c>
      <c r="C5" s="1">
        <v>3.8159461777699998E-7</v>
      </c>
      <c r="D5">
        <v>1.4999551671599999E-2</v>
      </c>
    </row>
    <row r="6" spans="1:4" x14ac:dyDescent="0.25">
      <c r="A6">
        <v>0.4</v>
      </c>
      <c r="B6">
        <v>499.979999964</v>
      </c>
      <c r="C6" s="1">
        <v>8.3143840459499995E-7</v>
      </c>
      <c r="D6">
        <v>1.9999204602000002E-2</v>
      </c>
    </row>
    <row r="7" spans="1:4" x14ac:dyDescent="0.25">
      <c r="A7">
        <v>0.5</v>
      </c>
      <c r="B7">
        <v>499.97499962400002</v>
      </c>
      <c r="C7" s="1">
        <v>1.61498921212E-6</v>
      </c>
      <c r="D7">
        <v>2.4998760552399999E-2</v>
      </c>
    </row>
    <row r="8" spans="1:4" x14ac:dyDescent="0.25">
      <c r="A8">
        <v>0.6</v>
      </c>
      <c r="B8">
        <v>499.96999884600001</v>
      </c>
      <c r="C8" s="1">
        <v>2.9324463410499999E-6</v>
      </c>
      <c r="D8">
        <v>2.99982216504E-2</v>
      </c>
    </row>
    <row r="9" spans="1:4" x14ac:dyDescent="0.25">
      <c r="A9">
        <v>0.7</v>
      </c>
      <c r="B9">
        <v>499.964997305</v>
      </c>
      <c r="C9" s="1">
        <v>5.1041097136200001E-6</v>
      </c>
      <c r="D9">
        <v>3.4997591298400001E-2</v>
      </c>
    </row>
    <row r="10" spans="1:4" x14ac:dyDescent="0.25">
      <c r="A10">
        <v>0.8</v>
      </c>
      <c r="B10">
        <v>499.959994483</v>
      </c>
      <c r="C10" s="1">
        <v>8.6424264589699998E-6</v>
      </c>
      <c r="D10">
        <v>3.9996874938900001E-2</v>
      </c>
    </row>
    <row r="11" spans="1:4" x14ac:dyDescent="0.25">
      <c r="A11">
        <v>0.9</v>
      </c>
      <c r="B11">
        <v>499.95498955099998</v>
      </c>
      <c r="C11" s="1">
        <v>1.4367255724899999E-5</v>
      </c>
      <c r="D11">
        <v>4.4996081277900002E-2</v>
      </c>
    </row>
    <row r="12" spans="1:4" x14ac:dyDescent="0.25">
      <c r="A12">
        <v>1</v>
      </c>
      <c r="B12">
        <v>499.94998118500001</v>
      </c>
      <c r="C12" s="1">
        <v>2.3590275936900001E-5</v>
      </c>
      <c r="D12">
        <v>4.99952242432E-2</v>
      </c>
    </row>
    <row r="13" spans="1:4" x14ac:dyDescent="0.25">
      <c r="A13">
        <v>1.1000000000000001</v>
      </c>
      <c r="B13">
        <v>499.94496726400001</v>
      </c>
      <c r="C13" s="1">
        <v>3.8410008687900002E-5</v>
      </c>
      <c r="D13">
        <v>5.4994326115599998E-2</v>
      </c>
    </row>
    <row r="14" spans="1:4" x14ac:dyDescent="0.25">
      <c r="A14">
        <v>1.2</v>
      </c>
      <c r="B14">
        <v>499.93994439400001</v>
      </c>
      <c r="C14" s="1">
        <v>6.2183810290200006E-5</v>
      </c>
      <c r="D14">
        <v>5.9993422540900003E-2</v>
      </c>
    </row>
    <row r="15" spans="1:4" x14ac:dyDescent="0.25">
      <c r="A15">
        <v>1.3</v>
      </c>
      <c r="B15">
        <v>499.934907146</v>
      </c>
      <c r="C15">
        <v>1.00282979799E-4</v>
      </c>
      <c r="D15">
        <v>6.4992570545800002E-2</v>
      </c>
    </row>
    <row r="16" spans="1:4" x14ac:dyDescent="0.25">
      <c r="A16">
        <v>1.4</v>
      </c>
      <c r="B16">
        <v>499.929846838</v>
      </c>
      <c r="C16">
        <v>1.6130080001700001E-4</v>
      </c>
      <c r="D16">
        <v>6.9991861363499996E-2</v>
      </c>
    </row>
    <row r="17" spans="1:4" x14ac:dyDescent="0.25">
      <c r="A17">
        <v>1.5</v>
      </c>
      <c r="B17">
        <v>499.92474957399997</v>
      </c>
      <c r="C17">
        <v>2.5898518147799999E-4</v>
      </c>
      <c r="D17">
        <v>7.4991440951499996E-2</v>
      </c>
    </row>
    <row r="18" spans="1:4" x14ac:dyDescent="0.25">
      <c r="A18">
        <v>1.6</v>
      </c>
      <c r="B18">
        <v>499.91959312699998</v>
      </c>
      <c r="C18">
        <v>4.1533051960999999E-4</v>
      </c>
      <c r="D18">
        <v>7.9991542816800001E-2</v>
      </c>
    </row>
    <row r="19" spans="1:4" x14ac:dyDescent="0.25">
      <c r="A19">
        <v>1.7</v>
      </c>
      <c r="B19">
        <v>499.91434193499998</v>
      </c>
      <c r="C19">
        <v>6.6552403521700002E-4</v>
      </c>
      <c r="D19">
        <v>8.4992540528700006E-2</v>
      </c>
    </row>
    <row r="20" spans="1:4" x14ac:dyDescent="0.25">
      <c r="A20">
        <v>1.8</v>
      </c>
      <c r="B20">
        <v>499.90893910900002</v>
      </c>
      <c r="C20">
        <v>1.06585884546E-3</v>
      </c>
      <c r="D20">
        <v>8.9995031728600003E-2</v>
      </c>
    </row>
    <row r="21" spans="1:4" x14ac:dyDescent="0.25">
      <c r="A21">
        <v>1.9</v>
      </c>
      <c r="B21">
        <v>499.90329363400002</v>
      </c>
      <c r="C21">
        <v>1.70639303038E-3</v>
      </c>
      <c r="D21">
        <v>9.4999972525800003E-2</v>
      </c>
    </row>
    <row r="22" spans="1:4" x14ac:dyDescent="0.25">
      <c r="A22">
        <v>2</v>
      </c>
      <c r="B22">
        <v>499.89725990699998</v>
      </c>
      <c r="C22">
        <v>2.7312009111500001E-3</v>
      </c>
      <c r="D22">
        <v>0.10000889249599999</v>
      </c>
    </row>
    <row r="23" spans="1:4" x14ac:dyDescent="0.25">
      <c r="A23">
        <v>2.1</v>
      </c>
      <c r="B23">
        <v>499.89060499200002</v>
      </c>
      <c r="C23">
        <v>4.3707693222199999E-3</v>
      </c>
      <c r="D23">
        <v>0.105024238619</v>
      </c>
    </row>
    <row r="24" spans="1:4" x14ac:dyDescent="0.25">
      <c r="A24">
        <v>2.2000000000000002</v>
      </c>
      <c r="B24">
        <v>499.88295625400002</v>
      </c>
      <c r="C24">
        <v>6.9938210001899998E-3</v>
      </c>
      <c r="D24">
        <v>0.110049925465</v>
      </c>
    </row>
    <row r="25" spans="1:4" x14ac:dyDescent="0.25">
      <c r="A25">
        <v>2.2999999999999998</v>
      </c>
      <c r="B25">
        <v>499.87371757300002</v>
      </c>
      <c r="C25">
        <v>1.11902115957E-2</v>
      </c>
      <c r="D25">
        <v>0.115092215273</v>
      </c>
    </row>
    <row r="26" spans="1:4" x14ac:dyDescent="0.25">
      <c r="A26">
        <v>2.4</v>
      </c>
      <c r="B26">
        <v>499.86193535000001</v>
      </c>
      <c r="C26">
        <v>1.79035239711E-2</v>
      </c>
      <c r="D26">
        <v>0.12016112565000001</v>
      </c>
    </row>
    <row r="27" spans="1:4" x14ac:dyDescent="0.25">
      <c r="A27">
        <v>2.5</v>
      </c>
      <c r="B27">
        <v>499.84608418599998</v>
      </c>
      <c r="C27">
        <v>2.86431330458E-2</v>
      </c>
      <c r="D27">
        <v>0.12527268096300001</v>
      </c>
    </row>
    <row r="28" spans="1:4" x14ac:dyDescent="0.25">
      <c r="A28">
        <v>2.6</v>
      </c>
      <c r="B28">
        <v>499.82372416700002</v>
      </c>
      <c r="C28">
        <v>4.5823320262500002E-2</v>
      </c>
      <c r="D28">
        <v>0.13045251257099999</v>
      </c>
    </row>
    <row r="29" spans="1:4" x14ac:dyDescent="0.25">
      <c r="A29">
        <v>2.7</v>
      </c>
      <c r="B29">
        <v>499.79095296200001</v>
      </c>
      <c r="C29">
        <v>7.3305423291399996E-2</v>
      </c>
      <c r="D29">
        <v>0.135741614575</v>
      </c>
    </row>
    <row r="30" spans="1:4" x14ac:dyDescent="0.25">
      <c r="A30">
        <v>2.8</v>
      </c>
      <c r="B30">
        <v>499.74153020699998</v>
      </c>
      <c r="C30">
        <v>0.11726425054</v>
      </c>
      <c r="D30">
        <v>0.14120554213399999</v>
      </c>
    </row>
    <row r="31" spans="1:4" x14ac:dyDescent="0.25">
      <c r="A31">
        <v>2.9</v>
      </c>
      <c r="B31">
        <v>499.66547903700001</v>
      </c>
      <c r="C31">
        <v>0.18757186075499999</v>
      </c>
      <c r="D31">
        <v>0.14694910238100001</v>
      </c>
    </row>
    <row r="32" spans="1:4" x14ac:dyDescent="0.25">
      <c r="A32">
        <v>3</v>
      </c>
      <c r="B32">
        <v>499.54685471699997</v>
      </c>
      <c r="C32">
        <v>0.30000548779300001</v>
      </c>
      <c r="D32">
        <v>0.15313979482100001</v>
      </c>
    </row>
    <row r="33" spans="1:4" x14ac:dyDescent="0.25">
      <c r="A33">
        <v>3.1</v>
      </c>
      <c r="B33">
        <v>499.36018989600001</v>
      </c>
      <c r="C33">
        <v>0.47976495041599998</v>
      </c>
      <c r="D33">
        <v>0.16004515369399999</v>
      </c>
    </row>
    <row r="34" spans="1:4" x14ac:dyDescent="0.25">
      <c r="A34">
        <v>3.2</v>
      </c>
      <c r="B34">
        <v>499.06484576399998</v>
      </c>
      <c r="C34">
        <v>0.76706214779299997</v>
      </c>
      <c r="D34">
        <v>0.16809208810099999</v>
      </c>
    </row>
    <row r="35" spans="1:4" x14ac:dyDescent="0.25">
      <c r="A35">
        <v>3.3</v>
      </c>
      <c r="B35">
        <v>498.59607168700001</v>
      </c>
      <c r="C35">
        <v>1.22596751502</v>
      </c>
      <c r="D35">
        <v>0.17796079815999999</v>
      </c>
    </row>
    <row r="36" spans="1:4" x14ac:dyDescent="0.25">
      <c r="A36">
        <v>3.4</v>
      </c>
      <c r="B36">
        <v>497.85094738399999</v>
      </c>
      <c r="C36">
        <v>1.9583201701399999</v>
      </c>
      <c r="D36">
        <v>0.19073244586800001</v>
      </c>
    </row>
    <row r="37" spans="1:4" x14ac:dyDescent="0.25">
      <c r="A37">
        <v>3.5</v>
      </c>
      <c r="B37">
        <v>496.66651212599999</v>
      </c>
      <c r="C37">
        <v>3.12536898308</v>
      </c>
      <c r="D37">
        <v>0.20811889097299999</v>
      </c>
    </row>
    <row r="38" spans="1:4" x14ac:dyDescent="0.25">
      <c r="A38">
        <v>3.6</v>
      </c>
      <c r="B38">
        <v>494.78632934799998</v>
      </c>
      <c r="C38">
        <v>4.9808567655899996</v>
      </c>
      <c r="D38">
        <v>0.23281388630800001</v>
      </c>
    </row>
    <row r="39" spans="1:4" x14ac:dyDescent="0.25">
      <c r="A39">
        <v>3.7</v>
      </c>
      <c r="B39">
        <v>491.81085491900001</v>
      </c>
      <c r="C39">
        <v>7.9201307312699996</v>
      </c>
      <c r="D39">
        <v>0.26901434968400001</v>
      </c>
    </row>
    <row r="40" spans="1:4" x14ac:dyDescent="0.25">
      <c r="A40">
        <v>3.8</v>
      </c>
      <c r="B40">
        <v>487.12745193699999</v>
      </c>
      <c r="C40">
        <v>12.549392775899999</v>
      </c>
      <c r="D40">
        <v>0.32315528725300002</v>
      </c>
    </row>
    <row r="41" spans="1:4" x14ac:dyDescent="0.25">
      <c r="A41">
        <v>3.9</v>
      </c>
      <c r="B41">
        <v>479.82076125200001</v>
      </c>
      <c r="C41">
        <v>19.774388051799999</v>
      </c>
      <c r="D41">
        <v>0.40485069583099997</v>
      </c>
    </row>
    <row r="42" spans="1:4" x14ac:dyDescent="0.25">
      <c r="A42">
        <v>4</v>
      </c>
      <c r="B42">
        <v>468.57987395100002</v>
      </c>
      <c r="C42">
        <v>30.892258857200002</v>
      </c>
      <c r="D42">
        <v>0.52786719157700002</v>
      </c>
    </row>
    <row r="43" spans="1:4" x14ac:dyDescent="0.25">
      <c r="A43">
        <v>4.0999999999999996</v>
      </c>
      <c r="B43">
        <v>451.65578717099999</v>
      </c>
      <c r="C43">
        <v>47.633645233599999</v>
      </c>
      <c r="D43">
        <v>0.710567595908</v>
      </c>
    </row>
    <row r="44" spans="1:4" x14ac:dyDescent="0.25">
      <c r="A44">
        <v>4.2</v>
      </c>
      <c r="B44">
        <v>426.98768329299998</v>
      </c>
      <c r="C44">
        <v>72.037738985800004</v>
      </c>
      <c r="D44">
        <v>0.97457772080000005</v>
      </c>
    </row>
    <row r="45" spans="1:4" x14ac:dyDescent="0.25">
      <c r="A45">
        <v>4.3</v>
      </c>
      <c r="B45">
        <v>392.68087195499999</v>
      </c>
      <c r="C45">
        <v>105.979373745</v>
      </c>
      <c r="D45">
        <v>1.3397542998900001</v>
      </c>
    </row>
    <row r="46" spans="1:4" x14ac:dyDescent="0.25">
      <c r="A46">
        <v>4.4000000000000004</v>
      </c>
      <c r="B46">
        <v>347.959597428</v>
      </c>
      <c r="C46">
        <v>150.22624108700001</v>
      </c>
      <c r="D46">
        <v>1.8141614851500001</v>
      </c>
    </row>
    <row r="47" spans="1:4" x14ac:dyDescent="0.25">
      <c r="A47">
        <v>4.5</v>
      </c>
      <c r="B47">
        <v>294.33739921199998</v>
      </c>
      <c r="C47">
        <v>203.28083238900001</v>
      </c>
      <c r="D47">
        <v>2.3817683989599998</v>
      </c>
    </row>
    <row r="48" spans="1:4" x14ac:dyDescent="0.25">
      <c r="A48">
        <v>4.5999999999999996</v>
      </c>
      <c r="B48">
        <v>236.12830470200001</v>
      </c>
      <c r="C48">
        <v>260.87460066800003</v>
      </c>
      <c r="D48">
        <v>2.9970946305899999</v>
      </c>
    </row>
    <row r="49" spans="1:4" x14ac:dyDescent="0.25">
      <c r="A49">
        <v>4.7</v>
      </c>
      <c r="B49">
        <v>179.380533923</v>
      </c>
      <c r="C49">
        <v>317.02300755900001</v>
      </c>
      <c r="D49">
        <v>3.5964585180599999</v>
      </c>
    </row>
    <row r="50" spans="1:4" x14ac:dyDescent="0.25">
      <c r="A50">
        <v>4.8</v>
      </c>
      <c r="B50">
        <v>129.56894633499999</v>
      </c>
      <c r="C50">
        <v>366.30878024399999</v>
      </c>
      <c r="D50">
        <v>4.1222734211100001</v>
      </c>
    </row>
    <row r="51" spans="1:4" x14ac:dyDescent="0.25">
      <c r="A51">
        <v>4.9000000000000004</v>
      </c>
      <c r="B51">
        <v>89.716401729300003</v>
      </c>
      <c r="C51">
        <v>405.74079161200001</v>
      </c>
      <c r="D51">
        <v>4.54280665915</v>
      </c>
    </row>
    <row r="52" spans="1:4" x14ac:dyDescent="0.25">
      <c r="A52">
        <v>5</v>
      </c>
      <c r="B52">
        <v>60.130746092300001</v>
      </c>
      <c r="C52">
        <v>435.01433306000001</v>
      </c>
      <c r="D52">
        <v>4.8549208477599999</v>
      </c>
    </row>
    <row r="53" spans="1:4" x14ac:dyDescent="0.25">
      <c r="A53">
        <v>5.0999999999999996</v>
      </c>
      <c r="B53">
        <v>39.364944610400002</v>
      </c>
      <c r="C53">
        <v>455.56111107300001</v>
      </c>
      <c r="D53">
        <v>5.0739443163600004</v>
      </c>
    </row>
    <row r="54" spans="1:4" x14ac:dyDescent="0.25">
      <c r="A54">
        <v>5.2</v>
      </c>
      <c r="B54">
        <v>25.356887906899999</v>
      </c>
      <c r="C54">
        <v>469.42145059199999</v>
      </c>
      <c r="D54">
        <v>5.2216615006599998</v>
      </c>
    </row>
    <row r="55" spans="1:4" x14ac:dyDescent="0.25">
      <c r="A55">
        <v>5.3</v>
      </c>
      <c r="B55">
        <v>16.1586690038</v>
      </c>
      <c r="C55">
        <v>478.52269674299998</v>
      </c>
      <c r="D55">
        <v>5.3186342534</v>
      </c>
    </row>
    <row r="56" spans="1:4" x14ac:dyDescent="0.25">
      <c r="A56">
        <v>5.4</v>
      </c>
      <c r="B56">
        <v>10.2251924068</v>
      </c>
      <c r="C56">
        <v>484.39364085400001</v>
      </c>
      <c r="D56">
        <v>5.3811667388900002</v>
      </c>
    </row>
    <row r="57" spans="1:4" x14ac:dyDescent="0.25">
      <c r="A57">
        <v>5.5</v>
      </c>
      <c r="B57">
        <v>6.4414735281400004</v>
      </c>
      <c r="C57">
        <v>488.13750409599999</v>
      </c>
      <c r="D57">
        <v>5.4210223762599998</v>
      </c>
    </row>
    <row r="58" spans="1:4" x14ac:dyDescent="0.25">
      <c r="A58">
        <v>5.6</v>
      </c>
      <c r="B58">
        <v>4.0463052594800004</v>
      </c>
      <c r="C58">
        <v>490.50746343100002</v>
      </c>
      <c r="D58">
        <v>5.4462313094499999</v>
      </c>
    </row>
    <row r="59" spans="1:4" x14ac:dyDescent="0.25">
      <c r="A59">
        <v>5.7</v>
      </c>
      <c r="B59">
        <v>2.5371651159500002</v>
      </c>
      <c r="C59">
        <v>492.000740441</v>
      </c>
      <c r="D59">
        <v>5.4620944433699998</v>
      </c>
    </row>
    <row r="60" spans="1:4" x14ac:dyDescent="0.25">
      <c r="A60">
        <v>5.8</v>
      </c>
      <c r="B60">
        <v>1.58908079132</v>
      </c>
      <c r="C60">
        <v>492.93887955399998</v>
      </c>
      <c r="D60">
        <v>5.4720396549599997</v>
      </c>
    </row>
    <row r="61" spans="1:4" x14ac:dyDescent="0.25">
      <c r="A61">
        <v>5.9</v>
      </c>
      <c r="B61">
        <v>0.99456663253900002</v>
      </c>
      <c r="C61">
        <v>493.52717786900001</v>
      </c>
      <c r="D61">
        <v>5.4782554988100003</v>
      </c>
    </row>
    <row r="62" spans="1:4" x14ac:dyDescent="0.25">
      <c r="A62">
        <v>6</v>
      </c>
      <c r="B62">
        <v>0.62219700736799999</v>
      </c>
      <c r="C62">
        <v>493.895674762</v>
      </c>
      <c r="D62">
        <v>5.4821282310999999</v>
      </c>
    </row>
    <row r="63" spans="1:4" x14ac:dyDescent="0.25">
      <c r="A63">
        <v>6.1</v>
      </c>
      <c r="B63">
        <v>0.38913523401400002</v>
      </c>
      <c r="C63">
        <v>494.12633317400002</v>
      </c>
      <c r="D63">
        <v>5.4845315923399998</v>
      </c>
    </row>
    <row r="64" spans="1:4" x14ac:dyDescent="0.25">
      <c r="A64">
        <v>6.2</v>
      </c>
      <c r="B64">
        <v>0.24333087722499999</v>
      </c>
      <c r="C64">
        <v>494.27065452800002</v>
      </c>
      <c r="D64">
        <v>5.4860145945500003</v>
      </c>
    </row>
    <row r="65" spans="1:4" x14ac:dyDescent="0.25">
      <c r="A65">
        <v>6.3</v>
      </c>
      <c r="B65">
        <v>0.15214103219</v>
      </c>
      <c r="C65">
        <v>494.36093742399999</v>
      </c>
      <c r="D65">
        <v>5.4869215439800003</v>
      </c>
    </row>
    <row r="66" spans="1:4" x14ac:dyDescent="0.25">
      <c r="A66">
        <v>6.4</v>
      </c>
      <c r="B66">
        <v>9.5118668617700006E-2</v>
      </c>
      <c r="C66">
        <v>494.41741322299998</v>
      </c>
      <c r="D66">
        <v>5.4874681084999999</v>
      </c>
    </row>
    <row r="67" spans="1:4" x14ac:dyDescent="0.25">
      <c r="A67">
        <v>6.5</v>
      </c>
      <c r="B67">
        <v>5.9465704421900002E-2</v>
      </c>
      <c r="C67">
        <v>494.45274501799997</v>
      </c>
      <c r="D67">
        <v>5.4877892774500001</v>
      </c>
    </row>
    <row r="68" spans="1:4" x14ac:dyDescent="0.25">
      <c r="A68">
        <v>6.6</v>
      </c>
      <c r="B68">
        <v>3.7175407315100002E-2</v>
      </c>
      <c r="C68">
        <v>494.47485509000001</v>
      </c>
      <c r="D68">
        <v>5.4879695027900004</v>
      </c>
    </row>
    <row r="69" spans="1:4" x14ac:dyDescent="0.25">
      <c r="A69">
        <v>6.7</v>
      </c>
      <c r="B69">
        <v>2.3240080036600001E-2</v>
      </c>
      <c r="C69">
        <v>494.48869831600001</v>
      </c>
      <c r="D69">
        <v>5.4880616037600003</v>
      </c>
    </row>
    <row r="70" spans="1:4" x14ac:dyDescent="0.25">
      <c r="A70">
        <v>6.8</v>
      </c>
      <c r="B70">
        <v>1.45283047446E-2</v>
      </c>
      <c r="C70">
        <v>494.49737308599998</v>
      </c>
      <c r="D70">
        <v>5.4880986093099997</v>
      </c>
    </row>
    <row r="71" spans="1:4" x14ac:dyDescent="0.25">
      <c r="A71">
        <v>6.9</v>
      </c>
      <c r="B71">
        <v>9.0821653010099996E-3</v>
      </c>
      <c r="C71">
        <v>494.50281666400002</v>
      </c>
      <c r="D71">
        <v>5.4881011707800003</v>
      </c>
    </row>
    <row r="72" spans="1:4" x14ac:dyDescent="0.25">
      <c r="A72">
        <v>7</v>
      </c>
      <c r="B72">
        <v>5.6775643649000004E-3</v>
      </c>
      <c r="C72">
        <v>494.506240236</v>
      </c>
      <c r="D72">
        <v>5.48808219946</v>
      </c>
    </row>
    <row r="73" spans="1:4" x14ac:dyDescent="0.25">
      <c r="A73">
        <v>7.1</v>
      </c>
      <c r="B73">
        <v>3.54922554821E-3</v>
      </c>
      <c r="C73">
        <v>494.50840100699997</v>
      </c>
      <c r="D73">
        <v>5.4880497671899997</v>
      </c>
    </row>
    <row r="74" spans="1:4" x14ac:dyDescent="0.25">
      <c r="A74">
        <v>7.2</v>
      </c>
      <c r="B74">
        <v>2.2187297960600001E-3</v>
      </c>
      <c r="C74">
        <v>494.50977234999999</v>
      </c>
      <c r="D74">
        <v>5.4880089201300004</v>
      </c>
    </row>
    <row r="75" spans="1:4" x14ac:dyDescent="0.25">
      <c r="A75">
        <v>7.3</v>
      </c>
      <c r="B75">
        <v>1.3869946194400001E-3</v>
      </c>
      <c r="C75">
        <v>494.51065019200001</v>
      </c>
      <c r="D75">
        <v>5.4879628128900002</v>
      </c>
    </row>
    <row r="76" spans="1:4" x14ac:dyDescent="0.25">
      <c r="A76">
        <v>7.4</v>
      </c>
      <c r="B76">
        <v>8.6705139909900003E-4</v>
      </c>
      <c r="C76">
        <v>494.51121953099999</v>
      </c>
      <c r="D76">
        <v>5.4879134175499997</v>
      </c>
    </row>
    <row r="77" spans="1:4" x14ac:dyDescent="0.25">
      <c r="A77">
        <v>7.5</v>
      </c>
      <c r="B77">
        <v>5.4201925931300003E-4</v>
      </c>
      <c r="C77">
        <v>494.51159601400002</v>
      </c>
      <c r="D77">
        <v>5.4878619668999997</v>
      </c>
    </row>
    <row r="78" spans="1:4" x14ac:dyDescent="0.25">
      <c r="A78">
        <v>7.6</v>
      </c>
      <c r="B78">
        <v>3.38832035599E-4</v>
      </c>
      <c r="C78">
        <v>494.51185193600003</v>
      </c>
      <c r="D78">
        <v>5.48780923164</v>
      </c>
    </row>
    <row r="79" spans="1:4" x14ac:dyDescent="0.25">
      <c r="A79">
        <v>7.7</v>
      </c>
      <c r="B79">
        <v>2.1181373704600001E-4</v>
      </c>
      <c r="C79">
        <v>494.51203249299999</v>
      </c>
      <c r="D79">
        <v>5.4877556935299996</v>
      </c>
    </row>
    <row r="80" spans="1:4" x14ac:dyDescent="0.25">
      <c r="A80">
        <v>7.8</v>
      </c>
      <c r="B80">
        <v>1.3241089352299999E-4</v>
      </c>
      <c r="C80">
        <v>494.51216593499998</v>
      </c>
      <c r="D80">
        <v>5.4877016537300003</v>
      </c>
    </row>
    <row r="81" spans="1:4" x14ac:dyDescent="0.25">
      <c r="A81">
        <v>7.9</v>
      </c>
      <c r="B81" s="1">
        <v>8.2773870145599998E-5</v>
      </c>
      <c r="C81">
        <v>494.51226992599999</v>
      </c>
      <c r="D81">
        <v>5.4876473005299999</v>
      </c>
    </row>
    <row r="82" spans="1:4" x14ac:dyDescent="0.25">
      <c r="A82">
        <v>8</v>
      </c>
      <c r="B82" s="1">
        <v>5.1744329974100003E-5</v>
      </c>
      <c r="C82">
        <v>494.51235550400003</v>
      </c>
      <c r="D82">
        <v>5.4875927516100003</v>
      </c>
    </row>
    <row r="83" spans="1:4" x14ac:dyDescent="0.25">
      <c r="A83">
        <v>8.1</v>
      </c>
      <c r="B83" s="1">
        <v>3.2346868375900001E-5</v>
      </c>
      <c r="C83">
        <v>494.51242957300002</v>
      </c>
      <c r="D83">
        <v>5.4875380805400003</v>
      </c>
    </row>
    <row r="84" spans="1:4" x14ac:dyDescent="0.25">
      <c r="A84">
        <v>8.1999999999999993</v>
      </c>
      <c r="B84" s="1">
        <v>2.0220956083199999E-5</v>
      </c>
      <c r="C84">
        <v>494.512496446</v>
      </c>
      <c r="D84">
        <v>5.4874833333300002</v>
      </c>
    </row>
    <row r="85" spans="1:4" x14ac:dyDescent="0.25">
      <c r="A85">
        <v>8.3000000000000007</v>
      </c>
      <c r="B85" s="1">
        <v>1.26406994065E-5</v>
      </c>
      <c r="C85">
        <v>494.51255882100003</v>
      </c>
      <c r="D85">
        <v>5.4874285387299997</v>
      </c>
    </row>
    <row r="86" spans="1:4" x14ac:dyDescent="0.25">
      <c r="A86">
        <v>8.4</v>
      </c>
      <c r="B86" s="1">
        <v>7.9020631660800003E-6</v>
      </c>
      <c r="C86">
        <v>494.51261838300002</v>
      </c>
      <c r="D86">
        <v>5.4873737146900003</v>
      </c>
    </row>
    <row r="87" spans="1:4" x14ac:dyDescent="0.25">
      <c r="A87">
        <v>8.5</v>
      </c>
      <c r="B87" s="1">
        <v>4.9398056860200003E-6</v>
      </c>
      <c r="C87">
        <v>494.512676188</v>
      </c>
      <c r="D87">
        <v>5.4873188724800004</v>
      </c>
    </row>
    <row r="88" spans="1:4" x14ac:dyDescent="0.25">
      <c r="A88">
        <v>8.6</v>
      </c>
      <c r="B88" s="1">
        <v>3.0880136461200001E-6</v>
      </c>
      <c r="C88">
        <v>494.51273289300002</v>
      </c>
      <c r="D88">
        <v>5.4872640190900004</v>
      </c>
    </row>
    <row r="89" spans="1:4" x14ac:dyDescent="0.25">
      <c r="A89">
        <v>8.6999999999999993</v>
      </c>
      <c r="B89" s="1">
        <v>1.9304054398900001E-6</v>
      </c>
      <c r="C89">
        <v>494.51278891099997</v>
      </c>
      <c r="D89">
        <v>5.4872091589399998</v>
      </c>
    </row>
    <row r="90" spans="1:4" x14ac:dyDescent="0.25">
      <c r="A90">
        <v>8.8000000000000007</v>
      </c>
      <c r="B90" s="1">
        <v>1.2067514564100001E-6</v>
      </c>
      <c r="C90">
        <v>494.51284449799999</v>
      </c>
      <c r="D90">
        <v>5.4871542947499998</v>
      </c>
    </row>
    <row r="91" spans="1:4" x14ac:dyDescent="0.25">
      <c r="A91">
        <v>8.9</v>
      </c>
      <c r="B91" s="1">
        <v>7.5437468769199998E-7</v>
      </c>
      <c r="C91">
        <v>494.512899817</v>
      </c>
      <c r="D91">
        <v>5.4870994282499996</v>
      </c>
    </row>
    <row r="92" spans="1:4" x14ac:dyDescent="0.25">
      <c r="A92">
        <v>9</v>
      </c>
      <c r="B92" s="1">
        <v>4.7158106713000002E-7</v>
      </c>
      <c r="C92">
        <v>494.51295496799997</v>
      </c>
      <c r="D92">
        <v>5.4870445605200002</v>
      </c>
    </row>
    <row r="93" spans="1:4" x14ac:dyDescent="0.25">
      <c r="A93">
        <v>9.1</v>
      </c>
      <c r="B93" s="1">
        <v>2.9479871854699998E-7</v>
      </c>
      <c r="C93">
        <v>494.51301001299998</v>
      </c>
      <c r="D93">
        <v>5.4869896922099999</v>
      </c>
    </row>
    <row r="94" spans="1:4" x14ac:dyDescent="0.25">
      <c r="A94">
        <v>9.1999999999999993</v>
      </c>
      <c r="B94" s="1">
        <v>1.8428704198E-7</v>
      </c>
      <c r="C94">
        <v>494.51306499200001</v>
      </c>
      <c r="D94">
        <v>5.4869348237500004</v>
      </c>
    </row>
    <row r="95" spans="1:4" x14ac:dyDescent="0.25">
      <c r="A95">
        <v>9.3000000000000007</v>
      </c>
      <c r="B95" s="1">
        <v>1.15203051886E-7</v>
      </c>
      <c r="C95">
        <v>494.51311992900003</v>
      </c>
      <c r="D95">
        <v>5.4868799554100001</v>
      </c>
    </row>
    <row r="96" spans="1:4" x14ac:dyDescent="0.25">
      <c r="A96">
        <v>9.4</v>
      </c>
      <c r="B96" s="1">
        <v>7.2016688361499999E-8</v>
      </c>
      <c r="C96">
        <v>494.51317484100002</v>
      </c>
      <c r="D96">
        <v>5.4868250873399997</v>
      </c>
    </row>
    <row r="97" spans="1:4" x14ac:dyDescent="0.25">
      <c r="A97">
        <v>9.5</v>
      </c>
      <c r="B97" s="1">
        <v>4.5019667857200001E-8</v>
      </c>
      <c r="C97">
        <v>494.51322973499998</v>
      </c>
      <c r="D97">
        <v>5.4867702196500003</v>
      </c>
    </row>
    <row r="98" spans="1:4" x14ac:dyDescent="0.25">
      <c r="A98">
        <v>9.6</v>
      </c>
      <c r="B98" s="1">
        <v>2.8143065647699999E-8</v>
      </c>
      <c r="C98">
        <v>494.51328461899999</v>
      </c>
      <c r="D98">
        <v>5.4867153524000001</v>
      </c>
    </row>
    <row r="99" spans="1:4" x14ac:dyDescent="0.25">
      <c r="A99">
        <v>9.6999999999999993</v>
      </c>
      <c r="B99" s="1">
        <v>1.7593024126000001E-8</v>
      </c>
      <c r="C99">
        <v>494.513339497</v>
      </c>
      <c r="D99">
        <v>5.4866604856299999</v>
      </c>
    </row>
    <row r="100" spans="1:4" x14ac:dyDescent="0.25">
      <c r="A100">
        <v>9.8000000000000007</v>
      </c>
      <c r="B100" s="1">
        <v>1.09978950281E-8</v>
      </c>
      <c r="C100">
        <v>494.51339437000001</v>
      </c>
      <c r="D100">
        <v>5.4866056193699997</v>
      </c>
    </row>
    <row r="101" spans="1:4" x14ac:dyDescent="0.25">
      <c r="A101">
        <v>9.9</v>
      </c>
      <c r="B101" s="1">
        <v>6.8750936665800004E-9</v>
      </c>
      <c r="C101">
        <v>494.51344923900001</v>
      </c>
      <c r="D101">
        <v>5.4865507536300004</v>
      </c>
    </row>
    <row r="102" spans="1:4" x14ac:dyDescent="0.25">
      <c r="A102">
        <v>10</v>
      </c>
      <c r="B102" s="1">
        <v>4.2978142944200003E-9</v>
      </c>
      <c r="C102">
        <v>494.51350410700002</v>
      </c>
      <c r="D102">
        <v>5.4864958884200004</v>
      </c>
    </row>
    <row r="103" spans="1:4" x14ac:dyDescent="0.25">
      <c r="A103">
        <v>10.1</v>
      </c>
      <c r="B103" s="1">
        <v>2.6866843772999999E-9</v>
      </c>
      <c r="C103">
        <v>494.51355897399998</v>
      </c>
      <c r="D103">
        <v>5.4864410237600003</v>
      </c>
    </row>
    <row r="104" spans="1:4" x14ac:dyDescent="0.25">
      <c r="A104">
        <v>10.199999999999999</v>
      </c>
      <c r="B104" s="1">
        <v>1.6795217458300001E-9</v>
      </c>
      <c r="C104">
        <v>494.51361383900002</v>
      </c>
      <c r="D104">
        <v>5.4863861596300003</v>
      </c>
    </row>
    <row r="105" spans="1:4" x14ac:dyDescent="0.25">
      <c r="A105">
        <v>10.3</v>
      </c>
      <c r="B105" s="1">
        <v>1.0499160867299999E-9</v>
      </c>
      <c r="C105">
        <v>494.51366870300001</v>
      </c>
      <c r="D105">
        <v>5.4863312960500004</v>
      </c>
    </row>
    <row r="106" spans="1:4" x14ac:dyDescent="0.25">
      <c r="A106">
        <v>10.4</v>
      </c>
      <c r="B106" s="1">
        <v>6.5633191975600004E-10</v>
      </c>
      <c r="C106">
        <v>494.51372356600001</v>
      </c>
      <c r="D106">
        <v>5.4862764330199996</v>
      </c>
    </row>
    <row r="107" spans="1:4" x14ac:dyDescent="0.25">
      <c r="A107">
        <v>10.5</v>
      </c>
      <c r="B107" s="1">
        <v>4.1029142412899999E-10</v>
      </c>
      <c r="C107">
        <v>494.51377842900001</v>
      </c>
      <c r="D107">
        <v>5.4862215705299997</v>
      </c>
    </row>
    <row r="108" spans="1:4" x14ac:dyDescent="0.25">
      <c r="A108">
        <v>10.6</v>
      </c>
      <c r="B108" s="1">
        <v>2.5648462138300001E-10</v>
      </c>
      <c r="C108">
        <v>494.51383329100003</v>
      </c>
      <c r="D108">
        <v>5.4861667085899999</v>
      </c>
    </row>
    <row r="109" spans="1:4" x14ac:dyDescent="0.25">
      <c r="A109">
        <v>10.7</v>
      </c>
      <c r="B109" s="1">
        <v>1.60335687534E-10</v>
      </c>
      <c r="C109">
        <v>494.51388815299998</v>
      </c>
      <c r="D109">
        <v>5.4861118472000001</v>
      </c>
    </row>
    <row r="110" spans="1:4" x14ac:dyDescent="0.25">
      <c r="A110">
        <v>10.8</v>
      </c>
      <c r="B110" s="1">
        <v>1.00230303161E-10</v>
      </c>
      <c r="C110">
        <v>494.51394301400001</v>
      </c>
      <c r="D110">
        <v>5.4860569863500004</v>
      </c>
    </row>
    <row r="111" spans="1:4" x14ac:dyDescent="0.25">
      <c r="A111">
        <v>10.9</v>
      </c>
      <c r="B111" s="1">
        <v>6.2656750363099995E-11</v>
      </c>
      <c r="C111">
        <v>494.51399787399998</v>
      </c>
      <c r="D111">
        <v>5.4860021260599998</v>
      </c>
    </row>
    <row r="112" spans="1:4" x14ac:dyDescent="0.25">
      <c r="A112">
        <v>11</v>
      </c>
      <c r="B112" s="1">
        <v>3.9168475377699997E-11</v>
      </c>
      <c r="C112">
        <v>494.51405273400002</v>
      </c>
      <c r="D112">
        <v>5.4859472663100002</v>
      </c>
    </row>
    <row r="113" spans="1:4" x14ac:dyDescent="0.25">
      <c r="A113">
        <v>11.1</v>
      </c>
      <c r="B113" s="1">
        <v>2.4485300858499999E-11</v>
      </c>
      <c r="C113">
        <v>494.51410759300001</v>
      </c>
      <c r="D113">
        <v>5.4858924071099997</v>
      </c>
    </row>
    <row r="114" spans="1:4" x14ac:dyDescent="0.25">
      <c r="A114">
        <v>11.2</v>
      </c>
      <c r="B114" s="1">
        <v>1.5306440220199999E-11</v>
      </c>
      <c r="C114">
        <v>494.51416245199999</v>
      </c>
      <c r="D114">
        <v>5.4858375484600002</v>
      </c>
    </row>
    <row r="115" spans="1:4" x14ac:dyDescent="0.25">
      <c r="A115">
        <v>11.3</v>
      </c>
      <c r="B115" s="1">
        <v>9.5684795281600006E-12</v>
      </c>
      <c r="C115">
        <v>494.51421730999999</v>
      </c>
      <c r="D115">
        <v>5.4857826903599998</v>
      </c>
    </row>
    <row r="116" spans="1:4" x14ac:dyDescent="0.25">
      <c r="A116">
        <v>11.4</v>
      </c>
      <c r="B116" s="1">
        <v>5.9815211369899999E-12</v>
      </c>
      <c r="C116">
        <v>494.514272167</v>
      </c>
      <c r="D116">
        <v>5.4857278328100003</v>
      </c>
    </row>
    <row r="117" spans="1:4" x14ac:dyDescent="0.25">
      <c r="A117">
        <v>11.5</v>
      </c>
      <c r="B117" s="1">
        <v>3.7392140666000004E-12</v>
      </c>
      <c r="C117">
        <v>494.51432702400001</v>
      </c>
      <c r="D117">
        <v>5.48567297581</v>
      </c>
    </row>
    <row r="118" spans="1:4" x14ac:dyDescent="0.25">
      <c r="A118">
        <v>11.6</v>
      </c>
      <c r="B118" s="1">
        <v>2.33748586471E-12</v>
      </c>
      <c r="C118">
        <v>494.51438188100002</v>
      </c>
      <c r="D118">
        <v>5.4856181193499998</v>
      </c>
    </row>
    <row r="119" spans="1:4" x14ac:dyDescent="0.25">
      <c r="A119">
        <v>11.7</v>
      </c>
      <c r="B119" s="1">
        <v>1.4612268208400001E-12</v>
      </c>
      <c r="C119">
        <v>494.51443673699998</v>
      </c>
      <c r="D119">
        <v>5.4855632634399996</v>
      </c>
    </row>
    <row r="120" spans="1:4" x14ac:dyDescent="0.25">
      <c r="A120">
        <v>11.8</v>
      </c>
      <c r="B120" s="1">
        <v>9.1345310057900006E-13</v>
      </c>
      <c r="C120">
        <v>494.51449159200001</v>
      </c>
      <c r="D120">
        <v>5.4855084080900003</v>
      </c>
    </row>
    <row r="121" spans="1:4" x14ac:dyDescent="0.25">
      <c r="A121">
        <v>11.9</v>
      </c>
      <c r="B121" s="1">
        <v>5.7102464283600004E-13</v>
      </c>
      <c r="C121">
        <v>494.51454644699999</v>
      </c>
      <c r="D121">
        <v>5.4854535532800002</v>
      </c>
    </row>
    <row r="122" spans="1:4" x14ac:dyDescent="0.25">
      <c r="A122">
        <v>12</v>
      </c>
      <c r="B122" s="1">
        <v>3.5696318237600001E-13</v>
      </c>
      <c r="C122">
        <v>494.51460130100003</v>
      </c>
      <c r="D122">
        <v>5.4853986990100001</v>
      </c>
    </row>
    <row r="123" spans="1:4" x14ac:dyDescent="0.25">
      <c r="A123">
        <v>12.1</v>
      </c>
      <c r="B123" s="1">
        <v>2.2314747450999999E-13</v>
      </c>
      <c r="C123">
        <v>494.51465615500001</v>
      </c>
      <c r="D123">
        <v>5.4853438453000001</v>
      </c>
    </row>
    <row r="124" spans="1:4" x14ac:dyDescent="0.25">
      <c r="A124">
        <v>12.2</v>
      </c>
      <c r="B124" s="1">
        <v>1.39495598548E-13</v>
      </c>
      <c r="C124">
        <v>494.51471100800001</v>
      </c>
      <c r="D124">
        <v>5.4852889921400001</v>
      </c>
    </row>
    <row r="125" spans="1:4" x14ac:dyDescent="0.25">
      <c r="A125">
        <v>12.3</v>
      </c>
      <c r="B125" s="1">
        <v>8.7202515032100005E-14</v>
      </c>
      <c r="C125">
        <v>494.51476586000001</v>
      </c>
      <c r="D125">
        <v>5.4852341395200002</v>
      </c>
    </row>
    <row r="126" spans="1:4" x14ac:dyDescent="0.25">
      <c r="A126">
        <v>12.4</v>
      </c>
      <c r="B126" s="1">
        <v>5.4512675029199999E-14</v>
      </c>
      <c r="C126">
        <v>494.51482071300001</v>
      </c>
      <c r="D126">
        <v>5.4851792874500003</v>
      </c>
    </row>
    <row r="127" spans="1:4" x14ac:dyDescent="0.25">
      <c r="A127">
        <v>12.5</v>
      </c>
      <c r="B127" s="1">
        <v>3.4077360990000002E-14</v>
      </c>
      <c r="C127">
        <v>494.51487556400002</v>
      </c>
      <c r="D127">
        <v>5.4851244359400004</v>
      </c>
    </row>
    <row r="128" spans="1:4" x14ac:dyDescent="0.25">
      <c r="A128">
        <v>12.6</v>
      </c>
      <c r="B128" s="1">
        <v>2.1302687327500001E-14</v>
      </c>
      <c r="C128">
        <v>494.51493041499998</v>
      </c>
      <c r="D128">
        <v>5.4850695849699997</v>
      </c>
    </row>
    <row r="129" spans="1:4" x14ac:dyDescent="0.25">
      <c r="A129">
        <v>12.7</v>
      </c>
      <c r="B129" s="1">
        <v>1.33168898806E-14</v>
      </c>
      <c r="C129">
        <v>494.51498526500001</v>
      </c>
      <c r="D129">
        <v>5.48501473454</v>
      </c>
    </row>
    <row r="130" spans="1:4" x14ac:dyDescent="0.25">
      <c r="A130">
        <v>12.8</v>
      </c>
      <c r="B130" s="1">
        <v>8.3247500244900001E-15</v>
      </c>
      <c r="C130">
        <v>494.51504011499998</v>
      </c>
      <c r="D130">
        <v>5.4849598846700003</v>
      </c>
    </row>
    <row r="131" spans="1:4" x14ac:dyDescent="0.25">
      <c r="A131">
        <v>12.9</v>
      </c>
      <c r="B131" s="1">
        <v>5.2040273652900002E-15</v>
      </c>
      <c r="C131">
        <v>494.515094965</v>
      </c>
      <c r="D131">
        <v>5.4849050353499997</v>
      </c>
    </row>
    <row r="132" spans="1:4" x14ac:dyDescent="0.25">
      <c r="A132">
        <v>13</v>
      </c>
      <c r="B132" s="1">
        <v>3.25317869339E-15</v>
      </c>
      <c r="C132">
        <v>494.51514981299999</v>
      </c>
      <c r="D132">
        <v>5.4848501865700001</v>
      </c>
    </row>
    <row r="133" spans="1:4" x14ac:dyDescent="0.25">
      <c r="A133">
        <v>13.1</v>
      </c>
      <c r="B133" s="1">
        <v>2.03365015532E-15</v>
      </c>
      <c r="C133">
        <v>494.51520466199997</v>
      </c>
      <c r="D133">
        <v>5.4847953383399997</v>
      </c>
    </row>
    <row r="134" spans="1:4" x14ac:dyDescent="0.25">
      <c r="A134">
        <v>13.2</v>
      </c>
      <c r="B134" s="1">
        <v>1.27128975335E-15</v>
      </c>
      <c r="C134">
        <v>494.51525950899997</v>
      </c>
      <c r="D134">
        <v>5.4847404906600001</v>
      </c>
    </row>
    <row r="135" spans="1:4" x14ac:dyDescent="0.25">
      <c r="A135">
        <v>13.3</v>
      </c>
      <c r="B135" s="1">
        <v>7.9471759119099997E-16</v>
      </c>
      <c r="C135">
        <v>494.51531435599998</v>
      </c>
      <c r="D135">
        <v>5.4846856435299998</v>
      </c>
    </row>
    <row r="136" spans="1:4" x14ac:dyDescent="0.25">
      <c r="A136">
        <v>13.4</v>
      </c>
      <c r="B136" s="1">
        <v>4.9679942371600001E-16</v>
      </c>
      <c r="C136">
        <v>494.51536920299998</v>
      </c>
      <c r="D136">
        <v>5.4846307969500003</v>
      </c>
    </row>
    <row r="137" spans="1:4" x14ac:dyDescent="0.25">
      <c r="A137">
        <v>13.5</v>
      </c>
      <c r="B137" s="1">
        <v>3.1056271722299999E-16</v>
      </c>
      <c r="C137">
        <v>494.51542404899999</v>
      </c>
      <c r="D137">
        <v>5.4845759509200001</v>
      </c>
    </row>
    <row r="138" spans="1:4" x14ac:dyDescent="0.25">
      <c r="A138">
        <v>13.6</v>
      </c>
      <c r="B138" s="1">
        <v>1.9414111953199999E-16</v>
      </c>
      <c r="C138">
        <v>494.515478895</v>
      </c>
      <c r="D138">
        <v>5.4845211054299998</v>
      </c>
    </row>
    <row r="139" spans="1:4" x14ac:dyDescent="0.25">
      <c r="A139">
        <v>13.7</v>
      </c>
      <c r="B139" s="1">
        <v>1.2136283668099999E-16</v>
      </c>
      <c r="C139">
        <v>494.51553374000002</v>
      </c>
      <c r="D139">
        <v>5.4844662604899996</v>
      </c>
    </row>
    <row r="140" spans="1:4" x14ac:dyDescent="0.25">
      <c r="A140">
        <v>13.8</v>
      </c>
      <c r="B140" s="1">
        <v>7.5867170207400005E-17</v>
      </c>
      <c r="C140">
        <v>494.515588584</v>
      </c>
      <c r="D140">
        <v>5.4844114161100004</v>
      </c>
    </row>
    <row r="141" spans="1:4" x14ac:dyDescent="0.25">
      <c r="A141">
        <v>13.9</v>
      </c>
      <c r="B141" s="1">
        <v>4.7426604163200001E-17</v>
      </c>
      <c r="C141">
        <v>494.51564342799998</v>
      </c>
      <c r="D141">
        <v>5.4843565722700003</v>
      </c>
    </row>
    <row r="142" spans="1:4" x14ac:dyDescent="0.25">
      <c r="A142">
        <v>14</v>
      </c>
      <c r="B142" s="1">
        <v>2.9647641517500001E-17</v>
      </c>
      <c r="C142">
        <v>494.51569827100002</v>
      </c>
      <c r="D142">
        <v>5.4843017289700002</v>
      </c>
    </row>
    <row r="143" spans="1:4" x14ac:dyDescent="0.25">
      <c r="A143">
        <v>14.1</v>
      </c>
      <c r="B143" s="1">
        <v>1.85335344426E-17</v>
      </c>
      <c r="C143">
        <v>494.51575311400001</v>
      </c>
      <c r="D143">
        <v>5.4842468862300002</v>
      </c>
    </row>
    <row r="144" spans="1:4" x14ac:dyDescent="0.25">
      <c r="A144">
        <v>14.2</v>
      </c>
      <c r="B144" s="1">
        <v>1.1585807958400001E-17</v>
      </c>
      <c r="C144">
        <v>494.515807956</v>
      </c>
      <c r="D144">
        <v>5.4841920440400003</v>
      </c>
    </row>
    <row r="145" spans="1:4" x14ac:dyDescent="0.25">
      <c r="A145">
        <v>14.3</v>
      </c>
      <c r="B145" s="1">
        <v>7.2425979766599998E-18</v>
      </c>
      <c r="C145">
        <v>494.515862798</v>
      </c>
      <c r="D145">
        <v>5.4841372023900004</v>
      </c>
    </row>
    <row r="146" spans="1:4" x14ac:dyDescent="0.25">
      <c r="A146">
        <v>14.4</v>
      </c>
      <c r="B146" s="1">
        <v>4.5275411872100002E-18</v>
      </c>
      <c r="C146">
        <v>494.51591763900001</v>
      </c>
      <c r="D146">
        <v>5.4840823612899996</v>
      </c>
    </row>
    <row r="147" spans="1:4" x14ac:dyDescent="0.25">
      <c r="A147">
        <v>14.5</v>
      </c>
      <c r="B147" s="1">
        <v>2.8302866181400001E-18</v>
      </c>
      <c r="C147">
        <v>494.51597247900003</v>
      </c>
      <c r="D147">
        <v>5.4840275207399998</v>
      </c>
    </row>
    <row r="148" spans="1:4" x14ac:dyDescent="0.25">
      <c r="A148">
        <v>14.6</v>
      </c>
      <c r="B148" s="1">
        <v>1.7692874768600001E-18</v>
      </c>
      <c r="C148">
        <v>494.51602731899999</v>
      </c>
      <c r="D148">
        <v>5.48397268074</v>
      </c>
    </row>
    <row r="149" spans="1:4" x14ac:dyDescent="0.25">
      <c r="A149">
        <v>14.7</v>
      </c>
      <c r="B149" s="1">
        <v>1.1060286236099999E-18</v>
      </c>
      <c r="C149">
        <v>494.51608215900001</v>
      </c>
      <c r="D149">
        <v>5.4839178412900003</v>
      </c>
    </row>
    <row r="150" spans="1:4" x14ac:dyDescent="0.25">
      <c r="A150">
        <v>14.8</v>
      </c>
      <c r="B150" s="1">
        <v>6.9140785118900004E-19</v>
      </c>
      <c r="C150">
        <v>494.51613699799998</v>
      </c>
      <c r="D150">
        <v>5.4838630023899997</v>
      </c>
    </row>
    <row r="151" spans="1:4" x14ac:dyDescent="0.25">
      <c r="A151">
        <v>14.9</v>
      </c>
      <c r="B151" s="1">
        <v>4.32217378083E-19</v>
      </c>
      <c r="C151">
        <v>494.51619183600002</v>
      </c>
      <c r="D151">
        <v>5.48380816403</v>
      </c>
    </row>
    <row r="152" spans="1:4" x14ac:dyDescent="0.25">
      <c r="A152">
        <v>15</v>
      </c>
      <c r="B152" s="1">
        <v>2.7019052772400001E-19</v>
      </c>
      <c r="C152">
        <v>494.516246674</v>
      </c>
      <c r="D152">
        <v>5.4837533262199996</v>
      </c>
    </row>
    <row r="153" spans="1:4" x14ac:dyDescent="0.25">
      <c r="A153">
        <v>15.1</v>
      </c>
      <c r="B153" s="1">
        <v>1.6890324445600001E-19</v>
      </c>
      <c r="C153">
        <v>494.51630151099999</v>
      </c>
      <c r="D153">
        <v>5.48369848896</v>
      </c>
    </row>
    <row r="154" spans="1:4" x14ac:dyDescent="0.25">
      <c r="A154">
        <v>15.2</v>
      </c>
      <c r="B154" s="1">
        <v>1.0558587949699999E-19</v>
      </c>
      <c r="C154">
        <v>494.51635634799999</v>
      </c>
      <c r="D154">
        <v>5.4836436522499996</v>
      </c>
    </row>
    <row r="155" spans="1:4" x14ac:dyDescent="0.25">
      <c r="A155">
        <v>15.3</v>
      </c>
      <c r="B155" s="1">
        <v>6.6004518766299999E-20</v>
      </c>
      <c r="C155">
        <v>494.51641118399999</v>
      </c>
      <c r="D155">
        <v>5.4835888160900002</v>
      </c>
    </row>
    <row r="156" spans="1:4" x14ac:dyDescent="0.25">
      <c r="A156">
        <v>15.4</v>
      </c>
      <c r="B156" s="1">
        <v>4.1261163816299997E-20</v>
      </c>
      <c r="C156">
        <v>494.51646602</v>
      </c>
      <c r="D156">
        <v>5.4835339804799998</v>
      </c>
    </row>
    <row r="157" spans="1:4" x14ac:dyDescent="0.25">
      <c r="A157">
        <v>15.5</v>
      </c>
      <c r="B157" s="1">
        <v>2.5793439337400001E-20</v>
      </c>
      <c r="C157">
        <v>494.51652085500001</v>
      </c>
      <c r="D157">
        <v>5.4834791454099996</v>
      </c>
    </row>
    <row r="158" spans="1:4" x14ac:dyDescent="0.25">
      <c r="A158">
        <v>15.6</v>
      </c>
      <c r="B158" s="1">
        <v>1.6124156874300001E-20</v>
      </c>
      <c r="C158">
        <v>494.51657568899998</v>
      </c>
      <c r="D158">
        <v>5.4834243108900003</v>
      </c>
    </row>
    <row r="159" spans="1:4" x14ac:dyDescent="0.25">
      <c r="A159">
        <v>15.7</v>
      </c>
      <c r="B159" s="1">
        <v>1.0079633738E-20</v>
      </c>
      <c r="C159">
        <v>494.516630523</v>
      </c>
      <c r="D159">
        <v>5.4833694769200001</v>
      </c>
    </row>
    <row r="160" spans="1:4" x14ac:dyDescent="0.25">
      <c r="A160">
        <v>15.8</v>
      </c>
      <c r="B160" s="1">
        <v>6.3010433222700001E-21</v>
      </c>
      <c r="C160">
        <v>494.51668535599998</v>
      </c>
      <c r="D160">
        <v>5.4833146435</v>
      </c>
    </row>
    <row r="161" spans="1:4" x14ac:dyDescent="0.25">
      <c r="A161">
        <v>15.9</v>
      </c>
      <c r="B161" s="1">
        <v>3.93894717931E-21</v>
      </c>
      <c r="C161">
        <v>494.51674018900002</v>
      </c>
      <c r="D161">
        <v>5.4832598106299999</v>
      </c>
    </row>
    <row r="162" spans="1:4" x14ac:dyDescent="0.25">
      <c r="A162">
        <v>16</v>
      </c>
      <c r="B162" s="1">
        <v>2.4623388984399998E-21</v>
      </c>
      <c r="C162">
        <v>494.516795022</v>
      </c>
      <c r="D162">
        <v>5.4832049783099999</v>
      </c>
    </row>
    <row r="163" spans="1:4" x14ac:dyDescent="0.25">
      <c r="A163">
        <v>16.100000000000001</v>
      </c>
      <c r="B163" s="1">
        <v>1.5392723636400001E-21</v>
      </c>
      <c r="C163">
        <v>494.516849853</v>
      </c>
      <c r="D163">
        <v>5.4831501465299999</v>
      </c>
    </row>
    <row r="164" spans="1:4" x14ac:dyDescent="0.25">
      <c r="A164">
        <v>16.2</v>
      </c>
      <c r="B164" s="1">
        <v>9.6223931138699993E-22</v>
      </c>
      <c r="C164">
        <v>494.51690468499999</v>
      </c>
      <c r="D164">
        <v>5.4830953152999999</v>
      </c>
    </row>
    <row r="165" spans="1:4" x14ac:dyDescent="0.25">
      <c r="A165">
        <v>16.3</v>
      </c>
      <c r="B165" s="1">
        <v>6.0152086532599998E-22</v>
      </c>
      <c r="C165">
        <v>494.516959515</v>
      </c>
      <c r="D165">
        <v>5.48304048463</v>
      </c>
    </row>
    <row r="166" spans="1:4" x14ac:dyDescent="0.25">
      <c r="A166">
        <v>16.399999999999999</v>
      </c>
      <c r="B166" s="1">
        <v>3.7602634635000001E-22</v>
      </c>
      <c r="C166">
        <v>494.517014346</v>
      </c>
      <c r="D166">
        <v>5.4829856545000002</v>
      </c>
    </row>
    <row r="167" spans="1:4" x14ac:dyDescent="0.25">
      <c r="A167">
        <v>16.5</v>
      </c>
      <c r="B167" s="1">
        <v>2.3506384222899998E-22</v>
      </c>
      <c r="C167">
        <v>494.51706917500002</v>
      </c>
      <c r="D167">
        <v>5.4829308249100004</v>
      </c>
    </row>
    <row r="168" spans="1:4" x14ac:dyDescent="0.25">
      <c r="A168">
        <v>16.600000000000001</v>
      </c>
      <c r="B168" s="1">
        <v>1.46944509558E-22</v>
      </c>
      <c r="C168">
        <v>494.51712400399998</v>
      </c>
      <c r="D168">
        <v>5.4828759958799997</v>
      </c>
    </row>
    <row r="169" spans="1:4" x14ac:dyDescent="0.25">
      <c r="A169">
        <v>16.7</v>
      </c>
      <c r="B169" s="1">
        <v>9.1858822521399999E-23</v>
      </c>
      <c r="C169">
        <v>494.517178833</v>
      </c>
      <c r="D169">
        <v>5.48282116739</v>
      </c>
    </row>
    <row r="170" spans="1:4" x14ac:dyDescent="0.25">
      <c r="A170">
        <v>16.8</v>
      </c>
      <c r="B170" s="1">
        <v>5.7423328444799999E-23</v>
      </c>
      <c r="C170">
        <v>494.51723366099998</v>
      </c>
      <c r="D170">
        <v>5.4827663394600004</v>
      </c>
    </row>
    <row r="171" spans="1:4" x14ac:dyDescent="0.25">
      <c r="A171">
        <v>16.899999999999999</v>
      </c>
      <c r="B171" s="1">
        <v>3.58968075947E-23</v>
      </c>
      <c r="C171">
        <v>494.51728848800002</v>
      </c>
      <c r="D171">
        <v>5.4827115120699998</v>
      </c>
    </row>
    <row r="172" spans="1:4" x14ac:dyDescent="0.25">
      <c r="A172">
        <v>17</v>
      </c>
      <c r="B172" s="1">
        <v>2.24400215604E-23</v>
      </c>
      <c r="C172">
        <v>494.51734331500001</v>
      </c>
      <c r="D172">
        <v>5.4826566852300003</v>
      </c>
    </row>
    <row r="173" spans="1:4" x14ac:dyDescent="0.25">
      <c r="A173">
        <v>17.100000000000001</v>
      </c>
      <c r="B173" s="1">
        <v>1.4027836321500001E-23</v>
      </c>
      <c r="C173">
        <v>494.517398141</v>
      </c>
      <c r="D173">
        <v>5.4826018589299998</v>
      </c>
    </row>
    <row r="174" spans="1:4" x14ac:dyDescent="0.25">
      <c r="A174">
        <v>17.2</v>
      </c>
      <c r="B174" s="1">
        <v>8.7691618782500003E-24</v>
      </c>
      <c r="C174">
        <v>494.517452967</v>
      </c>
      <c r="D174">
        <v>5.4825470331900004</v>
      </c>
    </row>
    <row r="175" spans="1:4" x14ac:dyDescent="0.25">
      <c r="A175">
        <v>17.3</v>
      </c>
      <c r="B175" s="1">
        <v>5.48182872106E-24</v>
      </c>
      <c r="C175">
        <v>494.517507792</v>
      </c>
      <c r="D175">
        <v>5.48249220799</v>
      </c>
    </row>
    <row r="176" spans="1:4" x14ac:dyDescent="0.25">
      <c r="A176">
        <v>17.399999999999999</v>
      </c>
      <c r="B176" s="1">
        <v>3.4268320027699998E-24</v>
      </c>
      <c r="C176">
        <v>494.51756261700001</v>
      </c>
      <c r="D176">
        <v>5.4824373833399997</v>
      </c>
    </row>
    <row r="177" spans="1:4" x14ac:dyDescent="0.25">
      <c r="A177">
        <v>17.5</v>
      </c>
      <c r="B177" s="1">
        <v>2.14220063434E-24</v>
      </c>
      <c r="C177">
        <v>494.51761744100003</v>
      </c>
      <c r="D177">
        <v>5.4823825592400004</v>
      </c>
    </row>
    <row r="178" spans="1:4" x14ac:dyDescent="0.25">
      <c r="A178">
        <v>17.600000000000001</v>
      </c>
      <c r="B178" s="1">
        <v>1.33914452621E-24</v>
      </c>
      <c r="C178">
        <v>494.517672264</v>
      </c>
      <c r="D178">
        <v>5.4823277356900002</v>
      </c>
    </row>
    <row r="179" spans="1:4" x14ac:dyDescent="0.25">
      <c r="A179">
        <v>17.7</v>
      </c>
      <c r="B179" s="1">
        <v>8.3713352518399998E-25</v>
      </c>
      <c r="C179">
        <v>494.51772708700003</v>
      </c>
      <c r="D179">
        <v>5.4822729126900001</v>
      </c>
    </row>
    <row r="180" spans="1:4" x14ac:dyDescent="0.25">
      <c r="A180">
        <v>17.8</v>
      </c>
      <c r="B180" s="1">
        <v>5.2331356980000002E-25</v>
      </c>
      <c r="C180">
        <v>494.51778191</v>
      </c>
      <c r="D180">
        <v>5.48221809023</v>
      </c>
    </row>
    <row r="181" spans="1:4" x14ac:dyDescent="0.25">
      <c r="A181">
        <v>17.899999999999999</v>
      </c>
      <c r="B181" s="1">
        <v>3.2713667513600001E-25</v>
      </c>
      <c r="C181">
        <v>494.51783673199998</v>
      </c>
      <c r="D181">
        <v>5.4821632683299999</v>
      </c>
    </row>
    <row r="182" spans="1:4" x14ac:dyDescent="0.25">
      <c r="A182">
        <v>18</v>
      </c>
      <c r="B182" s="1">
        <v>2.0450147831300001E-25</v>
      </c>
      <c r="C182">
        <v>494.51789155300003</v>
      </c>
      <c r="D182">
        <v>5.4821084469699999</v>
      </c>
    </row>
    <row r="183" spans="1:4" x14ac:dyDescent="0.25">
      <c r="A183">
        <v>18.100000000000001</v>
      </c>
      <c r="B183" s="1">
        <v>1.27839082661E-25</v>
      </c>
      <c r="C183">
        <v>494.51794637400002</v>
      </c>
      <c r="D183">
        <v>5.4820536261599999</v>
      </c>
    </row>
    <row r="184" spans="1:4" x14ac:dyDescent="0.25">
      <c r="A184">
        <v>18.2</v>
      </c>
      <c r="B184" s="1">
        <v>7.9915462417999999E-26</v>
      </c>
      <c r="C184">
        <v>494.51800119400002</v>
      </c>
      <c r="D184">
        <v>5.4819988059</v>
      </c>
    </row>
    <row r="185" spans="1:4" x14ac:dyDescent="0.25">
      <c r="A185">
        <v>18.3</v>
      </c>
      <c r="B185" s="1">
        <v>4.9957185767599998E-26</v>
      </c>
      <c r="C185">
        <v>494.51805601400002</v>
      </c>
      <c r="D185">
        <v>5.4819439861800001</v>
      </c>
    </row>
    <row r="186" spans="1:4" x14ac:dyDescent="0.25">
      <c r="A186">
        <v>18.399999999999999</v>
      </c>
      <c r="B186" s="1">
        <v>3.1229504332900002E-26</v>
      </c>
      <c r="C186">
        <v>494.51811083299998</v>
      </c>
      <c r="D186">
        <v>5.4818891670200003</v>
      </c>
    </row>
    <row r="187" spans="1:4" x14ac:dyDescent="0.25">
      <c r="A187">
        <v>18.5</v>
      </c>
      <c r="B187" s="1">
        <v>1.9522354494199999E-26</v>
      </c>
      <c r="C187">
        <v>494.51816565199999</v>
      </c>
      <c r="D187">
        <v>5.4818343483999996</v>
      </c>
    </row>
    <row r="188" spans="1:4" x14ac:dyDescent="0.25">
      <c r="A188">
        <v>18.600000000000001</v>
      </c>
      <c r="B188" s="1">
        <v>1.2203917842700001E-26</v>
      </c>
      <c r="C188">
        <v>494.51822047000002</v>
      </c>
      <c r="D188">
        <v>5.4817795303299999</v>
      </c>
    </row>
    <row r="189" spans="1:4" x14ac:dyDescent="0.25">
      <c r="A189">
        <v>18.7</v>
      </c>
      <c r="B189" s="1">
        <v>7.6289774883700006E-27</v>
      </c>
      <c r="C189">
        <v>494.51827528699999</v>
      </c>
      <c r="D189">
        <v>5.4817247128100002</v>
      </c>
    </row>
    <row r="190" spans="1:4" x14ac:dyDescent="0.25">
      <c r="A190">
        <v>18.8</v>
      </c>
      <c r="B190" s="1">
        <v>4.7690663963099997E-27</v>
      </c>
      <c r="C190">
        <v>494.51833010399997</v>
      </c>
      <c r="D190">
        <v>5.4816698958399996</v>
      </c>
    </row>
    <row r="191" spans="1:4" x14ac:dyDescent="0.25">
      <c r="A191">
        <v>18.899999999999999</v>
      </c>
      <c r="B191" s="1">
        <v>2.9812636283999998E-27</v>
      </c>
      <c r="C191">
        <v>494.51838492100001</v>
      </c>
      <c r="D191">
        <v>5.48161507941</v>
      </c>
    </row>
    <row r="192" spans="1:4" x14ac:dyDescent="0.25">
      <c r="A192">
        <v>19</v>
      </c>
      <c r="B192" s="1">
        <v>1.8636629521600001E-27</v>
      </c>
      <c r="C192">
        <v>494.518439736</v>
      </c>
      <c r="D192">
        <v>5.4815602635299996</v>
      </c>
    </row>
    <row r="193" spans="1:4" x14ac:dyDescent="0.25">
      <c r="A193">
        <v>19.100000000000001</v>
      </c>
      <c r="B193" s="1">
        <v>1.1650225714000001E-27</v>
      </c>
      <c r="C193">
        <v>494.51849455199999</v>
      </c>
      <c r="D193">
        <v>5.4815054482100001</v>
      </c>
    </row>
    <row r="194" spans="1:4" x14ac:dyDescent="0.25">
      <c r="A194">
        <v>19.2</v>
      </c>
      <c r="B194" s="1">
        <v>7.2828486482499997E-28</v>
      </c>
      <c r="C194">
        <v>494.51854936699999</v>
      </c>
      <c r="D194">
        <v>5.4814506334199997</v>
      </c>
    </row>
    <row r="195" spans="1:4" x14ac:dyDescent="0.25">
      <c r="A195">
        <v>19.3</v>
      </c>
      <c r="B195" s="1">
        <v>4.5526913360600003E-28</v>
      </c>
      <c r="C195">
        <v>494.518604181</v>
      </c>
      <c r="D195">
        <v>5.4813958191900003</v>
      </c>
    </row>
    <row r="196" spans="1:4" x14ac:dyDescent="0.25">
      <c r="A196">
        <v>19.399999999999999</v>
      </c>
      <c r="B196" s="1">
        <v>2.8460013825900001E-28</v>
      </c>
      <c r="C196">
        <v>494.51865899400002</v>
      </c>
      <c r="D196">
        <v>5.48134100551</v>
      </c>
    </row>
    <row r="197" spans="1:4" x14ac:dyDescent="0.25">
      <c r="A197">
        <v>19.5</v>
      </c>
      <c r="B197" s="1">
        <v>1.7791066536299999E-28</v>
      </c>
      <c r="C197">
        <v>494.51871380799997</v>
      </c>
      <c r="D197">
        <v>5.4812861923699998</v>
      </c>
    </row>
    <row r="198" spans="1:4" x14ac:dyDescent="0.25">
      <c r="A198">
        <v>19.600000000000001</v>
      </c>
      <c r="B198" s="1">
        <v>1.11216401353E-28</v>
      </c>
      <c r="C198">
        <v>494.51876862</v>
      </c>
      <c r="D198">
        <v>5.4812313797799996</v>
      </c>
    </row>
    <row r="199" spans="1:4" x14ac:dyDescent="0.25">
      <c r="A199">
        <v>19.7</v>
      </c>
      <c r="B199" s="1">
        <v>6.95241471926E-29</v>
      </c>
      <c r="C199">
        <v>494.51882343199998</v>
      </c>
      <c r="D199">
        <v>5.4811765677400004</v>
      </c>
    </row>
    <row r="200" spans="1:4" x14ac:dyDescent="0.25">
      <c r="A200">
        <v>19.8</v>
      </c>
      <c r="B200" s="1">
        <v>4.3461276685499998E-29</v>
      </c>
      <c r="C200">
        <v>494.51887824400001</v>
      </c>
      <c r="D200">
        <v>5.4811217562500003</v>
      </c>
    </row>
    <row r="201" spans="1:4" x14ac:dyDescent="0.25">
      <c r="A201">
        <v>19.899999999999999</v>
      </c>
      <c r="B201" s="1">
        <v>2.7168725529899998E-29</v>
      </c>
      <c r="C201">
        <v>494.51893305499999</v>
      </c>
      <c r="D201">
        <v>5.4810669453100003</v>
      </c>
    </row>
    <row r="202" spans="1:4" x14ac:dyDescent="0.25">
      <c r="A202">
        <v>20</v>
      </c>
      <c r="B202" s="1">
        <v>1.69838455005E-29</v>
      </c>
      <c r="C202">
        <v>494.51898786499999</v>
      </c>
      <c r="D202">
        <v>5.4810121349100003</v>
      </c>
    </row>
    <row r="203" spans="1:4" x14ac:dyDescent="0.25">
      <c r="A203">
        <v>20.100000000000001</v>
      </c>
      <c r="B203" s="1">
        <v>1.06170233362E-29</v>
      </c>
      <c r="C203">
        <v>494.51904267499998</v>
      </c>
      <c r="D203">
        <v>5.4809573250700003</v>
      </c>
    </row>
    <row r="204" spans="1:4" x14ac:dyDescent="0.25">
      <c r="A204">
        <v>20.2</v>
      </c>
      <c r="B204" s="1">
        <v>6.6369644406700007E-30</v>
      </c>
      <c r="C204">
        <v>494.51909748399999</v>
      </c>
      <c r="D204">
        <v>5.4809025157700004</v>
      </c>
    </row>
    <row r="205" spans="1:4" x14ac:dyDescent="0.25">
      <c r="A205">
        <v>20.3</v>
      </c>
      <c r="B205" s="1">
        <v>4.1489307594099997E-30</v>
      </c>
      <c r="C205">
        <v>494.51915229299999</v>
      </c>
      <c r="D205">
        <v>5.4808477070199997</v>
      </c>
    </row>
    <row r="206" spans="1:4" x14ac:dyDescent="0.25">
      <c r="A206">
        <v>20.399999999999999</v>
      </c>
      <c r="B206" s="1">
        <v>2.5935991828700001E-30</v>
      </c>
      <c r="C206">
        <v>494.51920710100001</v>
      </c>
      <c r="D206">
        <v>5.4807928988099999</v>
      </c>
    </row>
    <row r="207" spans="1:4" x14ac:dyDescent="0.25">
      <c r="A207">
        <v>20.5</v>
      </c>
      <c r="B207" s="1">
        <v>1.62132288082E-30</v>
      </c>
      <c r="C207">
        <v>494.51926190900002</v>
      </c>
      <c r="D207">
        <v>5.4807380911600001</v>
      </c>
    </row>
    <row r="208" spans="1:4" x14ac:dyDescent="0.25">
      <c r="A208">
        <v>20.6</v>
      </c>
      <c r="B208" s="1">
        <v>1.0135289077600001E-30</v>
      </c>
      <c r="C208">
        <v>494.51931671599999</v>
      </c>
      <c r="D208">
        <v>5.4806832840500004</v>
      </c>
    </row>
    <row r="209" spans="1:4" x14ac:dyDescent="0.25">
      <c r="A209">
        <v>20.7</v>
      </c>
      <c r="B209" s="1">
        <v>6.3358187658900002E-31</v>
      </c>
      <c r="C209">
        <v>494.51937152300002</v>
      </c>
      <c r="D209">
        <v>5.4806284774899998</v>
      </c>
    </row>
    <row r="210" spans="1:4" x14ac:dyDescent="0.25">
      <c r="A210">
        <v>20.8</v>
      </c>
      <c r="B210" s="1">
        <v>3.9606761126099996E-31</v>
      </c>
      <c r="C210">
        <v>494.519426329</v>
      </c>
      <c r="D210">
        <v>5.4805736714800002</v>
      </c>
    </row>
    <row r="211" spans="1:4" x14ac:dyDescent="0.25">
      <c r="A211">
        <v>20.9</v>
      </c>
      <c r="B211" s="1">
        <v>2.4759159047800002E-31</v>
      </c>
      <c r="C211">
        <v>494.51948113399999</v>
      </c>
      <c r="D211">
        <v>5.4805188660199997</v>
      </c>
    </row>
    <row r="212" spans="1:4" x14ac:dyDescent="0.25">
      <c r="A212">
        <v>21</v>
      </c>
      <c r="B212" s="1">
        <v>1.5477557553499999E-31</v>
      </c>
      <c r="C212">
        <v>494.51953593899998</v>
      </c>
      <c r="D212">
        <v>5.4804640611000002</v>
      </c>
    </row>
    <row r="213" spans="1:4" x14ac:dyDescent="0.25">
      <c r="A213">
        <v>21.1</v>
      </c>
      <c r="B213" s="1">
        <v>9.6754003189699999E-32</v>
      </c>
      <c r="C213">
        <v>494.51959074299998</v>
      </c>
      <c r="D213">
        <v>5.4804092567399998</v>
      </c>
    </row>
    <row r="214" spans="1:4" x14ac:dyDescent="0.25">
      <c r="A214">
        <v>21.2</v>
      </c>
      <c r="B214" s="1">
        <v>6.0483294043700001E-32</v>
      </c>
      <c r="C214">
        <v>494.51964554699998</v>
      </c>
      <c r="D214">
        <v>5.4803544529200003</v>
      </c>
    </row>
    <row r="215" spans="1:4" x14ac:dyDescent="0.25">
      <c r="A215">
        <v>21.3</v>
      </c>
      <c r="B215" s="1">
        <v>3.78095845889E-32</v>
      </c>
      <c r="C215">
        <v>494.51970034999999</v>
      </c>
      <c r="D215">
        <v>5.48029964965</v>
      </c>
    </row>
    <row r="216" spans="1:4" x14ac:dyDescent="0.25">
      <c r="A216">
        <v>21.4</v>
      </c>
      <c r="B216" s="1">
        <v>2.3635693706199999E-32</v>
      </c>
      <c r="C216">
        <v>494.51975515300001</v>
      </c>
      <c r="D216">
        <v>5.4802448469299998</v>
      </c>
    </row>
    <row r="217" spans="1:4" x14ac:dyDescent="0.25">
      <c r="A217">
        <v>21.5</v>
      </c>
      <c r="B217" s="1">
        <v>1.4775247968500001E-32</v>
      </c>
      <c r="C217">
        <v>494.51980995500003</v>
      </c>
      <c r="D217">
        <v>5.4801900447499996</v>
      </c>
    </row>
    <row r="218" spans="1:4" x14ac:dyDescent="0.25">
      <c r="A218">
        <v>21.6</v>
      </c>
      <c r="B218" s="1">
        <v>9.2363669913499996E-33</v>
      </c>
      <c r="C218">
        <v>494.51986475699999</v>
      </c>
      <c r="D218">
        <v>5.4801352431300003</v>
      </c>
    </row>
    <row r="219" spans="1:4" x14ac:dyDescent="0.25">
      <c r="A219">
        <v>21.7</v>
      </c>
      <c r="B219" s="1">
        <v>5.7738774292900002E-33</v>
      </c>
      <c r="C219">
        <v>494.51991955800003</v>
      </c>
      <c r="D219">
        <v>5.4800804420500002</v>
      </c>
    </row>
    <row r="220" spans="1:4" x14ac:dyDescent="0.25">
      <c r="A220">
        <v>21.8</v>
      </c>
      <c r="B220" s="1">
        <v>3.6093908853999997E-33</v>
      </c>
      <c r="C220">
        <v>494.51997435800001</v>
      </c>
      <c r="D220">
        <v>5.4800256415200002</v>
      </c>
    </row>
    <row r="221" spans="1:4" x14ac:dyDescent="0.25">
      <c r="A221">
        <v>21.9</v>
      </c>
      <c r="B221" s="1">
        <v>2.25631770763E-33</v>
      </c>
      <c r="C221">
        <v>494.520029158</v>
      </c>
      <c r="D221">
        <v>5.4799708415300001</v>
      </c>
    </row>
    <row r="222" spans="1:4" x14ac:dyDescent="0.25">
      <c r="A222">
        <v>22</v>
      </c>
      <c r="B222" s="1">
        <v>1.41047880221E-33</v>
      </c>
      <c r="C222">
        <v>494.52008395799999</v>
      </c>
      <c r="D222">
        <v>5.4799160421000002</v>
      </c>
    </row>
    <row r="223" spans="1:4" x14ac:dyDescent="0.25">
      <c r="A223">
        <v>22.1</v>
      </c>
      <c r="B223" s="1">
        <v>8.8172438711800008E-34</v>
      </c>
      <c r="C223">
        <v>494.52013875699998</v>
      </c>
      <c r="D223">
        <v>5.4798612432100002</v>
      </c>
    </row>
    <row r="224" spans="1:4" x14ac:dyDescent="0.25">
      <c r="A224">
        <v>22.2</v>
      </c>
      <c r="B224" s="1">
        <v>5.5118719483699998E-34</v>
      </c>
      <c r="C224">
        <v>494.52019355499999</v>
      </c>
      <c r="D224">
        <v>5.4798064448800003</v>
      </c>
    </row>
    <row r="225" spans="1:4" x14ac:dyDescent="0.25">
      <c r="A225">
        <v>22.3</v>
      </c>
      <c r="B225" s="1">
        <v>3.44560400478E-34</v>
      </c>
      <c r="C225">
        <v>494.520248353</v>
      </c>
      <c r="D225">
        <v>5.4797516470799996</v>
      </c>
    </row>
    <row r="226" spans="1:4" x14ac:dyDescent="0.25">
      <c r="A226">
        <v>22.4</v>
      </c>
      <c r="B226" s="1">
        <v>2.1539299989000001E-34</v>
      </c>
      <c r="C226">
        <v>494.52030315000002</v>
      </c>
      <c r="D226">
        <v>5.4796968498399998</v>
      </c>
    </row>
    <row r="227" spans="1:4" x14ac:dyDescent="0.25">
      <c r="A227">
        <v>22.5</v>
      </c>
      <c r="B227" s="1">
        <v>1.34647341721E-34</v>
      </c>
      <c r="C227">
        <v>494.52035794699998</v>
      </c>
      <c r="D227">
        <v>5.4796420531500001</v>
      </c>
    </row>
    <row r="228" spans="1:4" x14ac:dyDescent="0.25">
      <c r="A228">
        <v>22.6</v>
      </c>
      <c r="B228" s="1">
        <v>8.4171285501000001E-35</v>
      </c>
      <c r="C228">
        <v>494.52041274300001</v>
      </c>
      <c r="D228">
        <v>5.4795872570000004</v>
      </c>
    </row>
    <row r="229" spans="1:4" x14ac:dyDescent="0.25">
      <c r="A229">
        <v>22.7</v>
      </c>
      <c r="B229" s="1">
        <v>5.2617488347900004E-35</v>
      </c>
      <c r="C229">
        <v>494.52046753899998</v>
      </c>
      <c r="D229">
        <v>5.4795324613999998</v>
      </c>
    </row>
    <row r="230" spans="1:4" x14ac:dyDescent="0.25">
      <c r="A230">
        <v>22.8</v>
      </c>
      <c r="B230" s="1">
        <v>3.2892451617500001E-35</v>
      </c>
      <c r="C230">
        <v>494.52052233400002</v>
      </c>
      <c r="D230">
        <v>5.4794776663500002</v>
      </c>
    </row>
    <row r="231" spans="1:4" x14ac:dyDescent="0.25">
      <c r="A231">
        <v>22.9</v>
      </c>
      <c r="B231" s="1">
        <v>2.05618578739E-35</v>
      </c>
      <c r="C231">
        <v>494.52057712800001</v>
      </c>
      <c r="D231">
        <v>5.4794228718499998</v>
      </c>
    </row>
    <row r="232" spans="1:4" x14ac:dyDescent="0.25">
      <c r="A232">
        <v>23</v>
      </c>
      <c r="B232" s="1">
        <v>1.28537082651E-35</v>
      </c>
      <c r="C232">
        <v>494.52063192200001</v>
      </c>
      <c r="D232">
        <v>5.4793680778900002</v>
      </c>
    </row>
    <row r="233" spans="1:4" x14ac:dyDescent="0.25">
      <c r="A233">
        <v>23.1</v>
      </c>
      <c r="B233" s="1">
        <v>8.0351594967000001E-36</v>
      </c>
      <c r="C233">
        <v>494.520686716</v>
      </c>
      <c r="D233">
        <v>5.4793132844899999</v>
      </c>
    </row>
    <row r="234" spans="1:4" x14ac:dyDescent="0.25">
      <c r="A234">
        <v>23.2</v>
      </c>
      <c r="B234" s="1">
        <v>5.0229695154800002E-36</v>
      </c>
      <c r="C234">
        <v>494.52074150800001</v>
      </c>
      <c r="D234">
        <v>5.4792584916299996</v>
      </c>
    </row>
    <row r="235" spans="1:4" x14ac:dyDescent="0.25">
      <c r="A235">
        <v>23.3</v>
      </c>
      <c r="B235" s="1">
        <v>3.1399776756699998E-36</v>
      </c>
      <c r="C235">
        <v>494.52079630100002</v>
      </c>
      <c r="D235">
        <v>5.4792036993200002</v>
      </c>
    </row>
    <row r="236" spans="1:4" x14ac:dyDescent="0.25">
      <c r="A236">
        <v>23.4</v>
      </c>
      <c r="B236" s="1">
        <v>1.96287460239E-36</v>
      </c>
      <c r="C236">
        <v>494.52085109199999</v>
      </c>
      <c r="D236">
        <v>5.4791489075599999</v>
      </c>
    </row>
    <row r="237" spans="1:4" x14ac:dyDescent="0.25">
      <c r="A237">
        <v>23.5</v>
      </c>
      <c r="B237" s="1">
        <v>1.22703945764E-36</v>
      </c>
      <c r="C237">
        <v>494.520905884</v>
      </c>
      <c r="D237">
        <v>5.4790941163399998</v>
      </c>
    </row>
    <row r="238" spans="1:4" x14ac:dyDescent="0.25">
      <c r="A238">
        <v>23.6</v>
      </c>
      <c r="B238" s="1">
        <v>7.6705142060299997E-37</v>
      </c>
      <c r="C238">
        <v>494.52096067399998</v>
      </c>
      <c r="D238">
        <v>5.4790393256699996</v>
      </c>
    </row>
    <row r="239" spans="1:4" x14ac:dyDescent="0.25">
      <c r="A239">
        <v>23.7</v>
      </c>
      <c r="B239" s="1">
        <v>4.7950198142499999E-37</v>
      </c>
      <c r="C239">
        <v>494.52101546400002</v>
      </c>
      <c r="D239">
        <v>5.4789845355500004</v>
      </c>
    </row>
    <row r="240" spans="1:4" x14ac:dyDescent="0.25">
      <c r="A240">
        <v>23.8</v>
      </c>
      <c r="B240" s="1">
        <v>2.99748011734E-37</v>
      </c>
      <c r="C240">
        <v>494.52107025399999</v>
      </c>
      <c r="D240">
        <v>5.4789297459800004</v>
      </c>
    </row>
    <row r="241" spans="1:4" x14ac:dyDescent="0.25">
      <c r="A241">
        <v>23.9</v>
      </c>
      <c r="B241" s="1">
        <v>1.87379550747E-37</v>
      </c>
      <c r="C241">
        <v>494.52112504299998</v>
      </c>
      <c r="D241">
        <v>5.4788749569600004</v>
      </c>
    </row>
    <row r="242" spans="1:4" x14ac:dyDescent="0.25">
      <c r="A242">
        <v>24</v>
      </c>
      <c r="B242" s="1">
        <v>1.1713536983099999E-37</v>
      </c>
      <c r="C242">
        <v>494.52117983199997</v>
      </c>
      <c r="D242">
        <v>5.4788201684800004</v>
      </c>
    </row>
    <row r="243" spans="1:4" x14ac:dyDescent="0.25">
      <c r="A243">
        <v>24.1</v>
      </c>
      <c r="B243" s="1">
        <v>7.3224074327100004E-38</v>
      </c>
      <c r="C243">
        <v>494.52123461899998</v>
      </c>
      <c r="D243">
        <v>5.4787653805599996</v>
      </c>
    </row>
    <row r="244" spans="1:4" x14ac:dyDescent="0.25">
      <c r="A244">
        <v>24.2</v>
      </c>
      <c r="B244" s="1">
        <v>4.5774088473300002E-38</v>
      </c>
      <c r="C244">
        <v>494.52128940699998</v>
      </c>
      <c r="D244">
        <v>5.4787105931799998</v>
      </c>
    </row>
    <row r="245" spans="1:4" x14ac:dyDescent="0.25">
      <c r="A245">
        <v>24.3</v>
      </c>
      <c r="B245" s="1">
        <v>2.8614456184799998E-38</v>
      </c>
      <c r="C245">
        <v>494.52134419399999</v>
      </c>
      <c r="D245">
        <v>5.4786558063399999</v>
      </c>
    </row>
    <row r="246" spans="1:4" x14ac:dyDescent="0.25">
      <c r="A246">
        <v>24.4</v>
      </c>
      <c r="B246" s="1">
        <v>1.78875666877E-38</v>
      </c>
      <c r="C246">
        <v>494.52139898000001</v>
      </c>
      <c r="D246">
        <v>5.4786010200600002</v>
      </c>
    </row>
    <row r="247" spans="1:4" x14ac:dyDescent="0.25">
      <c r="A247">
        <v>24.5</v>
      </c>
      <c r="B247" s="1">
        <v>1.11819362664E-38</v>
      </c>
      <c r="C247">
        <v>494.52145376599998</v>
      </c>
      <c r="D247">
        <v>5.4785462343200004</v>
      </c>
    </row>
    <row r="248" spans="1:4" x14ac:dyDescent="0.25">
      <c r="A248">
        <v>24.6</v>
      </c>
      <c r="B248" s="1">
        <v>6.9900895040599997E-39</v>
      </c>
      <c r="C248">
        <v>494.52150855100001</v>
      </c>
      <c r="D248">
        <v>5.4784914491299999</v>
      </c>
    </row>
    <row r="249" spans="1:4" x14ac:dyDescent="0.25">
      <c r="A249">
        <v>24.7</v>
      </c>
      <c r="B249" s="1">
        <v>4.3696679687499999E-39</v>
      </c>
      <c r="C249">
        <v>494.52156333599999</v>
      </c>
      <c r="D249">
        <v>5.4784366644900002</v>
      </c>
    </row>
    <row r="250" spans="1:4" x14ac:dyDescent="0.25">
      <c r="A250">
        <v>24.8</v>
      </c>
      <c r="B250" s="1">
        <v>2.7315812125599999E-39</v>
      </c>
      <c r="C250">
        <v>494.52161812000003</v>
      </c>
      <c r="D250">
        <v>5.4783818803999997</v>
      </c>
    </row>
    <row r="251" spans="1:4" x14ac:dyDescent="0.25">
      <c r="A251">
        <v>24.9</v>
      </c>
      <c r="B251" s="1">
        <v>1.70757494295E-39</v>
      </c>
      <c r="C251">
        <v>494.52167290300002</v>
      </c>
      <c r="D251">
        <v>5.4783270968600002</v>
      </c>
    </row>
    <row r="252" spans="1:4" x14ac:dyDescent="0.25">
      <c r="A252">
        <v>25</v>
      </c>
      <c r="B252" s="1">
        <v>1.06744475348E-39</v>
      </c>
      <c r="C252">
        <v>494.52172768600002</v>
      </c>
      <c r="D252">
        <v>5.4782723138599998</v>
      </c>
    </row>
    <row r="253" spans="1:4" x14ac:dyDescent="0.25">
      <c r="A253">
        <v>25.1</v>
      </c>
      <c r="B253" s="1">
        <v>6.6728447095800002E-40</v>
      </c>
      <c r="C253">
        <v>494.52178246900002</v>
      </c>
      <c r="D253">
        <v>5.4782175314100003</v>
      </c>
    </row>
    <row r="254" spans="1:4" x14ac:dyDescent="0.25">
      <c r="A254">
        <v>25.2</v>
      </c>
      <c r="B254" s="1">
        <v>4.1713497636000002E-40</v>
      </c>
      <c r="C254">
        <v>494.52183724999998</v>
      </c>
      <c r="D254">
        <v>5.47816274951</v>
      </c>
    </row>
    <row r="255" spans="1:4" x14ac:dyDescent="0.25">
      <c r="A255">
        <v>25.3</v>
      </c>
      <c r="B255" s="1">
        <v>2.6076072053300002E-40</v>
      </c>
      <c r="C255">
        <v>494.52189203199998</v>
      </c>
      <c r="D255">
        <v>5.4781079681499998</v>
      </c>
    </row>
    <row r="256" spans="1:4" x14ac:dyDescent="0.25">
      <c r="A256">
        <v>25.4</v>
      </c>
      <c r="B256" s="1">
        <v>1.6300754836600001E-40</v>
      </c>
      <c r="C256">
        <v>494.521946813</v>
      </c>
      <c r="D256">
        <v>5.4780531873499996</v>
      </c>
    </row>
    <row r="257" spans="1:4" x14ac:dyDescent="0.25">
      <c r="A257">
        <v>25.5</v>
      </c>
      <c r="B257" s="1">
        <v>1.0189977764699999E-40</v>
      </c>
      <c r="C257">
        <v>494.52200159300003</v>
      </c>
      <c r="D257">
        <v>5.4779984070900003</v>
      </c>
    </row>
    <row r="258" spans="1:4" x14ac:dyDescent="0.25">
      <c r="A258">
        <v>25.6</v>
      </c>
      <c r="B258" s="1">
        <v>6.3699897632100001E-41</v>
      </c>
      <c r="C258">
        <v>494.522056373</v>
      </c>
      <c r="D258">
        <v>5.4779436273800002</v>
      </c>
    </row>
    <row r="259" spans="1:4" x14ac:dyDescent="0.25">
      <c r="A259">
        <v>25.7</v>
      </c>
      <c r="B259" s="1">
        <v>3.9820270866799998E-41</v>
      </c>
      <c r="C259">
        <v>494.52211115199998</v>
      </c>
      <c r="D259">
        <v>5.4778888482200001</v>
      </c>
    </row>
    <row r="260" spans="1:4" x14ac:dyDescent="0.25">
      <c r="A260">
        <v>25.8</v>
      </c>
      <c r="B260" s="1">
        <v>2.4892565739200001E-41</v>
      </c>
      <c r="C260">
        <v>494.52216593000003</v>
      </c>
      <c r="D260">
        <v>5.4778340696000001</v>
      </c>
    </row>
    <row r="261" spans="1:4" x14ac:dyDescent="0.25">
      <c r="A261">
        <v>25.9</v>
      </c>
      <c r="B261" s="1">
        <v>1.5560913658899999E-41</v>
      </c>
      <c r="C261">
        <v>494.52222070800002</v>
      </c>
      <c r="D261">
        <v>5.4777792915400001</v>
      </c>
    </row>
    <row r="262" spans="1:4" x14ac:dyDescent="0.25">
      <c r="A262">
        <v>26</v>
      </c>
      <c r="B262" s="1">
        <v>9.7274834517799997E-42</v>
      </c>
      <c r="C262">
        <v>494.52227548600001</v>
      </c>
      <c r="D262">
        <v>5.4777245140200002</v>
      </c>
    </row>
    <row r="263" spans="1:4" x14ac:dyDescent="0.25">
      <c r="A263">
        <v>26.1</v>
      </c>
      <c r="B263" s="1">
        <v>6.0808723352900005E-42</v>
      </c>
      <c r="C263">
        <v>494.52233026300001</v>
      </c>
      <c r="D263">
        <v>5.4776697370500003</v>
      </c>
    </row>
    <row r="264" spans="1:4" x14ac:dyDescent="0.25">
      <c r="A264">
        <v>26.2</v>
      </c>
      <c r="B264" s="1">
        <v>3.8012921447900002E-42</v>
      </c>
      <c r="C264">
        <v>494.52238503900003</v>
      </c>
      <c r="D264">
        <v>5.4776149606200004</v>
      </c>
    </row>
    <row r="265" spans="1:4" x14ac:dyDescent="0.25">
      <c r="A265">
        <v>26.3</v>
      </c>
      <c r="B265" s="1">
        <v>2.3762743931099999E-42</v>
      </c>
      <c r="C265">
        <v>494.52243981499998</v>
      </c>
      <c r="D265">
        <v>5.4775601847499997</v>
      </c>
    </row>
    <row r="266" spans="1:4" x14ac:dyDescent="0.25">
      <c r="A266">
        <v>26.4</v>
      </c>
      <c r="B266" s="1">
        <v>1.4854632273499999E-42</v>
      </c>
      <c r="C266">
        <v>494.522494591</v>
      </c>
      <c r="D266">
        <v>5.47750540942</v>
      </c>
    </row>
    <row r="267" spans="1:4" x14ac:dyDescent="0.25">
      <c r="A267">
        <v>26.5</v>
      </c>
      <c r="B267" s="1">
        <v>9.2859683687699997E-43</v>
      </c>
      <c r="C267">
        <v>494.52254936499997</v>
      </c>
      <c r="D267">
        <v>5.4774506346400003</v>
      </c>
    </row>
    <row r="268" spans="1:4" x14ac:dyDescent="0.25">
      <c r="A268">
        <v>26.6</v>
      </c>
      <c r="B268" s="1">
        <v>5.8048696508200004E-43</v>
      </c>
      <c r="C268">
        <v>494.52260414</v>
      </c>
      <c r="D268">
        <v>5.4773958604099997</v>
      </c>
    </row>
    <row r="269" spans="1:4" x14ac:dyDescent="0.25">
      <c r="A269">
        <v>26.7</v>
      </c>
      <c r="B269" s="1">
        <v>3.6287556204599996E-43</v>
      </c>
      <c r="C269">
        <v>494.52265891299999</v>
      </c>
      <c r="D269">
        <v>5.4773410867200001</v>
      </c>
    </row>
    <row r="270" spans="1:4" x14ac:dyDescent="0.25">
      <c r="A270">
        <v>26.8</v>
      </c>
      <c r="B270" s="1">
        <v>2.2684172875399998E-43</v>
      </c>
      <c r="C270">
        <v>494.52271368599997</v>
      </c>
      <c r="D270">
        <v>5.4772863135899996</v>
      </c>
    </row>
    <row r="271" spans="1:4" x14ac:dyDescent="0.25">
      <c r="A271">
        <v>26.9</v>
      </c>
      <c r="B271" s="1">
        <v>1.4180389259700001E-43</v>
      </c>
      <c r="C271">
        <v>494.52276845900002</v>
      </c>
      <c r="D271">
        <v>5.4772315410000001</v>
      </c>
    </row>
    <row r="272" spans="1:4" x14ac:dyDescent="0.25">
      <c r="A272">
        <v>27</v>
      </c>
      <c r="B272" s="1">
        <v>8.8644814249500003E-44</v>
      </c>
      <c r="C272">
        <v>494.52282323100002</v>
      </c>
      <c r="D272">
        <v>5.4771767689499997</v>
      </c>
    </row>
    <row r="273" spans="1:4" x14ac:dyDescent="0.25">
      <c r="A273">
        <v>27.1</v>
      </c>
      <c r="B273" s="1">
        <v>5.54138715131E-44</v>
      </c>
      <c r="C273">
        <v>494.52287800300002</v>
      </c>
      <c r="D273">
        <v>5.4771219974600003</v>
      </c>
    </row>
    <row r="274" spans="1:4" x14ac:dyDescent="0.25">
      <c r="A274">
        <v>27.2</v>
      </c>
      <c r="B274" s="1">
        <v>3.4640458353899998E-44</v>
      </c>
      <c r="C274">
        <v>494.52293277299998</v>
      </c>
      <c r="D274">
        <v>5.47706722651</v>
      </c>
    </row>
    <row r="275" spans="1:4" x14ac:dyDescent="0.25">
      <c r="A275">
        <v>27.3</v>
      </c>
      <c r="B275" s="1">
        <v>2.1654529087399999E-44</v>
      </c>
      <c r="C275">
        <v>494.52298754399999</v>
      </c>
      <c r="D275">
        <v>5.4770124561199998</v>
      </c>
    </row>
    <row r="276" spans="1:4" x14ac:dyDescent="0.25">
      <c r="A276">
        <v>27.4</v>
      </c>
      <c r="B276" s="1">
        <v>1.3536732130099999E-44</v>
      </c>
      <c r="C276">
        <v>494.52304231400001</v>
      </c>
      <c r="D276">
        <v>5.4769576862699996</v>
      </c>
    </row>
    <row r="277" spans="1:4" x14ac:dyDescent="0.25">
      <c r="A277">
        <v>27.5</v>
      </c>
      <c r="B277" s="1">
        <v>8.4621146221800002E-45</v>
      </c>
      <c r="C277">
        <v>494.52309708299998</v>
      </c>
      <c r="D277">
        <v>5.4769029169600003</v>
      </c>
    </row>
    <row r="278" spans="1:4" x14ac:dyDescent="0.25">
      <c r="A278">
        <v>27.6</v>
      </c>
      <c r="B278" s="1">
        <v>5.2898572170200001E-45</v>
      </c>
      <c r="C278">
        <v>494.52315185200001</v>
      </c>
      <c r="D278">
        <v>5.4768481482100002</v>
      </c>
    </row>
    <row r="279" spans="1:4" x14ac:dyDescent="0.25">
      <c r="A279">
        <v>27.7</v>
      </c>
      <c r="B279" s="1">
        <v>3.30680795166E-45</v>
      </c>
      <c r="C279">
        <v>494.52320662</v>
      </c>
      <c r="D279">
        <v>5.4767933800000002</v>
      </c>
    </row>
    <row r="280" spans="1:4" x14ac:dyDescent="0.25">
      <c r="A280">
        <v>27.8</v>
      </c>
      <c r="B280" s="1">
        <v>2.0671594358000001E-45</v>
      </c>
      <c r="C280">
        <v>494.52326138799998</v>
      </c>
      <c r="D280">
        <v>5.4767386123400001</v>
      </c>
    </row>
    <row r="281" spans="1:4" x14ac:dyDescent="0.25">
      <c r="A281">
        <v>27.9</v>
      </c>
      <c r="B281" s="1">
        <v>1.2922274208700001E-45</v>
      </c>
      <c r="C281">
        <v>494.52331615499997</v>
      </c>
      <c r="D281">
        <v>5.4766838452300002</v>
      </c>
    </row>
    <row r="282" spans="1:4" x14ac:dyDescent="0.25">
      <c r="A282">
        <v>28</v>
      </c>
      <c r="B282" s="1">
        <v>8.0780011036300002E-46</v>
      </c>
      <c r="C282">
        <v>494.52337092099998</v>
      </c>
      <c r="D282">
        <v>5.4766290786600003</v>
      </c>
    </row>
    <row r="283" spans="1:4" x14ac:dyDescent="0.25">
      <c r="A283">
        <v>28.1</v>
      </c>
      <c r="B283" s="1">
        <v>5.0497379471300004E-46</v>
      </c>
      <c r="C283">
        <v>494.52342568699999</v>
      </c>
      <c r="D283">
        <v>5.4765743126500004</v>
      </c>
    </row>
    <row r="284" spans="1:4" x14ac:dyDescent="0.25">
      <c r="A284">
        <v>28.2</v>
      </c>
      <c r="B284" s="1">
        <v>3.15670320923E-46</v>
      </c>
      <c r="C284">
        <v>494.52348045299999</v>
      </c>
      <c r="D284">
        <v>5.4765195471799997</v>
      </c>
    </row>
    <row r="285" spans="1:4" x14ac:dyDescent="0.25">
      <c r="A285">
        <v>28.3</v>
      </c>
      <c r="B285" s="1">
        <v>1.97332509866E-46</v>
      </c>
      <c r="C285">
        <v>494.52353521800001</v>
      </c>
      <c r="D285">
        <v>5.4764647822499999</v>
      </c>
    </row>
    <row r="286" spans="1:4" x14ac:dyDescent="0.25">
      <c r="A286">
        <v>28.4</v>
      </c>
      <c r="B286" s="1">
        <v>1.2335691651399999E-46</v>
      </c>
      <c r="C286">
        <v>494.52358998199998</v>
      </c>
      <c r="D286">
        <v>5.4764100178800001</v>
      </c>
    </row>
    <row r="287" spans="1:4" x14ac:dyDescent="0.25">
      <c r="A287">
        <v>28.5</v>
      </c>
      <c r="B287" s="1">
        <v>7.71131329071E-47</v>
      </c>
      <c r="C287">
        <v>494.523644746</v>
      </c>
      <c r="D287">
        <v>5.4763552540499996</v>
      </c>
    </row>
    <row r="288" spans="1:4" x14ac:dyDescent="0.25">
      <c r="A288">
        <v>28.6</v>
      </c>
      <c r="B288" s="1">
        <v>4.8205119951199999E-47</v>
      </c>
      <c r="C288">
        <v>494.52369950899998</v>
      </c>
      <c r="D288">
        <v>5.4763004907799999</v>
      </c>
    </row>
    <row r="289" spans="1:4" x14ac:dyDescent="0.25">
      <c r="A289">
        <v>28.7</v>
      </c>
      <c r="B289" s="1">
        <v>3.0134081978199998E-47</v>
      </c>
      <c r="C289">
        <v>494.52375427200002</v>
      </c>
      <c r="D289">
        <v>5.4762457280400003</v>
      </c>
    </row>
    <row r="290" spans="1:4" x14ac:dyDescent="0.25">
      <c r="A290">
        <v>28.8</v>
      </c>
      <c r="B290" s="1">
        <v>1.88374772295E-47</v>
      </c>
      <c r="C290">
        <v>494.52380903400001</v>
      </c>
      <c r="D290">
        <v>5.4761909658599999</v>
      </c>
    </row>
    <row r="291" spans="1:4" x14ac:dyDescent="0.25">
      <c r="A291">
        <v>28.9</v>
      </c>
      <c r="B291" s="1">
        <v>1.1775720600000001E-47</v>
      </c>
      <c r="C291">
        <v>494.523863796</v>
      </c>
      <c r="D291">
        <v>5.4761362042300004</v>
      </c>
    </row>
    <row r="292" spans="1:4" x14ac:dyDescent="0.25">
      <c r="A292">
        <v>29</v>
      </c>
      <c r="B292" s="1">
        <v>7.3612611043999998E-48</v>
      </c>
      <c r="C292">
        <v>494.523918557</v>
      </c>
      <c r="D292">
        <v>5.47608144314</v>
      </c>
    </row>
    <row r="293" spans="1:4" x14ac:dyDescent="0.25">
      <c r="A293">
        <v>29.1</v>
      </c>
      <c r="B293" s="1">
        <v>4.6016854567900001E-48</v>
      </c>
      <c r="C293">
        <v>494.52397331700001</v>
      </c>
      <c r="D293">
        <v>5.4760266825999997</v>
      </c>
    </row>
    <row r="294" spans="1:4" x14ac:dyDescent="0.25">
      <c r="A294">
        <v>29.2</v>
      </c>
      <c r="B294" s="1">
        <v>2.8766141617999999E-48</v>
      </c>
      <c r="C294">
        <v>494.52402807700003</v>
      </c>
      <c r="D294">
        <v>5.4759719226000003</v>
      </c>
    </row>
    <row r="295" spans="1:4" x14ac:dyDescent="0.25">
      <c r="A295">
        <v>29.3</v>
      </c>
      <c r="B295" s="1">
        <v>1.7982342954699999E-48</v>
      </c>
      <c r="C295">
        <v>494.52408283699998</v>
      </c>
      <c r="D295">
        <v>5.4759171631600001</v>
      </c>
    </row>
    <row r="296" spans="1:4" x14ac:dyDescent="0.25">
      <c r="A296">
        <v>29.4</v>
      </c>
      <c r="B296" s="1">
        <v>1.1241154466E-48</v>
      </c>
      <c r="C296">
        <v>494.524137596</v>
      </c>
      <c r="D296">
        <v>5.4758624042599999</v>
      </c>
    </row>
    <row r="297" spans="1:4" x14ac:dyDescent="0.25">
      <c r="A297">
        <v>29.5</v>
      </c>
      <c r="B297" s="1">
        <v>7.0270902670199996E-49</v>
      </c>
      <c r="C297">
        <v>494.52419235399998</v>
      </c>
      <c r="D297">
        <v>5.4758076459099998</v>
      </c>
    </row>
    <row r="298" spans="1:4" x14ac:dyDescent="0.25">
      <c r="A298">
        <v>29.6</v>
      </c>
      <c r="B298" s="1">
        <v>4.3927868086299998E-49</v>
      </c>
      <c r="C298">
        <v>494.52424711200001</v>
      </c>
      <c r="D298">
        <v>5.4757528881099997</v>
      </c>
    </row>
    <row r="299" spans="1:4" x14ac:dyDescent="0.25">
      <c r="A299">
        <v>29.7</v>
      </c>
      <c r="B299" s="1">
        <v>2.7460263365099999E-49</v>
      </c>
      <c r="C299">
        <v>494.524301869</v>
      </c>
      <c r="D299">
        <v>5.4756981308499997</v>
      </c>
    </row>
    <row r="300" spans="1:4" x14ac:dyDescent="0.25">
      <c r="A300">
        <v>29.8</v>
      </c>
      <c r="B300" s="1">
        <v>1.7166005492700001E-49</v>
      </c>
      <c r="C300">
        <v>494.52435662599999</v>
      </c>
      <c r="D300">
        <v>5.4756433741399997</v>
      </c>
    </row>
    <row r="301" spans="1:4" x14ac:dyDescent="0.25">
      <c r="A301">
        <v>29.9</v>
      </c>
      <c r="B301" s="1">
        <v>1.07308413372E-49</v>
      </c>
      <c r="C301">
        <v>494.52441138199998</v>
      </c>
      <c r="D301">
        <v>5.4755886179799997</v>
      </c>
    </row>
    <row r="302" spans="1:4" x14ac:dyDescent="0.25">
      <c r="A302">
        <v>30</v>
      </c>
      <c r="B302" s="1">
        <v>6.7080806809000001E-50</v>
      </c>
      <c r="C302">
        <v>494.52446613799998</v>
      </c>
      <c r="D302">
        <v>5.4755338623699998</v>
      </c>
    </row>
    <row r="303" spans="1:4" x14ac:dyDescent="0.25">
      <c r="A303">
        <v>30.1</v>
      </c>
      <c r="B303" s="1">
        <v>4.1933658943099998E-50</v>
      </c>
      <c r="C303">
        <v>494.52452089299999</v>
      </c>
      <c r="D303">
        <v>5.47547910731</v>
      </c>
    </row>
    <row r="304" spans="1:4" x14ac:dyDescent="0.25">
      <c r="A304">
        <v>30.2</v>
      </c>
      <c r="B304" s="1">
        <v>2.6213633146900001E-50</v>
      </c>
      <c r="C304">
        <v>494.52457564700001</v>
      </c>
      <c r="D304">
        <v>5.4754243527900002</v>
      </c>
    </row>
    <row r="305" spans="1:4" x14ac:dyDescent="0.25">
      <c r="A305">
        <v>30.3</v>
      </c>
      <c r="B305" s="1">
        <v>1.6386705675999999E-50</v>
      </c>
      <c r="C305">
        <v>494.52463040100002</v>
      </c>
      <c r="D305">
        <v>5.4753695988200004</v>
      </c>
    </row>
    <row r="306" spans="1:4" x14ac:dyDescent="0.25">
      <c r="A306">
        <v>30.4</v>
      </c>
      <c r="B306" s="1">
        <v>1.02436815011E-50</v>
      </c>
      <c r="C306">
        <v>494.52468515499999</v>
      </c>
      <c r="D306">
        <v>5.4753148453999998</v>
      </c>
    </row>
    <row r="307" spans="1:4" x14ac:dyDescent="0.25">
      <c r="A307">
        <v>30.5</v>
      </c>
      <c r="B307" s="1">
        <v>6.4035448803700004E-51</v>
      </c>
      <c r="C307">
        <v>494.52473990700003</v>
      </c>
      <c r="D307">
        <v>5.4752600925200001</v>
      </c>
    </row>
    <row r="308" spans="1:4" x14ac:dyDescent="0.25">
      <c r="A308">
        <v>30.6</v>
      </c>
      <c r="B308" s="1">
        <v>4.0029929569399998E-51</v>
      </c>
      <c r="C308">
        <v>494.52479466</v>
      </c>
      <c r="D308">
        <v>5.4752053401999996</v>
      </c>
    </row>
    <row r="309" spans="1:4" x14ac:dyDescent="0.25">
      <c r="A309">
        <v>30.7</v>
      </c>
      <c r="B309" s="1">
        <v>2.5023564414999999E-51</v>
      </c>
      <c r="C309">
        <v>494.52484941199998</v>
      </c>
      <c r="D309">
        <v>5.47515058842</v>
      </c>
    </row>
    <row r="310" spans="1:4" x14ac:dyDescent="0.25">
      <c r="A310">
        <v>30.8</v>
      </c>
      <c r="B310" s="1">
        <v>1.5642764056699999E-51</v>
      </c>
      <c r="C310">
        <v>494.52490416299997</v>
      </c>
      <c r="D310">
        <v>5.4750958371799996</v>
      </c>
    </row>
    <row r="311" spans="1:4" x14ac:dyDescent="0.25">
      <c r="A311">
        <v>30.9</v>
      </c>
      <c r="B311" s="1">
        <v>9.77862508109E-52</v>
      </c>
      <c r="C311">
        <v>494.52495891400002</v>
      </c>
      <c r="D311">
        <v>5.4750410865000001</v>
      </c>
    </row>
    <row r="312" spans="1:4" x14ac:dyDescent="0.25">
      <c r="A312">
        <v>31</v>
      </c>
      <c r="B312" s="1">
        <v>6.1128265539400002E-52</v>
      </c>
      <c r="C312">
        <v>494.52501366400003</v>
      </c>
      <c r="D312">
        <v>5.4749863363599998</v>
      </c>
    </row>
    <row r="313" spans="1:4" x14ac:dyDescent="0.25">
      <c r="A313">
        <v>31.1</v>
      </c>
      <c r="B313" s="1">
        <v>3.8212577151799996E-52</v>
      </c>
      <c r="C313">
        <v>494.52506841299999</v>
      </c>
      <c r="D313">
        <v>5.4749315867700004</v>
      </c>
    </row>
    <row r="314" spans="1:4" x14ac:dyDescent="0.25">
      <c r="A314">
        <v>31.2</v>
      </c>
      <c r="B314" s="1">
        <v>2.3887492369500001E-52</v>
      </c>
      <c r="C314">
        <v>494.525123162</v>
      </c>
      <c r="D314">
        <v>5.4748768377300001</v>
      </c>
    </row>
    <row r="315" spans="1:4" x14ac:dyDescent="0.25">
      <c r="A315">
        <v>31.3</v>
      </c>
      <c r="B315" s="1">
        <v>1.4932577296700001E-52</v>
      </c>
      <c r="C315">
        <v>494.52517791100001</v>
      </c>
      <c r="D315">
        <v>5.4748220892399999</v>
      </c>
    </row>
    <row r="316" spans="1:4" x14ac:dyDescent="0.25">
      <c r="A316">
        <v>31.4</v>
      </c>
      <c r="B316" s="1">
        <v>9.3346697792700006E-53</v>
      </c>
      <c r="C316">
        <v>494.52523265899998</v>
      </c>
      <c r="D316">
        <v>5.4747673412899998</v>
      </c>
    </row>
    <row r="317" spans="1:4" x14ac:dyDescent="0.25">
      <c r="A317">
        <v>31.5</v>
      </c>
      <c r="B317" s="1">
        <v>5.8352991332099997E-53</v>
      </c>
      <c r="C317">
        <v>494.52528740600002</v>
      </c>
      <c r="D317">
        <v>5.4747125938899996</v>
      </c>
    </row>
    <row r="318" spans="1:4" x14ac:dyDescent="0.25">
      <c r="A318">
        <v>31.6</v>
      </c>
      <c r="B318" s="1">
        <v>3.6477684811799998E-53</v>
      </c>
      <c r="C318">
        <v>494.525342153</v>
      </c>
      <c r="D318">
        <v>5.4746578470399996</v>
      </c>
    </row>
    <row r="319" spans="1:4" x14ac:dyDescent="0.25">
      <c r="A319">
        <v>31.7</v>
      </c>
      <c r="B319" s="1">
        <v>2.2802968445100002E-53</v>
      </c>
      <c r="C319">
        <v>494.52539689899999</v>
      </c>
      <c r="D319">
        <v>5.4746031007299996</v>
      </c>
    </row>
    <row r="320" spans="1:4" x14ac:dyDescent="0.25">
      <c r="A320">
        <v>31.8</v>
      </c>
      <c r="B320" s="1">
        <v>1.4254614719899999E-53</v>
      </c>
      <c r="C320">
        <v>494.52545164499998</v>
      </c>
      <c r="D320">
        <v>5.4745483549799996</v>
      </c>
    </row>
    <row r="321" spans="1:4" x14ac:dyDescent="0.25">
      <c r="A321">
        <v>31.9</v>
      </c>
      <c r="B321" s="1">
        <v>8.9108587214700002E-54</v>
      </c>
      <c r="C321">
        <v>494.52550638999998</v>
      </c>
      <c r="D321">
        <v>5.4744936097699997</v>
      </c>
    </row>
    <row r="322" spans="1:4" x14ac:dyDescent="0.25">
      <c r="A322">
        <v>32</v>
      </c>
      <c r="B322" s="1">
        <v>5.5703644457999998E-54</v>
      </c>
      <c r="C322">
        <v>494.52556113499998</v>
      </c>
      <c r="D322">
        <v>5.4744388650999998</v>
      </c>
    </row>
    <row r="323" spans="1:4" x14ac:dyDescent="0.25">
      <c r="A323">
        <v>32.1</v>
      </c>
      <c r="B323" s="1">
        <v>3.4821513184400001E-54</v>
      </c>
      <c r="C323">
        <v>494.52561587899999</v>
      </c>
      <c r="D323">
        <v>5.4743841209899999</v>
      </c>
    </row>
    <row r="324" spans="1:4" x14ac:dyDescent="0.25">
      <c r="A324">
        <v>32.200000000000003</v>
      </c>
      <c r="B324" s="1">
        <v>2.17676550464E-54</v>
      </c>
      <c r="C324">
        <v>494.525670623</v>
      </c>
      <c r="D324">
        <v>5.4743293774200001</v>
      </c>
    </row>
    <row r="325" spans="1:4" x14ac:dyDescent="0.25">
      <c r="A325">
        <v>32.299999999999997</v>
      </c>
      <c r="B325" s="1">
        <v>1.3607415021499999E-54</v>
      </c>
      <c r="C325">
        <v>494.52572536600002</v>
      </c>
      <c r="D325">
        <v>5.4742746344000004</v>
      </c>
    </row>
    <row r="326" spans="1:4" x14ac:dyDescent="0.25">
      <c r="A326">
        <v>32.4</v>
      </c>
      <c r="B326" s="1">
        <v>8.5062783998700007E-55</v>
      </c>
      <c r="C326">
        <v>494.52578010799999</v>
      </c>
      <c r="D326">
        <v>5.4742198919299998</v>
      </c>
    </row>
    <row r="327" spans="1:4" x14ac:dyDescent="0.25">
      <c r="A327">
        <v>32.5</v>
      </c>
      <c r="B327" s="1">
        <v>5.31745142917E-55</v>
      </c>
      <c r="C327">
        <v>494.52583485000002</v>
      </c>
      <c r="D327">
        <v>5.4741651500000001</v>
      </c>
    </row>
    <row r="328" spans="1:4" x14ac:dyDescent="0.25">
      <c r="A328">
        <v>32.6</v>
      </c>
      <c r="B328" s="1">
        <v>3.3240492377499999E-55</v>
      </c>
      <c r="C328">
        <v>494.52588959100001</v>
      </c>
      <c r="D328">
        <v>5.4741104086299996</v>
      </c>
    </row>
    <row r="329" spans="1:4" x14ac:dyDescent="0.25">
      <c r="A329">
        <v>32.700000000000003</v>
      </c>
      <c r="B329" s="1">
        <v>2.0779320521300001E-55</v>
      </c>
      <c r="C329">
        <v>494.52594433199999</v>
      </c>
      <c r="D329">
        <v>5.4740556677900001</v>
      </c>
    </row>
    <row r="330" spans="1:4" x14ac:dyDescent="0.25">
      <c r="A330">
        <v>32.799999999999997</v>
      </c>
      <c r="B330" s="1">
        <v>1.29895831256E-55</v>
      </c>
      <c r="C330">
        <v>494.52599907199999</v>
      </c>
      <c r="D330">
        <v>5.4740009275099997</v>
      </c>
    </row>
    <row r="331" spans="1:4" x14ac:dyDescent="0.25">
      <c r="A331">
        <v>32.9</v>
      </c>
      <c r="B331" s="1">
        <v>8.1200567087999996E-56</v>
      </c>
      <c r="C331">
        <v>494.52605381199999</v>
      </c>
      <c r="D331">
        <v>5.4739461877800002</v>
      </c>
    </row>
    <row r="332" spans="1:4" x14ac:dyDescent="0.25">
      <c r="A332">
        <v>33</v>
      </c>
      <c r="B332" s="1">
        <v>5.0760149026699999E-56</v>
      </c>
      <c r="C332">
        <v>494.52610855099999</v>
      </c>
      <c r="D332">
        <v>5.4738914485899999</v>
      </c>
    </row>
    <row r="333" spans="1:4" x14ac:dyDescent="0.25">
      <c r="A333">
        <v>33.1</v>
      </c>
      <c r="B333" s="1">
        <v>3.1731214295999998E-56</v>
      </c>
      <c r="C333">
        <v>494.52616329</v>
      </c>
      <c r="D333">
        <v>5.4738367099499996</v>
      </c>
    </row>
    <row r="334" spans="1:4" x14ac:dyDescent="0.25">
      <c r="A334">
        <v>33.200000000000003</v>
      </c>
      <c r="B334" s="1">
        <v>1.98358343631E-56</v>
      </c>
      <c r="C334">
        <v>494.52621802800002</v>
      </c>
      <c r="D334">
        <v>5.4737819718500003</v>
      </c>
    </row>
    <row r="335" spans="1:4" x14ac:dyDescent="0.25">
      <c r="A335">
        <v>33.299999999999997</v>
      </c>
      <c r="B335" s="1">
        <v>1.23997871858E-56</v>
      </c>
      <c r="C335">
        <v>494.52627276599998</v>
      </c>
      <c r="D335">
        <v>5.4737272343100001</v>
      </c>
    </row>
    <row r="336" spans="1:4" x14ac:dyDescent="0.25">
      <c r="A336">
        <v>33.4</v>
      </c>
      <c r="B336" s="1">
        <v>7.7513610692900005E-57</v>
      </c>
      <c r="C336">
        <v>494.526327503</v>
      </c>
      <c r="D336">
        <v>5.4736724973099999</v>
      </c>
    </row>
    <row r="337" spans="1:4" x14ac:dyDescent="0.25">
      <c r="A337">
        <v>33.5</v>
      </c>
      <c r="B337" s="1">
        <v>4.8455343952000002E-57</v>
      </c>
      <c r="C337">
        <v>494.52638223899999</v>
      </c>
      <c r="D337">
        <v>5.4736177608599998</v>
      </c>
    </row>
    <row r="338" spans="1:4" x14ac:dyDescent="0.25">
      <c r="A338">
        <v>33.6</v>
      </c>
      <c r="B338" s="1">
        <v>3.0290425312799998E-57</v>
      </c>
      <c r="C338">
        <v>494.52643697500002</v>
      </c>
      <c r="D338">
        <v>5.4735630249499998</v>
      </c>
    </row>
    <row r="339" spans="1:4" x14ac:dyDescent="0.25">
      <c r="A339">
        <v>33.700000000000003</v>
      </c>
      <c r="B339" s="1">
        <v>1.8935162627800001E-57</v>
      </c>
      <c r="C339">
        <v>494.52649171000002</v>
      </c>
      <c r="D339">
        <v>5.4735082895999998</v>
      </c>
    </row>
    <row r="340" spans="1:4" x14ac:dyDescent="0.25">
      <c r="A340">
        <v>33.799999999999997</v>
      </c>
      <c r="B340" s="1">
        <v>1.18367557205E-57</v>
      </c>
      <c r="C340">
        <v>494.52654644500001</v>
      </c>
      <c r="D340">
        <v>5.4734535547899998</v>
      </c>
    </row>
    <row r="341" spans="1:4" x14ac:dyDescent="0.25">
      <c r="A341">
        <v>33.9</v>
      </c>
      <c r="B341" s="1">
        <v>7.3993966387299994E-58</v>
      </c>
      <c r="C341">
        <v>494.52660117900001</v>
      </c>
      <c r="D341">
        <v>5.4733988205299999</v>
      </c>
    </row>
    <row r="342" spans="1:4" x14ac:dyDescent="0.25">
      <c r="A342">
        <v>34</v>
      </c>
      <c r="B342" s="1">
        <v>4.6255130259499999E-58</v>
      </c>
      <c r="C342">
        <v>494.52665591300001</v>
      </c>
      <c r="D342">
        <v>5.4733440868100001</v>
      </c>
    </row>
    <row r="343" spans="1:4" x14ac:dyDescent="0.25">
      <c r="A343">
        <v>34.1</v>
      </c>
      <c r="B343" s="1">
        <v>2.8915019271700001E-58</v>
      </c>
      <c r="C343">
        <v>494.52671064600003</v>
      </c>
      <c r="D343">
        <v>5.4732893536400002</v>
      </c>
    </row>
    <row r="344" spans="1:4" x14ac:dyDescent="0.25">
      <c r="A344">
        <v>34.200000000000003</v>
      </c>
      <c r="B344" s="1">
        <v>1.80753635611E-58</v>
      </c>
      <c r="C344">
        <v>494.52676537899998</v>
      </c>
      <c r="D344">
        <v>5.4732346210199996</v>
      </c>
    </row>
    <row r="345" spans="1:4" x14ac:dyDescent="0.25">
      <c r="A345">
        <v>34.299999999999997</v>
      </c>
      <c r="B345" s="1">
        <v>1.1299274878900001E-58</v>
      </c>
      <c r="C345">
        <v>494.52682011100001</v>
      </c>
      <c r="D345">
        <v>5.4731798889499998</v>
      </c>
    </row>
    <row r="346" spans="1:4" x14ac:dyDescent="0.25">
      <c r="A346">
        <v>34.4</v>
      </c>
      <c r="B346" s="1">
        <v>7.0634046013999998E-59</v>
      </c>
      <c r="C346">
        <v>494.52687484299997</v>
      </c>
      <c r="D346">
        <v>5.4731251574300002</v>
      </c>
    </row>
    <row r="347" spans="1:4" x14ac:dyDescent="0.25">
      <c r="A347">
        <v>34.5</v>
      </c>
      <c r="B347" s="1">
        <v>4.4154764357800002E-59</v>
      </c>
      <c r="C347">
        <v>494.52692957400001</v>
      </c>
      <c r="D347">
        <v>5.4730704264499996</v>
      </c>
    </row>
    <row r="348" spans="1:4" x14ac:dyDescent="0.25">
      <c r="A348">
        <v>34.6</v>
      </c>
      <c r="B348" s="1">
        <v>2.7602030807300002E-59</v>
      </c>
      <c r="C348">
        <v>494.526984304</v>
      </c>
      <c r="D348">
        <v>5.47301569602</v>
      </c>
    </row>
    <row r="349" spans="1:4" x14ac:dyDescent="0.25">
      <c r="A349">
        <v>34.700000000000003</v>
      </c>
      <c r="B349" s="1">
        <v>1.7254583421599999E-59</v>
      </c>
      <c r="C349">
        <v>494.52703903399998</v>
      </c>
      <c r="D349">
        <v>5.4729609661299996</v>
      </c>
    </row>
    <row r="350" spans="1:4" x14ac:dyDescent="0.25">
      <c r="A350">
        <v>34.799999999999997</v>
      </c>
      <c r="B350" s="1">
        <v>1.0786185829999999E-59</v>
      </c>
      <c r="C350">
        <v>494.52709376299998</v>
      </c>
      <c r="D350">
        <v>5.4729062368000001</v>
      </c>
    </row>
    <row r="351" spans="1:4" x14ac:dyDescent="0.25">
      <c r="A351">
        <v>34.9</v>
      </c>
      <c r="B351" s="1">
        <v>6.7426605365200001E-60</v>
      </c>
      <c r="C351">
        <v>494.52714849199998</v>
      </c>
      <c r="D351">
        <v>5.4728515080099998</v>
      </c>
    </row>
    <row r="352" spans="1:4" x14ac:dyDescent="0.25">
      <c r="A352">
        <v>35</v>
      </c>
      <c r="B352" s="1">
        <v>4.21497176698E-60</v>
      </c>
      <c r="C352">
        <v>494.52720321999999</v>
      </c>
      <c r="D352">
        <v>5.4727967797700003</v>
      </c>
    </row>
    <row r="353" spans="1:4" x14ac:dyDescent="0.25">
      <c r="A353">
        <v>35.1</v>
      </c>
      <c r="B353" s="1">
        <v>2.6348628967100002E-60</v>
      </c>
      <c r="C353">
        <v>494.527257948</v>
      </c>
      <c r="D353">
        <v>5.4727420520700001</v>
      </c>
    </row>
    <row r="354" spans="1:4" x14ac:dyDescent="0.25">
      <c r="A354">
        <v>35.200000000000003</v>
      </c>
      <c r="B354" s="1">
        <v>1.6471052493999999E-60</v>
      </c>
      <c r="C354">
        <v>494.52731267500002</v>
      </c>
      <c r="D354">
        <v>5.4726873249299999</v>
      </c>
    </row>
    <row r="355" spans="1:4" x14ac:dyDescent="0.25">
      <c r="A355">
        <v>35.299999999999997</v>
      </c>
      <c r="B355" s="1">
        <v>1.02963822708E-60</v>
      </c>
      <c r="C355">
        <v>494.52736740199998</v>
      </c>
      <c r="D355">
        <v>5.4726325983299997</v>
      </c>
    </row>
    <row r="356" spans="1:4" x14ac:dyDescent="0.25">
      <c r="A356">
        <v>35.4</v>
      </c>
      <c r="B356" s="1">
        <v>6.4364728600800004E-61</v>
      </c>
      <c r="C356">
        <v>494.52742212800001</v>
      </c>
      <c r="D356">
        <v>5.4725778722799996</v>
      </c>
    </row>
    <row r="357" spans="1:4" x14ac:dyDescent="0.25">
      <c r="A357">
        <v>35.5</v>
      </c>
      <c r="B357" s="1">
        <v>4.02356668926E-61</v>
      </c>
      <c r="C357">
        <v>494.527476853</v>
      </c>
      <c r="D357">
        <v>5.4725231467700004</v>
      </c>
    </row>
    <row r="358" spans="1:4" x14ac:dyDescent="0.25">
      <c r="A358">
        <v>35.6</v>
      </c>
      <c r="B358" s="1">
        <v>2.51521111223E-61</v>
      </c>
      <c r="C358">
        <v>494.52753157799998</v>
      </c>
      <c r="D358">
        <v>5.4724684218100004</v>
      </c>
    </row>
    <row r="359" spans="1:4" x14ac:dyDescent="0.25">
      <c r="A359">
        <v>35.700000000000003</v>
      </c>
      <c r="B359" s="1">
        <v>1.57230812828E-61</v>
      </c>
      <c r="C359">
        <v>494.52758630300002</v>
      </c>
      <c r="D359">
        <v>5.4724136974000004</v>
      </c>
    </row>
    <row r="360" spans="1:4" x14ac:dyDescent="0.25">
      <c r="A360">
        <v>35.799999999999997</v>
      </c>
      <c r="B360" s="1">
        <v>9.8288080460100005E-62</v>
      </c>
      <c r="C360">
        <v>494.52764102600003</v>
      </c>
      <c r="D360">
        <v>5.4723589735399996</v>
      </c>
    </row>
    <row r="361" spans="1:4" x14ac:dyDescent="0.25">
      <c r="A361">
        <v>35.9</v>
      </c>
      <c r="B361" s="1">
        <v>6.14418133732E-62</v>
      </c>
      <c r="C361">
        <v>494.52769575000002</v>
      </c>
      <c r="D361">
        <v>5.4723042502199997</v>
      </c>
    </row>
    <row r="362" spans="1:4" x14ac:dyDescent="0.25">
      <c r="A362">
        <v>36</v>
      </c>
      <c r="B362" s="1">
        <v>3.8408484697900001E-62</v>
      </c>
      <c r="C362">
        <v>494.52775047300003</v>
      </c>
      <c r="D362">
        <v>5.4722495274499998</v>
      </c>
    </row>
    <row r="363" spans="1:4" x14ac:dyDescent="0.25">
      <c r="A363">
        <v>36.1</v>
      </c>
      <c r="B363" s="1">
        <v>2.4009897154800002E-62</v>
      </c>
      <c r="C363">
        <v>494.52780519499998</v>
      </c>
      <c r="D363">
        <v>5.47219480523</v>
      </c>
    </row>
    <row r="364" spans="1:4" x14ac:dyDescent="0.25">
      <c r="A364">
        <v>36.200000000000003</v>
      </c>
      <c r="B364" s="1">
        <v>1.5009056877599999E-62</v>
      </c>
      <c r="C364">
        <v>494.52785991600001</v>
      </c>
      <c r="D364">
        <v>5.4721400835600003</v>
      </c>
    </row>
    <row r="365" spans="1:4" x14ac:dyDescent="0.25">
      <c r="A365">
        <v>36.299999999999997</v>
      </c>
      <c r="B365" s="1">
        <v>9.3824548765500001E-63</v>
      </c>
      <c r="C365">
        <v>494.52791463800003</v>
      </c>
      <c r="D365">
        <v>5.4720853624299997</v>
      </c>
    </row>
    <row r="366" spans="1:4" x14ac:dyDescent="0.25">
      <c r="A366">
        <v>36.4</v>
      </c>
      <c r="B366" s="1">
        <v>5.86515566247E-63</v>
      </c>
      <c r="C366">
        <v>494.52796935800001</v>
      </c>
      <c r="D366">
        <v>5.47203064185</v>
      </c>
    </row>
    <row r="367" spans="1:4" x14ac:dyDescent="0.25">
      <c r="A367">
        <v>36.5</v>
      </c>
      <c r="B367" s="1">
        <v>3.6664230853600002E-63</v>
      </c>
      <c r="C367">
        <v>494.52802407799999</v>
      </c>
      <c r="D367">
        <v>5.4719759218200004</v>
      </c>
    </row>
    <row r="368" spans="1:4" x14ac:dyDescent="0.25">
      <c r="A368">
        <v>36.6</v>
      </c>
      <c r="B368" s="1">
        <v>2.2919523906300001E-63</v>
      </c>
      <c r="C368">
        <v>494.52807879800002</v>
      </c>
      <c r="D368">
        <v>5.4719212023299999</v>
      </c>
    </row>
    <row r="369" spans="1:4" x14ac:dyDescent="0.25">
      <c r="A369">
        <v>36.700000000000003</v>
      </c>
      <c r="B369" s="1">
        <v>1.43274394841E-63</v>
      </c>
      <c r="C369">
        <v>494.52813351700001</v>
      </c>
      <c r="D369">
        <v>5.4718664833900004</v>
      </c>
    </row>
    <row r="370" spans="1:4" x14ac:dyDescent="0.25">
      <c r="A370">
        <v>36.799999999999997</v>
      </c>
      <c r="B370" s="1">
        <v>8.9563601904900001E-64</v>
      </c>
      <c r="C370">
        <v>494.52818823500002</v>
      </c>
      <c r="D370">
        <v>5.471811765</v>
      </c>
    </row>
    <row r="371" spans="1:4" x14ac:dyDescent="0.25">
      <c r="A371">
        <v>36.9</v>
      </c>
      <c r="B371" s="1">
        <v>5.5987941028099997E-64</v>
      </c>
      <c r="C371">
        <v>494.52824295300002</v>
      </c>
      <c r="D371">
        <v>5.4717570471599997</v>
      </c>
    </row>
    <row r="372" spans="1:4" x14ac:dyDescent="0.25">
      <c r="A372">
        <v>37</v>
      </c>
      <c r="B372" s="1">
        <v>3.4999143747599999E-64</v>
      </c>
      <c r="C372">
        <v>494.52829766999997</v>
      </c>
      <c r="D372">
        <v>5.4717023298600003</v>
      </c>
    </row>
    <row r="373" spans="1:4" x14ac:dyDescent="0.25">
      <c r="A373">
        <v>37.1</v>
      </c>
      <c r="B373" s="1">
        <v>2.1878639880200001E-64</v>
      </c>
      <c r="C373">
        <v>494.52835238699998</v>
      </c>
      <c r="D373">
        <v>5.47164761311</v>
      </c>
    </row>
    <row r="374" spans="1:4" x14ac:dyDescent="0.25">
      <c r="A374">
        <v>37.200000000000003</v>
      </c>
      <c r="B374" s="1">
        <v>1.3676759110999999E-64</v>
      </c>
      <c r="C374">
        <v>494.52840710300001</v>
      </c>
      <c r="D374">
        <v>5.4715928969099998</v>
      </c>
    </row>
    <row r="375" spans="1:4" x14ac:dyDescent="0.25">
      <c r="A375">
        <v>37.299999999999997</v>
      </c>
      <c r="B375" s="1">
        <v>8.5496050522800007E-65</v>
      </c>
      <c r="C375">
        <v>494.52846181899997</v>
      </c>
      <c r="D375">
        <v>5.4715381812499997</v>
      </c>
    </row>
    <row r="376" spans="1:4" x14ac:dyDescent="0.25">
      <c r="A376">
        <v>37.4</v>
      </c>
      <c r="B376" s="1">
        <v>5.3445222042199997E-65</v>
      </c>
      <c r="C376">
        <v>494.528516534</v>
      </c>
      <c r="D376">
        <v>5.4714834661499996</v>
      </c>
    </row>
    <row r="377" spans="1:4" x14ac:dyDescent="0.25">
      <c r="A377">
        <v>37.5</v>
      </c>
      <c r="B377" s="1">
        <v>3.3409632295300001E-65</v>
      </c>
      <c r="C377">
        <v>494.52857124799999</v>
      </c>
      <c r="D377">
        <v>5.4714287515800004</v>
      </c>
    </row>
    <row r="378" spans="1:4" x14ac:dyDescent="0.25">
      <c r="A378">
        <v>37.6</v>
      </c>
      <c r="B378" s="1">
        <v>2.0885000182100002E-65</v>
      </c>
      <c r="C378">
        <v>494.52862596199998</v>
      </c>
      <c r="D378">
        <v>5.4713740375700004</v>
      </c>
    </row>
    <row r="379" spans="1:4" x14ac:dyDescent="0.25">
      <c r="A379">
        <v>37.700000000000003</v>
      </c>
      <c r="B379" s="1">
        <v>1.30556124079E-65</v>
      </c>
      <c r="C379">
        <v>494.52868067600002</v>
      </c>
      <c r="D379">
        <v>5.4713193241000004</v>
      </c>
    </row>
    <row r="380" spans="1:4" x14ac:dyDescent="0.25">
      <c r="A380">
        <v>37.799999999999997</v>
      </c>
      <c r="B380" s="1">
        <v>8.1613121856799998E-66</v>
      </c>
      <c r="C380">
        <v>494.52873538900002</v>
      </c>
      <c r="D380">
        <v>5.4712646111799996</v>
      </c>
    </row>
    <row r="381" spans="1:4" x14ac:dyDescent="0.25">
      <c r="A381">
        <v>37.9</v>
      </c>
      <c r="B381" s="1">
        <v>5.1017915551800001E-66</v>
      </c>
      <c r="C381">
        <v>494.52879010100003</v>
      </c>
      <c r="D381">
        <v>5.4712098988099997</v>
      </c>
    </row>
    <row r="382" spans="1:4" x14ac:dyDescent="0.25">
      <c r="A382">
        <v>38</v>
      </c>
      <c r="B382" s="1">
        <v>3.1892268213100001E-66</v>
      </c>
      <c r="C382">
        <v>494.52884481299998</v>
      </c>
      <c r="D382">
        <v>5.4711551869899999</v>
      </c>
    </row>
    <row r="383" spans="1:4" x14ac:dyDescent="0.25">
      <c r="A383">
        <v>38.1</v>
      </c>
      <c r="B383" s="1">
        <v>1.9936461690100001E-66</v>
      </c>
      <c r="C383">
        <v>494.528899524</v>
      </c>
      <c r="D383">
        <v>5.4711004757100001</v>
      </c>
    </row>
    <row r="384" spans="1:4" x14ac:dyDescent="0.25">
      <c r="A384">
        <v>38.200000000000003</v>
      </c>
      <c r="B384" s="1">
        <v>1.24626596455E-66</v>
      </c>
      <c r="C384">
        <v>494.52895423500001</v>
      </c>
      <c r="D384">
        <v>5.4710457649800004</v>
      </c>
    </row>
    <row r="385" spans="1:4" x14ac:dyDescent="0.25">
      <c r="A385">
        <v>38.299999999999997</v>
      </c>
      <c r="B385" s="1">
        <v>7.7906440862800006E-67</v>
      </c>
      <c r="C385">
        <v>494.52900894499999</v>
      </c>
      <c r="D385">
        <v>5.4709910547899998</v>
      </c>
    </row>
    <row r="386" spans="1:4" x14ac:dyDescent="0.25">
      <c r="A386">
        <v>38.4</v>
      </c>
      <c r="B386" s="1">
        <v>4.8700786068799999E-67</v>
      </c>
      <c r="C386">
        <v>494.52906365500002</v>
      </c>
      <c r="D386">
        <v>5.4709363451600002</v>
      </c>
    </row>
    <row r="387" spans="1:4" x14ac:dyDescent="0.25">
      <c r="A387">
        <v>38.5</v>
      </c>
      <c r="B387" s="1">
        <v>3.04437786424E-67</v>
      </c>
      <c r="C387">
        <v>494.529118364</v>
      </c>
      <c r="D387">
        <v>5.4708816360699997</v>
      </c>
    </row>
    <row r="388" spans="1:4" x14ac:dyDescent="0.25">
      <c r="A388">
        <v>38.6</v>
      </c>
      <c r="B388" s="1">
        <v>1.90309784436E-67</v>
      </c>
      <c r="C388">
        <v>494.52917307199999</v>
      </c>
      <c r="D388">
        <v>5.4708269275200001</v>
      </c>
    </row>
    <row r="389" spans="1:4" x14ac:dyDescent="0.25">
      <c r="A389">
        <v>38.700000000000003</v>
      </c>
      <c r="B389" s="1">
        <v>1.18966218336E-67</v>
      </c>
      <c r="C389">
        <v>494.52922777999999</v>
      </c>
      <c r="D389">
        <v>5.4707722195299997</v>
      </c>
    </row>
    <row r="390" spans="1:4" x14ac:dyDescent="0.25">
      <c r="A390">
        <v>38.799999999999997</v>
      </c>
      <c r="B390" s="1">
        <v>7.4368012194599998E-68</v>
      </c>
      <c r="C390">
        <v>494.52928248799998</v>
      </c>
      <c r="D390">
        <v>5.4707175120800002</v>
      </c>
    </row>
    <row r="391" spans="1:4" x14ac:dyDescent="0.25">
      <c r="A391">
        <v>38.9</v>
      </c>
      <c r="B391" s="1">
        <v>4.6488835466699999E-68</v>
      </c>
      <c r="C391">
        <v>494.52933719499998</v>
      </c>
      <c r="D391">
        <v>5.4706628051799999</v>
      </c>
    </row>
    <row r="392" spans="1:4" x14ac:dyDescent="0.25">
      <c r="A392">
        <v>39</v>
      </c>
      <c r="B392" s="1">
        <v>2.90610391075E-68</v>
      </c>
      <c r="C392">
        <v>494.529391901</v>
      </c>
      <c r="D392">
        <v>5.4706080988199997</v>
      </c>
    </row>
    <row r="393" spans="1:4" x14ac:dyDescent="0.25">
      <c r="A393">
        <v>39.1</v>
      </c>
      <c r="B393" s="1">
        <v>1.81665972407E-68</v>
      </c>
      <c r="C393">
        <v>494.52944660700001</v>
      </c>
      <c r="D393">
        <v>5.4705533930100003</v>
      </c>
    </row>
    <row r="394" spans="1:4" x14ac:dyDescent="0.25">
      <c r="A394">
        <v>39.200000000000003</v>
      </c>
      <c r="B394" s="1">
        <v>1.1356277968399999E-68</v>
      </c>
      <c r="C394">
        <v>494.52950131199998</v>
      </c>
      <c r="D394">
        <v>5.4704986877500001</v>
      </c>
    </row>
    <row r="395" spans="1:4" x14ac:dyDescent="0.25">
      <c r="A395">
        <v>39.299999999999997</v>
      </c>
      <c r="B395" s="1">
        <v>7.0990202999599999E-69</v>
      </c>
      <c r="C395">
        <v>494.529556017</v>
      </c>
      <c r="D395">
        <v>5.47044398304</v>
      </c>
    </row>
    <row r="396" spans="1:4" x14ac:dyDescent="0.25">
      <c r="A396">
        <v>39.4</v>
      </c>
      <c r="B396" s="1">
        <v>4.4377292225899999E-69</v>
      </c>
      <c r="C396">
        <v>494.52961072099998</v>
      </c>
      <c r="D396">
        <v>5.4703892788699999</v>
      </c>
    </row>
    <row r="397" spans="1:4" x14ac:dyDescent="0.25">
      <c r="A397">
        <v>39.5</v>
      </c>
      <c r="B397" s="1">
        <v>2.7741066791500002E-69</v>
      </c>
      <c r="C397">
        <v>494.52966542500002</v>
      </c>
      <c r="D397">
        <v>5.4703345752599999</v>
      </c>
    </row>
    <row r="398" spans="1:4" x14ac:dyDescent="0.25">
      <c r="A398">
        <v>39.6</v>
      </c>
      <c r="B398" s="1">
        <v>1.7341453435699999E-69</v>
      </c>
      <c r="C398">
        <v>494.52972012800001</v>
      </c>
      <c r="D398">
        <v>5.4702798721799999</v>
      </c>
    </row>
    <row r="399" spans="1:4" x14ac:dyDescent="0.25">
      <c r="A399">
        <v>39.700000000000003</v>
      </c>
      <c r="B399" s="1">
        <v>1.08404624053E-69</v>
      </c>
      <c r="C399">
        <v>494.52977483000001</v>
      </c>
      <c r="D399">
        <v>5.4702251696599999</v>
      </c>
    </row>
    <row r="400" spans="1:4" x14ac:dyDescent="0.25">
      <c r="A400">
        <v>39.799999999999997</v>
      </c>
      <c r="B400" s="1">
        <v>6.7765726493700003E-70</v>
      </c>
      <c r="C400">
        <v>494.52982953200001</v>
      </c>
      <c r="D400">
        <v>5.47017046768</v>
      </c>
    </row>
    <row r="401" spans="1:4" x14ac:dyDescent="0.25">
      <c r="A401">
        <v>39.9</v>
      </c>
      <c r="B401" s="1">
        <v>4.23616011652E-70</v>
      </c>
      <c r="C401">
        <v>494.52988423400001</v>
      </c>
      <c r="D401">
        <v>5.4701157662500002</v>
      </c>
    </row>
    <row r="402" spans="1:4" x14ac:dyDescent="0.25">
      <c r="A402">
        <v>40</v>
      </c>
      <c r="B402" s="1">
        <v>2.64810141184E-70</v>
      </c>
      <c r="C402">
        <v>494.52993893500002</v>
      </c>
      <c r="D402">
        <v>5.4700610653600004</v>
      </c>
    </row>
    <row r="403" spans="1:4" x14ac:dyDescent="0.25">
      <c r="A403">
        <v>40.1</v>
      </c>
      <c r="B403" s="1">
        <v>1.6553766925899998E-70</v>
      </c>
      <c r="C403">
        <v>494.52999363499998</v>
      </c>
      <c r="D403">
        <v>5.4700063650299997</v>
      </c>
    </row>
    <row r="404" spans="1:4" x14ac:dyDescent="0.25">
      <c r="A404">
        <v>40.200000000000003</v>
      </c>
      <c r="B404" s="1">
        <v>1.0348062350400001E-70</v>
      </c>
      <c r="C404">
        <v>494.530048335</v>
      </c>
      <c r="D404">
        <v>5.46995166524</v>
      </c>
    </row>
    <row r="405" spans="1:4" x14ac:dyDescent="0.25">
      <c r="A405">
        <v>40.299999999999997</v>
      </c>
      <c r="B405" s="1">
        <v>6.4687626279599996E-71</v>
      </c>
      <c r="C405">
        <v>494.53010303399998</v>
      </c>
      <c r="D405">
        <v>5.4698969659900003</v>
      </c>
    </row>
    <row r="406" spans="1:4" x14ac:dyDescent="0.25">
      <c r="A406">
        <v>40.4</v>
      </c>
      <c r="B406" s="1">
        <v>4.04374136391E-71</v>
      </c>
      <c r="C406">
        <v>494.53015773300001</v>
      </c>
      <c r="D406">
        <v>5.4698422672999998</v>
      </c>
    </row>
    <row r="407" spans="1:4" x14ac:dyDescent="0.25">
      <c r="A407">
        <v>40.5</v>
      </c>
      <c r="B407" s="1">
        <v>2.5278162623899999E-71</v>
      </c>
      <c r="C407">
        <v>494.530212431</v>
      </c>
      <c r="D407">
        <v>5.4697875691500002</v>
      </c>
    </row>
    <row r="408" spans="1:4" x14ac:dyDescent="0.25">
      <c r="A408">
        <v>40.6</v>
      </c>
      <c r="B408" s="1">
        <v>1.5801838320799999E-71</v>
      </c>
      <c r="C408">
        <v>494.53026712799999</v>
      </c>
      <c r="D408">
        <v>5.4697328715499998</v>
      </c>
    </row>
    <row r="409" spans="1:4" x14ac:dyDescent="0.25">
      <c r="A409">
        <v>40.700000000000003</v>
      </c>
      <c r="B409" s="1">
        <v>9.8780154656100006E-72</v>
      </c>
      <c r="C409">
        <v>494.53032182599998</v>
      </c>
      <c r="D409">
        <v>5.4696781744900003</v>
      </c>
    </row>
    <row r="410" spans="1:4" x14ac:dyDescent="0.25">
      <c r="A410">
        <v>40.799999999999997</v>
      </c>
      <c r="B410" s="1">
        <v>6.1749261375700004E-72</v>
      </c>
      <c r="C410">
        <v>494.53037652199998</v>
      </c>
      <c r="D410">
        <v>5.4696234779799999</v>
      </c>
    </row>
    <row r="411" spans="1:4" x14ac:dyDescent="0.25">
      <c r="A411">
        <v>40.9</v>
      </c>
      <c r="B411" s="1">
        <v>3.8600578178800002E-72</v>
      </c>
      <c r="C411">
        <v>494.53043121799999</v>
      </c>
      <c r="D411">
        <v>5.4695687820199996</v>
      </c>
    </row>
    <row r="412" spans="1:4" x14ac:dyDescent="0.25">
      <c r="A412">
        <v>41</v>
      </c>
      <c r="B412" s="1">
        <v>2.4129917105400002E-72</v>
      </c>
      <c r="C412">
        <v>494.53048591300001</v>
      </c>
      <c r="D412">
        <v>5.4695140866100003</v>
      </c>
    </row>
    <row r="413" spans="1:4" x14ac:dyDescent="0.25">
      <c r="A413">
        <v>41.1</v>
      </c>
      <c r="B413" s="1">
        <v>1.5084045284500001E-72</v>
      </c>
      <c r="C413">
        <v>494.53054060800002</v>
      </c>
      <c r="D413">
        <v>5.4694593917400001</v>
      </c>
    </row>
    <row r="414" spans="1:4" x14ac:dyDescent="0.25">
      <c r="A414">
        <v>41.2</v>
      </c>
      <c r="B414" s="1">
        <v>9.4293075823399997E-73</v>
      </c>
      <c r="C414">
        <v>494.53059530299998</v>
      </c>
      <c r="D414">
        <v>5.4694046974199999</v>
      </c>
    </row>
    <row r="415" spans="1:4" x14ac:dyDescent="0.25">
      <c r="A415">
        <v>41.3</v>
      </c>
      <c r="B415" s="1">
        <v>5.8944291922699994E-73</v>
      </c>
      <c r="C415">
        <v>494.53064999600002</v>
      </c>
      <c r="D415">
        <v>5.4693500036499998</v>
      </c>
    </row>
    <row r="416" spans="1:4" x14ac:dyDescent="0.25">
      <c r="A416">
        <v>41.4</v>
      </c>
      <c r="B416" s="1">
        <v>3.6847131556599998E-73</v>
      </c>
      <c r="C416">
        <v>494.53070468999999</v>
      </c>
      <c r="D416">
        <v>5.4692953104199997</v>
      </c>
    </row>
    <row r="417" spans="1:4" x14ac:dyDescent="0.25">
      <c r="A417">
        <v>41.5</v>
      </c>
      <c r="B417" s="1">
        <v>2.3033800035900001E-73</v>
      </c>
      <c r="C417">
        <v>494.53075938199999</v>
      </c>
      <c r="D417">
        <v>5.4692406177399997</v>
      </c>
    </row>
    <row r="418" spans="1:4" x14ac:dyDescent="0.25">
      <c r="A418">
        <v>41.6</v>
      </c>
      <c r="B418" s="1">
        <v>1.4398839044299999E-73</v>
      </c>
      <c r="C418">
        <v>494.53081407399998</v>
      </c>
      <c r="D418">
        <v>5.4691859256099997</v>
      </c>
    </row>
    <row r="419" spans="1:4" x14ac:dyDescent="0.25">
      <c r="A419">
        <v>41.7</v>
      </c>
      <c r="B419" s="1">
        <v>9.0009705184199998E-74</v>
      </c>
      <c r="C419">
        <v>494.53086876600003</v>
      </c>
      <c r="D419">
        <v>5.4691312340199998</v>
      </c>
    </row>
    <row r="420" spans="1:4" x14ac:dyDescent="0.25">
      <c r="A420">
        <v>41.8</v>
      </c>
      <c r="B420" s="1">
        <v>5.6266665538199999E-74</v>
      </c>
      <c r="C420">
        <v>494.53092345699997</v>
      </c>
      <c r="D420">
        <v>5.4690765429799999</v>
      </c>
    </row>
    <row r="421" spans="1:4" x14ac:dyDescent="0.25">
      <c r="A421">
        <v>41.9</v>
      </c>
      <c r="B421" s="1">
        <v>3.5173290255899999E-74</v>
      </c>
      <c r="C421">
        <v>494.53097814799997</v>
      </c>
      <c r="D421">
        <v>5.4690218524900001</v>
      </c>
    </row>
    <row r="422" spans="1:4" x14ac:dyDescent="0.25">
      <c r="A422">
        <v>42</v>
      </c>
      <c r="B422" s="1">
        <v>2.1987446231499998E-74</v>
      </c>
      <c r="C422">
        <v>494.531032837</v>
      </c>
      <c r="D422">
        <v>5.4689671625500003</v>
      </c>
    </row>
    <row r="423" spans="1:4" x14ac:dyDescent="0.25">
      <c r="A423">
        <v>42.1</v>
      </c>
      <c r="B423" s="1">
        <v>1.3744741056300001E-74</v>
      </c>
      <c r="C423">
        <v>494.53108752700001</v>
      </c>
      <c r="D423">
        <v>5.4689124731499996</v>
      </c>
    </row>
    <row r="424" spans="1:4" x14ac:dyDescent="0.25">
      <c r="A424">
        <v>42.2</v>
      </c>
      <c r="B424" s="1">
        <v>8.5920799942099996E-75</v>
      </c>
      <c r="C424">
        <v>494.53114221599998</v>
      </c>
      <c r="D424">
        <v>5.4688577842999999</v>
      </c>
    </row>
    <row r="425" spans="1:4" x14ac:dyDescent="0.25">
      <c r="A425">
        <v>42.3</v>
      </c>
      <c r="B425" s="1">
        <v>5.3710604287900004E-75</v>
      </c>
      <c r="C425">
        <v>494.53119690400001</v>
      </c>
      <c r="D425">
        <v>5.4688030959900003</v>
      </c>
    </row>
    <row r="426" spans="1:4" x14ac:dyDescent="0.25">
      <c r="A426">
        <v>42.4</v>
      </c>
      <c r="B426" s="1">
        <v>3.3575442326399999E-75</v>
      </c>
      <c r="C426">
        <v>494.53125159199999</v>
      </c>
      <c r="D426">
        <v>5.4687484082299997</v>
      </c>
    </row>
    <row r="427" spans="1:4" x14ac:dyDescent="0.25">
      <c r="A427">
        <v>42.5</v>
      </c>
      <c r="B427" s="1">
        <v>2.0988597760000001E-75</v>
      </c>
      <c r="C427">
        <v>494.53130627899998</v>
      </c>
      <c r="D427">
        <v>5.4686937210200002</v>
      </c>
    </row>
    <row r="428" spans="1:4" x14ac:dyDescent="0.25">
      <c r="A428">
        <v>42.6</v>
      </c>
      <c r="B428" s="1">
        <v>1.3120339823400001E-75</v>
      </c>
      <c r="C428">
        <v>494.53136096600002</v>
      </c>
      <c r="D428">
        <v>5.4686390343599998</v>
      </c>
    </row>
    <row r="429" spans="1:4" x14ac:dyDescent="0.25">
      <c r="A429">
        <v>42.7</v>
      </c>
      <c r="B429" s="1">
        <v>8.2017536429800001E-76</v>
      </c>
      <c r="C429">
        <v>494.53141565200002</v>
      </c>
      <c r="D429">
        <v>5.4685843482400003</v>
      </c>
    </row>
    <row r="430" spans="1:4" x14ac:dyDescent="0.25">
      <c r="A430">
        <v>42.8</v>
      </c>
      <c r="B430" s="1">
        <v>5.1270592248799998E-76</v>
      </c>
      <c r="C430">
        <v>494.53147033699997</v>
      </c>
      <c r="D430">
        <v>5.46852966267</v>
      </c>
    </row>
    <row r="431" spans="1:4" x14ac:dyDescent="0.25">
      <c r="A431">
        <v>42.9</v>
      </c>
      <c r="B431" s="1">
        <v>3.2050139609300001E-76</v>
      </c>
      <c r="C431">
        <v>494.53152502199998</v>
      </c>
      <c r="D431">
        <v>5.4684749776499997</v>
      </c>
    </row>
    <row r="432" spans="1:4" x14ac:dyDescent="0.25">
      <c r="A432">
        <v>43</v>
      </c>
      <c r="B432" s="1">
        <v>2.00350990803E-76</v>
      </c>
      <c r="C432">
        <v>494.53157970699999</v>
      </c>
      <c r="D432">
        <v>5.4684202931700003</v>
      </c>
    </row>
    <row r="433" spans="1:4" x14ac:dyDescent="0.25">
      <c r="A433">
        <v>43.1</v>
      </c>
      <c r="B433" s="1">
        <v>1.25242878564E-76</v>
      </c>
      <c r="C433">
        <v>494.53163439100001</v>
      </c>
      <c r="D433">
        <v>5.4683656092400001</v>
      </c>
    </row>
    <row r="434" spans="1:4" x14ac:dyDescent="0.25">
      <c r="A434">
        <v>43.2</v>
      </c>
      <c r="B434" s="1">
        <v>7.8291491113599995E-77</v>
      </c>
      <c r="C434">
        <v>494.53168907399998</v>
      </c>
      <c r="D434">
        <v>5.46831092586</v>
      </c>
    </row>
    <row r="435" spans="1:4" x14ac:dyDescent="0.25">
      <c r="A435">
        <v>43.3</v>
      </c>
      <c r="B435" s="1">
        <v>4.8941363634099997E-77</v>
      </c>
      <c r="C435">
        <v>494.53174375700002</v>
      </c>
      <c r="D435">
        <v>5.4682562430199999</v>
      </c>
    </row>
    <row r="436" spans="1:4" x14ac:dyDescent="0.25">
      <c r="A436">
        <v>43.4</v>
      </c>
      <c r="B436" s="1">
        <v>3.0594090313799998E-77</v>
      </c>
      <c r="C436">
        <v>494.531798439</v>
      </c>
      <c r="D436">
        <v>5.4682015607399999</v>
      </c>
    </row>
    <row r="437" spans="1:4" x14ac:dyDescent="0.25">
      <c r="A437">
        <v>43.5</v>
      </c>
      <c r="B437" s="1">
        <v>1.9124892401899999E-77</v>
      </c>
      <c r="C437">
        <v>494.53185312099998</v>
      </c>
      <c r="D437">
        <v>5.4681468789899998</v>
      </c>
    </row>
    <row r="438" spans="1:4" x14ac:dyDescent="0.25">
      <c r="A438">
        <v>43.6</v>
      </c>
      <c r="B438" s="1">
        <v>1.19552987729E-77</v>
      </c>
      <c r="C438">
        <v>494.53190780199998</v>
      </c>
      <c r="D438">
        <v>5.4680921977999999</v>
      </c>
    </row>
    <row r="439" spans="1:4" x14ac:dyDescent="0.25">
      <c r="A439">
        <v>43.7</v>
      </c>
      <c r="B439" s="1">
        <v>7.4734622459300004E-78</v>
      </c>
      <c r="C439">
        <v>494.53196248299997</v>
      </c>
      <c r="D439">
        <v>5.46803751715</v>
      </c>
    </row>
    <row r="440" spans="1:4" x14ac:dyDescent="0.25">
      <c r="A440">
        <v>43.8</v>
      </c>
      <c r="B440" s="1">
        <v>4.6717891456499998E-78</v>
      </c>
      <c r="C440">
        <v>494.53201716299998</v>
      </c>
      <c r="D440">
        <v>5.4679828370500001</v>
      </c>
    </row>
    <row r="441" spans="1:4" x14ac:dyDescent="0.25">
      <c r="A441">
        <v>43.9</v>
      </c>
      <c r="B441" s="1">
        <v>2.9204151930399998E-78</v>
      </c>
      <c r="C441">
        <v>494.53207184299998</v>
      </c>
      <c r="D441">
        <v>5.4679281574900003</v>
      </c>
    </row>
    <row r="442" spans="1:4" x14ac:dyDescent="0.25">
      <c r="A442">
        <v>44</v>
      </c>
      <c r="B442" s="1">
        <v>1.8256013254900001E-78</v>
      </c>
      <c r="C442">
        <v>494.532126522</v>
      </c>
      <c r="D442">
        <v>5.4678734784799996</v>
      </c>
    </row>
    <row r="443" spans="1:4" x14ac:dyDescent="0.25">
      <c r="A443">
        <v>44.1</v>
      </c>
      <c r="B443" s="1">
        <v>1.14121445281E-78</v>
      </c>
      <c r="C443">
        <v>494.53218120000003</v>
      </c>
      <c r="D443">
        <v>5.4678188000199999</v>
      </c>
    </row>
    <row r="444" spans="1:4" x14ac:dyDescent="0.25">
      <c r="A444">
        <v>44.2</v>
      </c>
      <c r="B444" s="1">
        <v>7.1339253618500001E-79</v>
      </c>
      <c r="C444">
        <v>494.53223587799999</v>
      </c>
      <c r="D444">
        <v>5.4677641221100002</v>
      </c>
    </row>
    <row r="445" spans="1:4" x14ac:dyDescent="0.25">
      <c r="A445">
        <v>44.3</v>
      </c>
      <c r="B445" s="1">
        <v>4.4595376705500002E-79</v>
      </c>
      <c r="C445">
        <v>494.53229055499997</v>
      </c>
      <c r="D445">
        <v>5.4677094447399996</v>
      </c>
    </row>
    <row r="446" spans="1:4" x14ac:dyDescent="0.25">
      <c r="A446">
        <v>44.4</v>
      </c>
      <c r="B446" s="1">
        <v>2.7877324464799998E-79</v>
      </c>
      <c r="C446">
        <v>494.53234523200001</v>
      </c>
      <c r="D446">
        <v>5.46765476792</v>
      </c>
    </row>
    <row r="447" spans="1:4" x14ac:dyDescent="0.25">
      <c r="A447">
        <v>44.5</v>
      </c>
      <c r="B447" s="1">
        <v>1.7426586259799999E-79</v>
      </c>
      <c r="C447">
        <v>494.532399908</v>
      </c>
      <c r="D447">
        <v>5.4676000916499996</v>
      </c>
    </row>
    <row r="448" spans="1:4" x14ac:dyDescent="0.25">
      <c r="A448">
        <v>44.6</v>
      </c>
      <c r="B448" s="1">
        <v>1.08936527708E-79</v>
      </c>
      <c r="C448">
        <v>494.53245458399999</v>
      </c>
      <c r="D448">
        <v>5.4675454159200001</v>
      </c>
    </row>
    <row r="449" spans="1:4" x14ac:dyDescent="0.25">
      <c r="A449">
        <v>44.7</v>
      </c>
      <c r="B449" s="1">
        <v>6.8098055899499996E-80</v>
      </c>
      <c r="C449">
        <v>494.53250925899999</v>
      </c>
      <c r="D449">
        <v>5.4674907407399997</v>
      </c>
    </row>
    <row r="450" spans="1:4" x14ac:dyDescent="0.25">
      <c r="A450">
        <v>44.8</v>
      </c>
      <c r="B450" s="1">
        <v>4.2569238014199999E-80</v>
      </c>
      <c r="C450">
        <v>494.532563934</v>
      </c>
      <c r="D450">
        <v>5.4674360661000003</v>
      </c>
    </row>
    <row r="451" spans="1:4" x14ac:dyDescent="0.25">
      <c r="A451">
        <v>44.9</v>
      </c>
      <c r="B451" s="1">
        <v>2.6610743978599998E-80</v>
      </c>
      <c r="C451">
        <v>494.53261860800001</v>
      </c>
      <c r="D451">
        <v>5.4673813920200001</v>
      </c>
    </row>
    <row r="452" spans="1:4" x14ac:dyDescent="0.25">
      <c r="A452">
        <v>45</v>
      </c>
      <c r="B452" s="1">
        <v>1.66348210902E-80</v>
      </c>
      <c r="C452">
        <v>494.53267328200002</v>
      </c>
      <c r="D452">
        <v>5.4673267184799998</v>
      </c>
    </row>
    <row r="453" spans="1:4" x14ac:dyDescent="0.25">
      <c r="A453">
        <v>45.1</v>
      </c>
      <c r="B453" s="1">
        <v>1.03987043186E-80</v>
      </c>
      <c r="C453">
        <v>494.53272795499998</v>
      </c>
      <c r="D453">
        <v>5.4672720454799997</v>
      </c>
    </row>
    <row r="454" spans="1:4" x14ac:dyDescent="0.25">
      <c r="A454">
        <v>45.2</v>
      </c>
      <c r="B454" s="1">
        <v>6.5004032987499997E-81</v>
      </c>
      <c r="C454">
        <v>494.53278262700002</v>
      </c>
      <c r="D454">
        <v>5.4672173730300004</v>
      </c>
    </row>
    <row r="455" spans="1:4" x14ac:dyDescent="0.25">
      <c r="A455">
        <v>45.3</v>
      </c>
      <c r="B455" s="1">
        <v>4.0635101794600001E-81</v>
      </c>
      <c r="C455">
        <v>494.53283729899999</v>
      </c>
      <c r="D455">
        <v>5.4671627011300004</v>
      </c>
    </row>
    <row r="456" spans="1:4" x14ac:dyDescent="0.25">
      <c r="A456">
        <v>45.4</v>
      </c>
      <c r="B456" s="1">
        <v>2.5401676422299998E-81</v>
      </c>
      <c r="C456">
        <v>494.53289196999998</v>
      </c>
      <c r="D456">
        <v>5.4671080297800003</v>
      </c>
    </row>
    <row r="457" spans="1:4" x14ac:dyDescent="0.25">
      <c r="A457">
        <v>45.5</v>
      </c>
      <c r="B457" s="1">
        <v>1.5879008617E-81</v>
      </c>
      <c r="C457">
        <v>494.53294664100002</v>
      </c>
      <c r="D457">
        <v>5.4670533589700003</v>
      </c>
    </row>
    <row r="458" spans="1:4" x14ac:dyDescent="0.25">
      <c r="A458">
        <v>45.6</v>
      </c>
      <c r="B458" s="1">
        <v>9.9262307484199999E-82</v>
      </c>
      <c r="C458">
        <v>494.53300131100002</v>
      </c>
      <c r="D458">
        <v>5.4669986887100004</v>
      </c>
    </row>
    <row r="459" spans="1:4" x14ac:dyDescent="0.25">
      <c r="A459">
        <v>45.7</v>
      </c>
      <c r="B459" s="1">
        <v>6.2050505878400001E-82</v>
      </c>
      <c r="C459">
        <v>494.53305598100002</v>
      </c>
      <c r="D459">
        <v>5.4669440189999996</v>
      </c>
    </row>
    <row r="460" spans="1:4" x14ac:dyDescent="0.25">
      <c r="A460">
        <v>45.8</v>
      </c>
      <c r="B460" s="1">
        <v>3.8788792819600002E-82</v>
      </c>
      <c r="C460">
        <v>494.53311065000003</v>
      </c>
      <c r="D460">
        <v>5.4668893498299997</v>
      </c>
    </row>
    <row r="461" spans="1:4" x14ac:dyDescent="0.25">
      <c r="A461">
        <v>45.9</v>
      </c>
      <c r="B461" s="1">
        <v>2.4247511748099999E-82</v>
      </c>
      <c r="C461">
        <v>494.53316531899998</v>
      </c>
      <c r="D461">
        <v>5.4668346812099999</v>
      </c>
    </row>
    <row r="462" spans="1:4" x14ac:dyDescent="0.25">
      <c r="A462">
        <v>46</v>
      </c>
      <c r="B462" s="1">
        <v>1.51575172285E-82</v>
      </c>
      <c r="C462">
        <v>494.533219987</v>
      </c>
      <c r="D462">
        <v>5.4667800131400002</v>
      </c>
    </row>
    <row r="463" spans="1:4" x14ac:dyDescent="0.25">
      <c r="A463">
        <v>46.1</v>
      </c>
      <c r="B463" s="1">
        <v>9.4752120955199994E-83</v>
      </c>
      <c r="C463">
        <v>494.53327465400002</v>
      </c>
      <c r="D463">
        <v>5.4667253456099996</v>
      </c>
    </row>
    <row r="464" spans="1:4" x14ac:dyDescent="0.25">
      <c r="A464">
        <v>46.2</v>
      </c>
      <c r="B464" s="1">
        <v>5.9231098496399998E-83</v>
      </c>
      <c r="C464">
        <v>494.533329321</v>
      </c>
      <c r="D464">
        <v>5.4666706786299999</v>
      </c>
    </row>
    <row r="465" spans="1:4" x14ac:dyDescent="0.25">
      <c r="A465">
        <v>46.3</v>
      </c>
      <c r="B465" s="1">
        <v>3.7026325231799996E-83</v>
      </c>
      <c r="C465">
        <v>494.53338398800003</v>
      </c>
      <c r="D465">
        <v>5.4666160122000003</v>
      </c>
    </row>
    <row r="466" spans="1:4" x14ac:dyDescent="0.25">
      <c r="A466">
        <v>46.4</v>
      </c>
      <c r="B466" s="1">
        <v>2.31457582887E-83</v>
      </c>
      <c r="C466">
        <v>494.53343865400001</v>
      </c>
      <c r="D466">
        <v>5.4665613463099998</v>
      </c>
    </row>
    <row r="467" spans="1:4" x14ac:dyDescent="0.25">
      <c r="A467">
        <v>46.5</v>
      </c>
      <c r="B467" s="1">
        <v>1.4468789316300001E-83</v>
      </c>
      <c r="C467">
        <v>494.533493319</v>
      </c>
      <c r="D467">
        <v>5.4665066809700003</v>
      </c>
    </row>
    <row r="468" spans="1:4" x14ac:dyDescent="0.25">
      <c r="A468">
        <v>46.6</v>
      </c>
      <c r="B468" s="1">
        <v>9.0446746569199992E-84</v>
      </c>
      <c r="C468">
        <v>494.53354798399999</v>
      </c>
      <c r="D468">
        <v>5.4664520161799999</v>
      </c>
    </row>
    <row r="469" spans="1:4" x14ac:dyDescent="0.25">
      <c r="A469">
        <v>46.7</v>
      </c>
      <c r="B469" s="1">
        <v>5.6539723962100004E-84</v>
      </c>
      <c r="C469">
        <v>494.533602648</v>
      </c>
      <c r="D469">
        <v>5.4663973519300004</v>
      </c>
    </row>
    <row r="470" spans="1:4" x14ac:dyDescent="0.25">
      <c r="A470">
        <v>46.8</v>
      </c>
      <c r="B470" s="1">
        <v>3.5343893959200001E-84</v>
      </c>
      <c r="C470">
        <v>494.533657312</v>
      </c>
      <c r="D470">
        <v>5.4663426882300001</v>
      </c>
    </row>
    <row r="471" spans="1:4" x14ac:dyDescent="0.25">
      <c r="A471">
        <v>46.9</v>
      </c>
      <c r="B471" s="1">
        <v>2.2094037391600002E-84</v>
      </c>
      <c r="C471">
        <v>494.53371197500002</v>
      </c>
      <c r="D471">
        <v>5.4662880250799999</v>
      </c>
    </row>
    <row r="472" spans="1:4" x14ac:dyDescent="0.25">
      <c r="A472">
        <v>47</v>
      </c>
      <c r="B472" s="1">
        <v>1.3811337920899999E-84</v>
      </c>
      <c r="C472">
        <v>494.53376663799997</v>
      </c>
      <c r="D472">
        <v>5.4662333624699997</v>
      </c>
    </row>
    <row r="473" spans="1:4" x14ac:dyDescent="0.25">
      <c r="A473">
        <v>47.1</v>
      </c>
      <c r="B473" s="1">
        <v>8.6336888943999996E-85</v>
      </c>
      <c r="C473">
        <v>494.5338213</v>
      </c>
      <c r="D473">
        <v>5.4661787004100004</v>
      </c>
    </row>
    <row r="474" spans="1:4" x14ac:dyDescent="0.25">
      <c r="A474">
        <v>47.2</v>
      </c>
      <c r="B474" s="1">
        <v>5.3970571483499998E-85</v>
      </c>
      <c r="C474">
        <v>494.53387596099998</v>
      </c>
      <c r="D474">
        <v>5.4661240389000003</v>
      </c>
    </row>
    <row r="475" spans="1:4" x14ac:dyDescent="0.25">
      <c r="A475">
        <v>47.3</v>
      </c>
      <c r="B475" s="1">
        <v>3.37378665206E-85</v>
      </c>
      <c r="C475">
        <v>494.53393062200001</v>
      </c>
      <c r="D475">
        <v>5.4660693779300003</v>
      </c>
    </row>
    <row r="476" spans="1:4" x14ac:dyDescent="0.25">
      <c r="A476">
        <v>47.4</v>
      </c>
      <c r="B476" s="1">
        <v>2.10900782958E-85</v>
      </c>
      <c r="C476">
        <v>494.533985282</v>
      </c>
      <c r="D476">
        <v>5.4660147175100002</v>
      </c>
    </row>
    <row r="477" spans="1:4" x14ac:dyDescent="0.25">
      <c r="A477">
        <v>47.5</v>
      </c>
      <c r="B477" s="1">
        <v>1.31837435291E-85</v>
      </c>
      <c r="C477">
        <v>494.53403994199999</v>
      </c>
      <c r="D477">
        <v>5.4659600576400003</v>
      </c>
    </row>
    <row r="478" spans="1:4" x14ac:dyDescent="0.25">
      <c r="A478">
        <v>47.6</v>
      </c>
      <c r="B478" s="1">
        <v>8.24136743244E-86</v>
      </c>
      <c r="C478">
        <v>494.53409460199998</v>
      </c>
      <c r="D478">
        <v>5.4659053983100003</v>
      </c>
    </row>
    <row r="479" spans="1:4" x14ac:dyDescent="0.25">
      <c r="A479">
        <v>47.7</v>
      </c>
      <c r="B479" s="1">
        <v>5.1518093840299997E-86</v>
      </c>
      <c r="C479">
        <v>494.53414925999999</v>
      </c>
      <c r="D479">
        <v>5.4658507395299996</v>
      </c>
    </row>
    <row r="480" spans="1:4" x14ac:dyDescent="0.25">
      <c r="A480">
        <v>47.8</v>
      </c>
      <c r="B480" s="1">
        <v>3.2204775201200001E-86</v>
      </c>
      <c r="C480">
        <v>494.53420391899999</v>
      </c>
      <c r="D480">
        <v>5.4657960812899997</v>
      </c>
    </row>
    <row r="481" spans="1:4" x14ac:dyDescent="0.25">
      <c r="A481">
        <v>47.9</v>
      </c>
      <c r="B481" s="1">
        <v>2.0131713240799999E-86</v>
      </c>
      <c r="C481">
        <v>494.53425857600001</v>
      </c>
      <c r="D481">
        <v>5.4657414236099999</v>
      </c>
    </row>
    <row r="482" spans="1:4" x14ac:dyDescent="0.25">
      <c r="A482">
        <v>48</v>
      </c>
      <c r="B482" s="1">
        <v>1.2584651016299999E-86</v>
      </c>
      <c r="C482">
        <v>494.53431323400002</v>
      </c>
      <c r="D482">
        <v>5.4656867664600002</v>
      </c>
    </row>
    <row r="483" spans="1:4" x14ac:dyDescent="0.25">
      <c r="A483">
        <v>48.1</v>
      </c>
      <c r="B483" s="1">
        <v>7.8668631468899998E-87</v>
      </c>
      <c r="C483">
        <v>494.53436789</v>
      </c>
      <c r="D483">
        <v>5.4656321098699996</v>
      </c>
    </row>
    <row r="484" spans="1:4" x14ac:dyDescent="0.25">
      <c r="A484">
        <v>48.2</v>
      </c>
      <c r="B484" s="1">
        <v>4.9176995435600002E-87</v>
      </c>
      <c r="C484">
        <v>494.53442254599997</v>
      </c>
      <c r="D484">
        <v>5.4655774538199999</v>
      </c>
    </row>
    <row r="485" spans="1:4" x14ac:dyDescent="0.25">
      <c r="A485">
        <v>48.3</v>
      </c>
      <c r="B485" s="1">
        <v>3.0741309583599998E-87</v>
      </c>
      <c r="C485">
        <v>494.53447720200001</v>
      </c>
      <c r="D485">
        <v>5.4655227983200003</v>
      </c>
    </row>
    <row r="486" spans="1:4" x14ac:dyDescent="0.25">
      <c r="A486">
        <v>48.4</v>
      </c>
      <c r="B486" s="1">
        <v>1.9216872797399999E-87</v>
      </c>
      <c r="C486">
        <v>494.53453185699999</v>
      </c>
      <c r="D486">
        <v>5.4654681433699999</v>
      </c>
    </row>
    <row r="487" spans="1:4" x14ac:dyDescent="0.25">
      <c r="A487">
        <v>48.5</v>
      </c>
      <c r="B487" s="1">
        <v>1.20127667279E-87</v>
      </c>
      <c r="C487">
        <v>494.53458651099999</v>
      </c>
      <c r="D487">
        <v>5.4654134889600003</v>
      </c>
    </row>
    <row r="488" spans="1:4" x14ac:dyDescent="0.25">
      <c r="A488">
        <v>48.6</v>
      </c>
      <c r="B488" s="1">
        <v>7.5093673402100001E-88</v>
      </c>
      <c r="C488">
        <v>494.53464116499998</v>
      </c>
      <c r="D488">
        <v>5.4653588351</v>
      </c>
    </row>
    <row r="489" spans="1:4" x14ac:dyDescent="0.25">
      <c r="A489">
        <v>48.7</v>
      </c>
      <c r="B489" s="1">
        <v>4.6942220888599998E-88</v>
      </c>
      <c r="C489">
        <v>494.53469581799999</v>
      </c>
      <c r="D489">
        <v>5.4653041817799997</v>
      </c>
    </row>
    <row r="490" spans="1:4" x14ac:dyDescent="0.25">
      <c r="A490">
        <v>48.8</v>
      </c>
      <c r="B490" s="1">
        <v>2.9344309416599998E-88</v>
      </c>
      <c r="C490">
        <v>494.534750471</v>
      </c>
      <c r="D490">
        <v>5.4652495290100003</v>
      </c>
    </row>
    <row r="491" spans="1:4" x14ac:dyDescent="0.25">
      <c r="A491">
        <v>48.9</v>
      </c>
      <c r="B491" s="1">
        <v>1.83435814099E-88</v>
      </c>
      <c r="C491">
        <v>494.53480512300001</v>
      </c>
      <c r="D491">
        <v>5.46519487679</v>
      </c>
    </row>
    <row r="492" spans="1:4" x14ac:dyDescent="0.25">
      <c r="A492">
        <v>49</v>
      </c>
      <c r="B492" s="1">
        <v>1.14668556923E-88</v>
      </c>
      <c r="C492">
        <v>494.53485977499997</v>
      </c>
      <c r="D492">
        <v>5.4651402251199999</v>
      </c>
    </row>
    <row r="493" spans="1:4" x14ac:dyDescent="0.25">
      <c r="A493">
        <v>49.1</v>
      </c>
      <c r="B493" s="1">
        <v>7.1681079993799993E-89</v>
      </c>
      <c r="C493">
        <v>494.534914426</v>
      </c>
      <c r="D493">
        <v>5.4650855739899997</v>
      </c>
    </row>
    <row r="494" spans="1:4" x14ac:dyDescent="0.25">
      <c r="A494">
        <v>49.2</v>
      </c>
      <c r="B494" s="1">
        <v>4.4808944144599997E-89</v>
      </c>
      <c r="C494">
        <v>494.53496907700003</v>
      </c>
      <c r="D494">
        <v>5.4650309233999996</v>
      </c>
    </row>
    <row r="495" spans="1:4" x14ac:dyDescent="0.25">
      <c r="A495">
        <v>49.3</v>
      </c>
      <c r="B495" s="1">
        <v>2.8010757807800001E-89</v>
      </c>
      <c r="C495">
        <v>494.53502372700001</v>
      </c>
      <c r="D495">
        <v>5.4649762733699996</v>
      </c>
    </row>
    <row r="496" spans="1:4" x14ac:dyDescent="0.25">
      <c r="A496">
        <v>49.4</v>
      </c>
      <c r="B496" s="1">
        <v>1.7509953140199999E-89</v>
      </c>
      <c r="C496">
        <v>494.535078376</v>
      </c>
      <c r="D496">
        <v>5.4649216238799996</v>
      </c>
    </row>
    <row r="497" spans="1:4" x14ac:dyDescent="0.25">
      <c r="A497">
        <v>49.5</v>
      </c>
      <c r="B497" s="1">
        <v>1.09457389606E-89</v>
      </c>
      <c r="C497">
        <v>494.53513302499999</v>
      </c>
      <c r="D497">
        <v>5.4648669749399996</v>
      </c>
    </row>
    <row r="498" spans="1:4" x14ac:dyDescent="0.25">
      <c r="A498">
        <v>49.6</v>
      </c>
      <c r="B498" s="1">
        <v>6.8423481328100004E-90</v>
      </c>
      <c r="C498">
        <v>494.535187673</v>
      </c>
      <c r="D498">
        <v>5.4648123265399997</v>
      </c>
    </row>
    <row r="499" spans="1:4" x14ac:dyDescent="0.25">
      <c r="A499">
        <v>49.7</v>
      </c>
      <c r="B499" s="1">
        <v>4.2772558077899999E-90</v>
      </c>
      <c r="C499">
        <v>494.535242321</v>
      </c>
      <c r="D499">
        <v>5.4647576786899998</v>
      </c>
    </row>
    <row r="500" spans="1:4" x14ac:dyDescent="0.25">
      <c r="A500">
        <v>49.8</v>
      </c>
      <c r="B500" s="1">
        <v>2.6737774723500001E-90</v>
      </c>
      <c r="C500">
        <v>494.535296969</v>
      </c>
      <c r="D500">
        <v>5.46470303139</v>
      </c>
    </row>
    <row r="501" spans="1:4" x14ac:dyDescent="0.25">
      <c r="A501">
        <v>49.9</v>
      </c>
      <c r="B501" s="1">
        <v>1.6714187604800001E-90</v>
      </c>
      <c r="C501">
        <v>494.53535161500002</v>
      </c>
      <c r="D501">
        <v>5.4646483846300002</v>
      </c>
    </row>
    <row r="502" spans="1:4" x14ac:dyDescent="0.25">
      <c r="A502">
        <v>50</v>
      </c>
      <c r="B502" s="1">
        <v>1.0448291066600001E-90</v>
      </c>
      <c r="C502">
        <v>494.53540626199998</v>
      </c>
      <c r="D502">
        <v>5.4645937384199996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2.9426564807599999E-8</v>
      </c>
      <c r="D3">
        <v>4.9999500473299997E-3</v>
      </c>
    </row>
    <row r="4" spans="1:4" x14ac:dyDescent="0.25">
      <c r="A4">
        <v>0.2</v>
      </c>
      <c r="B4">
        <v>499.99000005900001</v>
      </c>
      <c r="C4" s="1">
        <v>1.4033800811499999E-7</v>
      </c>
      <c r="D4">
        <v>9.9998004309499993E-3</v>
      </c>
    </row>
    <row r="5" spans="1:4" x14ac:dyDescent="0.25">
      <c r="A5">
        <v>0.3</v>
      </c>
      <c r="B5">
        <v>499.98500006699999</v>
      </c>
      <c r="C5" s="1">
        <v>3.8162230527200001E-7</v>
      </c>
      <c r="D5">
        <v>1.4999551671900001E-2</v>
      </c>
    </row>
    <row r="6" spans="1:4" x14ac:dyDescent="0.25">
      <c r="A6">
        <v>0.4</v>
      </c>
      <c r="B6">
        <v>499.979999964</v>
      </c>
      <c r="C6" s="1">
        <v>8.3149746943899995E-7</v>
      </c>
      <c r="D6">
        <v>1.9999204602600001E-2</v>
      </c>
    </row>
    <row r="7" spans="1:4" x14ac:dyDescent="0.25">
      <c r="A7">
        <v>0.5</v>
      </c>
      <c r="B7">
        <v>499.97499962400002</v>
      </c>
      <c r="C7" s="1">
        <v>1.6151073375100001E-6</v>
      </c>
      <c r="D7">
        <v>2.4998760553600001E-2</v>
      </c>
    </row>
    <row r="8" spans="1:4" x14ac:dyDescent="0.25">
      <c r="A8">
        <v>0.6</v>
      </c>
      <c r="B8">
        <v>499.96999884600001</v>
      </c>
      <c r="C8" s="1">
        <v>2.93267313232E-6</v>
      </c>
      <c r="D8">
        <v>2.99982216528E-2</v>
      </c>
    </row>
    <row r="9" spans="1:4" x14ac:dyDescent="0.25">
      <c r="A9">
        <v>0.7</v>
      </c>
      <c r="B9">
        <v>499.96499730400001</v>
      </c>
      <c r="C9" s="1">
        <v>5.1045330374199999E-6</v>
      </c>
      <c r="D9">
        <v>3.4997591302899998E-2</v>
      </c>
    </row>
    <row r="10" spans="1:4" x14ac:dyDescent="0.25">
      <c r="A10">
        <v>0.8</v>
      </c>
      <c r="B10">
        <v>499.95999448200001</v>
      </c>
      <c r="C10" s="1">
        <v>8.6432004964000001E-6</v>
      </c>
      <c r="D10">
        <v>3.9996874947099997E-2</v>
      </c>
    </row>
    <row r="11" spans="1:4" x14ac:dyDescent="0.25">
      <c r="A11">
        <v>0.9</v>
      </c>
      <c r="B11">
        <v>499.95498954999999</v>
      </c>
      <c r="C11" s="1">
        <v>1.43686489126E-5</v>
      </c>
      <c r="D11">
        <v>4.4996081292700003E-2</v>
      </c>
    </row>
    <row r="12" spans="1:4" x14ac:dyDescent="0.25">
      <c r="A12">
        <v>1</v>
      </c>
      <c r="B12">
        <v>499.94998118299998</v>
      </c>
      <c r="C12" s="1">
        <v>2.35927525612E-5</v>
      </c>
      <c r="D12">
        <v>4.99952242694E-2</v>
      </c>
    </row>
    <row r="13" spans="1:4" x14ac:dyDescent="0.25">
      <c r="A13">
        <v>1.1000000000000001</v>
      </c>
      <c r="B13">
        <v>499.94496725900001</v>
      </c>
      <c r="C13" s="1">
        <v>3.8414367254400002E-5</v>
      </c>
      <c r="D13">
        <v>5.4994326161900003E-2</v>
      </c>
    </row>
    <row r="14" spans="1:4" x14ac:dyDescent="0.25">
      <c r="A14">
        <v>1.2</v>
      </c>
      <c r="B14">
        <v>499.93994438599998</v>
      </c>
      <c r="C14" s="1">
        <v>6.2191417422700004E-5</v>
      </c>
      <c r="D14">
        <v>5.9993422621700002E-2</v>
      </c>
    </row>
    <row r="15" spans="1:4" x14ac:dyDescent="0.25">
      <c r="A15">
        <v>1.3</v>
      </c>
      <c r="B15">
        <v>499.93490713300002</v>
      </c>
      <c r="C15">
        <v>1.00296164483E-4</v>
      </c>
      <c r="D15">
        <v>6.49925706858E-2</v>
      </c>
    </row>
    <row r="16" spans="1:4" x14ac:dyDescent="0.25">
      <c r="A16">
        <v>1.4</v>
      </c>
      <c r="B16">
        <v>499.92984681500002</v>
      </c>
      <c r="C16">
        <v>1.6132351638400001E-4</v>
      </c>
      <c r="D16">
        <v>6.9991861604700001E-2</v>
      </c>
    </row>
    <row r="17" spans="1:4" x14ac:dyDescent="0.25">
      <c r="A17">
        <v>1.5</v>
      </c>
      <c r="B17">
        <v>499.92474953499999</v>
      </c>
      <c r="C17">
        <v>2.59024120448E-4</v>
      </c>
      <c r="D17">
        <v>7.4991441364900005E-2</v>
      </c>
    </row>
    <row r="18" spans="1:4" x14ac:dyDescent="0.25">
      <c r="A18">
        <v>1.6</v>
      </c>
      <c r="B18">
        <v>499.91959306000001</v>
      </c>
      <c r="C18">
        <v>4.15396969357E-4</v>
      </c>
      <c r="D18">
        <v>7.9991543522299993E-2</v>
      </c>
    </row>
    <row r="19" spans="1:4" x14ac:dyDescent="0.25">
      <c r="A19">
        <v>1.7</v>
      </c>
      <c r="B19">
        <v>499.91434182099999</v>
      </c>
      <c r="C19">
        <v>6.6563698884100002E-4</v>
      </c>
      <c r="D19">
        <v>8.4992541727899995E-2</v>
      </c>
    </row>
    <row r="20" spans="1:4" x14ac:dyDescent="0.25">
      <c r="A20">
        <v>1.8</v>
      </c>
      <c r="B20">
        <v>499.90893891600001</v>
      </c>
      <c r="C20">
        <v>1.0660501826E-3</v>
      </c>
      <c r="D20">
        <v>8.9995033759900006E-2</v>
      </c>
    </row>
    <row r="21" spans="1:4" x14ac:dyDescent="0.25">
      <c r="A21">
        <v>1.9</v>
      </c>
      <c r="B21">
        <v>499.903293308</v>
      </c>
      <c r="C21">
        <v>1.70671614259E-3</v>
      </c>
      <c r="D21">
        <v>9.4999975956100005E-2</v>
      </c>
    </row>
    <row r="22" spans="1:4" x14ac:dyDescent="0.25">
      <c r="A22">
        <v>2</v>
      </c>
      <c r="B22">
        <v>499.897259357</v>
      </c>
      <c r="C22">
        <v>2.7317450377000001E-3</v>
      </c>
      <c r="D22">
        <v>0.100008898273</v>
      </c>
    </row>
    <row r="23" spans="1:4" x14ac:dyDescent="0.25">
      <c r="A23">
        <v>2.1</v>
      </c>
      <c r="B23">
        <v>499.89060406800002</v>
      </c>
      <c r="C23">
        <v>4.3716833430500002E-3</v>
      </c>
      <c r="D23">
        <v>0.105024248323</v>
      </c>
    </row>
    <row r="24" spans="1:4" x14ac:dyDescent="0.25">
      <c r="A24">
        <v>2.2000000000000002</v>
      </c>
      <c r="B24">
        <v>499.88295470499997</v>
      </c>
      <c r="C24">
        <v>6.9953528716699999E-3</v>
      </c>
      <c r="D24">
        <v>0.11004994172800001</v>
      </c>
    </row>
    <row r="25" spans="1:4" x14ac:dyDescent="0.25">
      <c r="A25">
        <v>2.2999999999999998</v>
      </c>
      <c r="B25">
        <v>499.873714984</v>
      </c>
      <c r="C25">
        <v>1.11927736313E-2</v>
      </c>
      <c r="D25">
        <v>0.115092242473</v>
      </c>
    </row>
    <row r="26" spans="1:4" x14ac:dyDescent="0.25">
      <c r="A26">
        <v>2.4</v>
      </c>
      <c r="B26">
        <v>499.86193102800001</v>
      </c>
      <c r="C26">
        <v>1.7907800773700001E-2</v>
      </c>
      <c r="D26">
        <v>0.120161171055</v>
      </c>
    </row>
    <row r="27" spans="1:4" x14ac:dyDescent="0.25">
      <c r="A27">
        <v>2.5</v>
      </c>
      <c r="B27">
        <v>499.84607698399998</v>
      </c>
      <c r="C27">
        <v>2.8650259748099999E-2</v>
      </c>
      <c r="D27">
        <v>0.125272756624</v>
      </c>
    </row>
    <row r="28" spans="1:4" x14ac:dyDescent="0.25">
      <c r="A28">
        <v>2.6</v>
      </c>
      <c r="B28">
        <v>499.82371218499998</v>
      </c>
      <c r="C28">
        <v>4.5835176526999998E-2</v>
      </c>
      <c r="D28">
        <v>0.13045263844400001</v>
      </c>
    </row>
    <row r="29" spans="1:4" x14ac:dyDescent="0.25">
      <c r="A29">
        <v>2.7</v>
      </c>
      <c r="B29">
        <v>499.790933059</v>
      </c>
      <c r="C29">
        <v>7.3325117656200006E-2</v>
      </c>
      <c r="D29">
        <v>0.13574182366099999</v>
      </c>
    </row>
    <row r="30" spans="1:4" x14ac:dyDescent="0.25">
      <c r="A30">
        <v>2.8</v>
      </c>
      <c r="B30">
        <v>499.74149719399998</v>
      </c>
      <c r="C30">
        <v>0.117296917271</v>
      </c>
      <c r="D30">
        <v>0.14120588894200001</v>
      </c>
    </row>
    <row r="31" spans="1:4" x14ac:dyDescent="0.25">
      <c r="A31">
        <v>2.9</v>
      </c>
      <c r="B31">
        <v>499.66542435399998</v>
      </c>
      <c r="C31">
        <v>0.187625968782</v>
      </c>
      <c r="D31">
        <v>0.146949676822</v>
      </c>
    </row>
    <row r="32" spans="1:4" x14ac:dyDescent="0.25">
      <c r="A32">
        <v>3</v>
      </c>
      <c r="B32">
        <v>499.546764268</v>
      </c>
      <c r="C32">
        <v>0.30009498656299999</v>
      </c>
      <c r="D32">
        <v>0.15314074498899999</v>
      </c>
    </row>
    <row r="33" spans="1:4" x14ac:dyDescent="0.25">
      <c r="A33">
        <v>3.1</v>
      </c>
      <c r="B33">
        <v>499.36004049799999</v>
      </c>
      <c r="C33">
        <v>0.47991277852800002</v>
      </c>
      <c r="D33">
        <v>0.16004672311699999</v>
      </c>
    </row>
    <row r="34" spans="1:4" x14ac:dyDescent="0.25">
      <c r="A34">
        <v>3.2</v>
      </c>
      <c r="B34">
        <v>499.064599375</v>
      </c>
      <c r="C34">
        <v>0.76730594833099997</v>
      </c>
      <c r="D34">
        <v>0.16809467641699999</v>
      </c>
    </row>
    <row r="35" spans="1:4" x14ac:dyDescent="0.25">
      <c r="A35">
        <v>3.3</v>
      </c>
      <c r="B35">
        <v>498.59566604700001</v>
      </c>
      <c r="C35">
        <v>1.2263688936599999</v>
      </c>
      <c r="D35">
        <v>0.177965059402</v>
      </c>
    </row>
    <row r="36" spans="1:4" x14ac:dyDescent="0.25">
      <c r="A36">
        <v>3.4</v>
      </c>
      <c r="B36">
        <v>497.85028098999999</v>
      </c>
      <c r="C36">
        <v>1.95897956362</v>
      </c>
      <c r="D36">
        <v>0.19073944631100001</v>
      </c>
    </row>
    <row r="37" spans="1:4" x14ac:dyDescent="0.25">
      <c r="A37">
        <v>3.5</v>
      </c>
      <c r="B37">
        <v>496.66542042600003</v>
      </c>
      <c r="C37">
        <v>3.1264492152600001</v>
      </c>
      <c r="D37">
        <v>0.208130359195</v>
      </c>
    </row>
    <row r="38" spans="1:4" x14ac:dyDescent="0.25">
      <c r="A38">
        <v>3.6</v>
      </c>
      <c r="B38">
        <v>494.78454784799999</v>
      </c>
      <c r="C38">
        <v>4.98261955087</v>
      </c>
      <c r="D38">
        <v>0.23283260068799999</v>
      </c>
    </row>
    <row r="39" spans="1:4" x14ac:dyDescent="0.25">
      <c r="A39">
        <v>3.7</v>
      </c>
      <c r="B39">
        <v>491.80796409999999</v>
      </c>
      <c r="C39">
        <v>7.9229911831699997</v>
      </c>
      <c r="D39">
        <v>0.26904471696900001</v>
      </c>
    </row>
    <row r="40" spans="1:4" x14ac:dyDescent="0.25">
      <c r="A40">
        <v>3.8</v>
      </c>
      <c r="B40">
        <v>487.12280019600001</v>
      </c>
      <c r="C40">
        <v>12.553995652599999</v>
      </c>
      <c r="D40">
        <v>0.32320415170799999</v>
      </c>
    </row>
    <row r="41" spans="1:4" x14ac:dyDescent="0.25">
      <c r="A41">
        <v>3.9</v>
      </c>
      <c r="B41">
        <v>479.81336994999998</v>
      </c>
      <c r="C41">
        <v>19.781701713699999</v>
      </c>
      <c r="D41">
        <v>0.40492833598200001</v>
      </c>
    </row>
    <row r="42" spans="1:4" x14ac:dyDescent="0.25">
      <c r="A42">
        <v>4</v>
      </c>
      <c r="B42">
        <v>468.56835164400002</v>
      </c>
      <c r="C42">
        <v>30.903660136900001</v>
      </c>
      <c r="D42">
        <v>0.52798821944600005</v>
      </c>
    </row>
    <row r="43" spans="1:4" x14ac:dyDescent="0.25">
      <c r="A43">
        <v>4.0999999999999996</v>
      </c>
      <c r="B43">
        <v>451.638329935</v>
      </c>
      <c r="C43">
        <v>47.650919114899999</v>
      </c>
      <c r="D43">
        <v>0.71075094968899999</v>
      </c>
    </row>
    <row r="44" spans="1:4" x14ac:dyDescent="0.25">
      <c r="A44">
        <v>4.2</v>
      </c>
      <c r="B44">
        <v>426.96231326600002</v>
      </c>
      <c r="C44">
        <v>72.062842582900004</v>
      </c>
      <c r="D44">
        <v>0.97484415146199999</v>
      </c>
    </row>
    <row r="45" spans="1:4" x14ac:dyDescent="0.25">
      <c r="A45">
        <v>4.3</v>
      </c>
      <c r="B45">
        <v>392.64610341000002</v>
      </c>
      <c r="C45">
        <v>106.013777228</v>
      </c>
      <c r="D45">
        <v>1.34011936159</v>
      </c>
    </row>
    <row r="46" spans="1:4" x14ac:dyDescent="0.25">
      <c r="A46">
        <v>4.4000000000000004</v>
      </c>
      <c r="B46">
        <v>347.91553903599998</v>
      </c>
      <c r="C46">
        <v>150.26983702199999</v>
      </c>
      <c r="D46">
        <v>1.8146239420400001</v>
      </c>
    </row>
    <row r="47" spans="1:4" x14ac:dyDescent="0.25">
      <c r="A47">
        <v>4.5</v>
      </c>
      <c r="B47">
        <v>294.28674547899999</v>
      </c>
      <c r="C47">
        <v>203.33095471300001</v>
      </c>
      <c r="D47">
        <v>2.3822998073199999</v>
      </c>
    </row>
    <row r="48" spans="1:4" x14ac:dyDescent="0.25">
      <c r="A48">
        <v>4.5999999999999996</v>
      </c>
      <c r="B48">
        <v>236.07614764600001</v>
      </c>
      <c r="C48">
        <v>260.92621100899999</v>
      </c>
      <c r="D48">
        <v>2.9976413451199999</v>
      </c>
    </row>
    <row r="49" spans="1:4" x14ac:dyDescent="0.25">
      <c r="A49">
        <v>4.7</v>
      </c>
      <c r="B49">
        <v>179.332491527</v>
      </c>
      <c r="C49">
        <v>317.07054706100001</v>
      </c>
      <c r="D49">
        <v>3.5969614123200002</v>
      </c>
    </row>
    <row r="50" spans="1:4" x14ac:dyDescent="0.25">
      <c r="A50">
        <v>4.8</v>
      </c>
      <c r="B50">
        <v>129.52877424100001</v>
      </c>
      <c r="C50">
        <v>366.34853273099998</v>
      </c>
      <c r="D50">
        <v>4.1226930285499996</v>
      </c>
    </row>
    <row r="51" spans="1:4" x14ac:dyDescent="0.25">
      <c r="A51">
        <v>4.9000000000000004</v>
      </c>
      <c r="B51">
        <v>89.685043533400005</v>
      </c>
      <c r="C51">
        <v>405.77182332199999</v>
      </c>
      <c r="D51">
        <v>4.5431331449399996</v>
      </c>
    </row>
    <row r="52" spans="1:4" x14ac:dyDescent="0.25">
      <c r="A52">
        <v>5</v>
      </c>
      <c r="B52">
        <v>60.107226079100002</v>
      </c>
      <c r="C52">
        <v>435.03760934299999</v>
      </c>
      <c r="D52">
        <v>4.8551645781800001</v>
      </c>
    </row>
    <row r="53" spans="1:4" x14ac:dyDescent="0.25">
      <c r="A53">
        <v>5.0999999999999996</v>
      </c>
      <c r="B53">
        <v>39.347683101000001</v>
      </c>
      <c r="C53">
        <v>455.57819490499998</v>
      </c>
      <c r="D53">
        <v>5.0741219943400004</v>
      </c>
    </row>
    <row r="54" spans="1:4" x14ac:dyDescent="0.25">
      <c r="A54">
        <v>5.2</v>
      </c>
      <c r="B54">
        <v>25.344404894699998</v>
      </c>
      <c r="C54">
        <v>469.43380634800002</v>
      </c>
      <c r="D54">
        <v>5.2217887577099997</v>
      </c>
    </row>
    <row r="55" spans="1:4" x14ac:dyDescent="0.25">
      <c r="A55">
        <v>5.3</v>
      </c>
      <c r="B55">
        <v>16.149758987599999</v>
      </c>
      <c r="C55">
        <v>478.53151719700003</v>
      </c>
      <c r="D55">
        <v>5.3187238149700002</v>
      </c>
    </row>
    <row r="56" spans="1:4" x14ac:dyDescent="0.25">
      <c r="A56">
        <v>5.4</v>
      </c>
      <c r="B56">
        <v>10.2189114843</v>
      </c>
      <c r="C56">
        <v>484.39985995000001</v>
      </c>
      <c r="D56">
        <v>5.3812285657899999</v>
      </c>
    </row>
    <row r="57" spans="1:4" x14ac:dyDescent="0.25">
      <c r="A57">
        <v>5.5</v>
      </c>
      <c r="B57">
        <v>6.4370965774900002</v>
      </c>
      <c r="C57">
        <v>488.14183930299998</v>
      </c>
      <c r="D57">
        <v>5.4210641190600004</v>
      </c>
    </row>
    <row r="58" spans="1:4" x14ac:dyDescent="0.25">
      <c r="A58">
        <v>5.6</v>
      </c>
      <c r="B58">
        <v>4.0432860660400003</v>
      </c>
      <c r="C58">
        <v>490.51045520399998</v>
      </c>
      <c r="D58">
        <v>5.4462587304200003</v>
      </c>
    </row>
    <row r="59" spans="1:4" x14ac:dyDescent="0.25">
      <c r="A59">
        <v>5.7</v>
      </c>
      <c r="B59">
        <v>2.53510076294</v>
      </c>
      <c r="C59">
        <v>492.00278744399998</v>
      </c>
      <c r="D59">
        <v>5.46211179276</v>
      </c>
    </row>
    <row r="60" spans="1:4" x14ac:dyDescent="0.25">
      <c r="A60">
        <v>5.8</v>
      </c>
      <c r="B60">
        <v>1.5876798858100001</v>
      </c>
      <c r="C60">
        <v>492.94027010799999</v>
      </c>
      <c r="D60">
        <v>5.4720500064599999</v>
      </c>
    </row>
    <row r="61" spans="1:4" x14ac:dyDescent="0.25">
      <c r="A61">
        <v>5.9</v>
      </c>
      <c r="B61">
        <v>0.99362203490099998</v>
      </c>
      <c r="C61">
        <v>493.52811692799997</v>
      </c>
      <c r="D61">
        <v>5.4782610373400003</v>
      </c>
    </row>
    <row r="62" spans="1:4" x14ac:dyDescent="0.25">
      <c r="A62">
        <v>6</v>
      </c>
      <c r="B62">
        <v>0.62156357761100001</v>
      </c>
      <c r="C62">
        <v>493.89630593499999</v>
      </c>
      <c r="D62">
        <v>5.4821304875800001</v>
      </c>
    </row>
    <row r="63" spans="1:4" x14ac:dyDescent="0.25">
      <c r="A63">
        <v>6.1</v>
      </c>
      <c r="B63">
        <v>0.38871247611100002</v>
      </c>
      <c r="C63">
        <v>494.12675589700001</v>
      </c>
      <c r="D63">
        <v>5.4845316267699999</v>
      </c>
    </row>
    <row r="64" spans="1:4" x14ac:dyDescent="0.25">
      <c r="A64">
        <v>6.2</v>
      </c>
      <c r="B64">
        <v>0.24304988488900001</v>
      </c>
      <c r="C64">
        <v>494.27093698099998</v>
      </c>
      <c r="D64">
        <v>5.4860131337400002</v>
      </c>
    </row>
    <row r="65" spans="1:4" x14ac:dyDescent="0.25">
      <c r="A65">
        <v>6.3</v>
      </c>
      <c r="B65">
        <v>0.15195494091799999</v>
      </c>
      <c r="C65">
        <v>494.36112597699997</v>
      </c>
      <c r="D65">
        <v>5.48691908223</v>
      </c>
    </row>
    <row r="66" spans="1:4" x14ac:dyDescent="0.25">
      <c r="A66">
        <v>6.4</v>
      </c>
      <c r="B66">
        <v>9.4995820857999999E-2</v>
      </c>
      <c r="C66">
        <v>494.41753919899998</v>
      </c>
      <c r="D66">
        <v>5.4874649797200004</v>
      </c>
    </row>
    <row r="67" spans="1:4" x14ac:dyDescent="0.25">
      <c r="A67">
        <v>6.5</v>
      </c>
      <c r="B67">
        <v>5.9384837891900001E-2</v>
      </c>
      <c r="C67">
        <v>494.45282945600002</v>
      </c>
      <c r="D67">
        <v>5.4877857059200004</v>
      </c>
    </row>
    <row r="68" spans="1:4" x14ac:dyDescent="0.25">
      <c r="A68">
        <v>6.6</v>
      </c>
      <c r="B68">
        <v>3.7122311860900002E-2</v>
      </c>
      <c r="C68">
        <v>494.47491205</v>
      </c>
      <c r="D68">
        <v>5.4879656383900004</v>
      </c>
    </row>
    <row r="69" spans="1:4" x14ac:dyDescent="0.25">
      <c r="A69">
        <v>6.7</v>
      </c>
      <c r="B69">
        <v>2.3205299172799999E-2</v>
      </c>
      <c r="C69">
        <v>494.48873715500002</v>
      </c>
      <c r="D69">
        <v>5.4880575462200003</v>
      </c>
    </row>
    <row r="70" spans="1:4" x14ac:dyDescent="0.25">
      <c r="A70">
        <v>6.8</v>
      </c>
      <c r="B70">
        <v>1.45055689556E-2</v>
      </c>
      <c r="C70">
        <v>494.49740000600002</v>
      </c>
      <c r="D70">
        <v>5.4880944247699999</v>
      </c>
    </row>
    <row r="71" spans="1:4" x14ac:dyDescent="0.25">
      <c r="A71">
        <v>6.9</v>
      </c>
      <c r="B71">
        <v>9.0673317202600006E-3</v>
      </c>
      <c r="C71">
        <v>494.50283576499999</v>
      </c>
      <c r="D71">
        <v>5.4880969029299997</v>
      </c>
    </row>
    <row r="72" spans="1:4" x14ac:dyDescent="0.25">
      <c r="A72">
        <v>7</v>
      </c>
      <c r="B72">
        <v>5.6679034628999998E-3</v>
      </c>
      <c r="C72">
        <v>494.50625421900003</v>
      </c>
      <c r="D72">
        <v>5.4880778771000003</v>
      </c>
    </row>
    <row r="73" spans="1:4" x14ac:dyDescent="0.25">
      <c r="A73">
        <v>7.1</v>
      </c>
      <c r="B73">
        <v>3.54294372151E-3</v>
      </c>
      <c r="C73">
        <v>494.508411647</v>
      </c>
      <c r="D73">
        <v>5.4880454092299997</v>
      </c>
    </row>
    <row r="74" spans="1:4" x14ac:dyDescent="0.25">
      <c r="A74">
        <v>7.2</v>
      </c>
      <c r="B74">
        <v>2.2146512573700001E-3</v>
      </c>
      <c r="C74">
        <v>494.50978081</v>
      </c>
      <c r="D74">
        <v>5.4880045389800003</v>
      </c>
    </row>
    <row r="75" spans="1:4" x14ac:dyDescent="0.25">
      <c r="A75">
        <v>7.3</v>
      </c>
      <c r="B75">
        <v>1.38435025494E-3</v>
      </c>
      <c r="C75">
        <v>494.51065723300002</v>
      </c>
      <c r="D75">
        <v>5.4879584166599997</v>
      </c>
    </row>
    <row r="76" spans="1:4" x14ac:dyDescent="0.25">
      <c r="A76">
        <v>7.4</v>
      </c>
      <c r="B76">
        <v>8.6533910347999998E-4</v>
      </c>
      <c r="C76">
        <v>494.51122564899998</v>
      </c>
      <c r="D76">
        <v>5.4879090115200002</v>
      </c>
    </row>
    <row r="77" spans="1:4" x14ac:dyDescent="0.25">
      <c r="A77">
        <v>7.5</v>
      </c>
      <c r="B77">
        <v>5.4091183243100004E-4</v>
      </c>
      <c r="C77">
        <v>494.51160153400002</v>
      </c>
      <c r="D77">
        <v>5.4878575545499997</v>
      </c>
    </row>
    <row r="78" spans="1:4" x14ac:dyDescent="0.25">
      <c r="A78">
        <v>7.6</v>
      </c>
      <c r="B78">
        <v>3.3811660971599998E-4</v>
      </c>
      <c r="C78">
        <v>494.51185706799998</v>
      </c>
      <c r="D78">
        <v>5.4878048151899996</v>
      </c>
    </row>
    <row r="79" spans="1:4" x14ac:dyDescent="0.25">
      <c r="A79">
        <v>7.7</v>
      </c>
      <c r="B79">
        <v>2.11352038426E-4</v>
      </c>
      <c r="C79">
        <v>494.51203737399999</v>
      </c>
      <c r="D79">
        <v>5.4877512744399999</v>
      </c>
    </row>
    <row r="80" spans="1:4" x14ac:dyDescent="0.25">
      <c r="A80">
        <v>7.8</v>
      </c>
      <c r="B80">
        <v>1.32113230408E-4</v>
      </c>
      <c r="C80">
        <v>494.51217065399999</v>
      </c>
      <c r="D80">
        <v>5.4876972329599996</v>
      </c>
    </row>
    <row r="81" spans="1:4" x14ac:dyDescent="0.25">
      <c r="A81">
        <v>7.9</v>
      </c>
      <c r="B81" s="1">
        <v>8.2582140345700003E-5</v>
      </c>
      <c r="C81">
        <v>494.51227453899997</v>
      </c>
      <c r="D81">
        <v>5.48764287868</v>
      </c>
    </row>
    <row r="82" spans="1:4" x14ac:dyDescent="0.25">
      <c r="A82">
        <v>8</v>
      </c>
      <c r="B82" s="1">
        <v>5.1620941169600002E-5</v>
      </c>
      <c r="C82">
        <v>494.51236004999998</v>
      </c>
      <c r="D82">
        <v>5.4875883290900003</v>
      </c>
    </row>
    <row r="83" spans="1:4" x14ac:dyDescent="0.25">
      <c r="A83">
        <v>8.1</v>
      </c>
      <c r="B83" s="1">
        <v>3.2267526066700003E-5</v>
      </c>
      <c r="C83">
        <v>494.51243407499999</v>
      </c>
      <c r="D83">
        <v>5.4875336576100002</v>
      </c>
    </row>
    <row r="84" spans="1:4" x14ac:dyDescent="0.25">
      <c r="A84">
        <v>8.1999999999999993</v>
      </c>
      <c r="B84" s="1">
        <v>2.01699764751E-5</v>
      </c>
      <c r="C84">
        <v>494.51250091999998</v>
      </c>
      <c r="D84">
        <v>5.4874789101400001</v>
      </c>
    </row>
    <row r="85" spans="1:4" x14ac:dyDescent="0.25">
      <c r="A85">
        <v>8.3000000000000007</v>
      </c>
      <c r="B85" s="1">
        <v>1.2607967689900001E-5</v>
      </c>
      <c r="C85">
        <v>494.51256327700003</v>
      </c>
      <c r="D85">
        <v>5.4874241153799996</v>
      </c>
    </row>
    <row r="86" spans="1:4" x14ac:dyDescent="0.25">
      <c r="A86">
        <v>8.4</v>
      </c>
      <c r="B86" s="1">
        <v>7.8810622446799994E-6</v>
      </c>
      <c r="C86">
        <v>494.51262282800002</v>
      </c>
      <c r="D86">
        <v>5.4873692912700003</v>
      </c>
    </row>
    <row r="87" spans="1:4" x14ac:dyDescent="0.25">
      <c r="A87">
        <v>8.5</v>
      </c>
      <c r="B87" s="1">
        <v>4.9263402453900002E-6</v>
      </c>
      <c r="C87">
        <v>494.51268062499997</v>
      </c>
      <c r="D87">
        <v>5.4873144490200003</v>
      </c>
    </row>
    <row r="88" spans="1:4" x14ac:dyDescent="0.25">
      <c r="A88">
        <v>8.6</v>
      </c>
      <c r="B88" s="1">
        <v>3.0793852579599999E-6</v>
      </c>
      <c r="C88">
        <v>494.51273732499999</v>
      </c>
      <c r="D88">
        <v>5.4872595956300003</v>
      </c>
    </row>
    <row r="89" spans="1:4" x14ac:dyDescent="0.25">
      <c r="A89">
        <v>8.6999999999999993</v>
      </c>
      <c r="B89" s="1">
        <v>1.9248798472499999E-6</v>
      </c>
      <c r="C89">
        <v>494.51279333999997</v>
      </c>
      <c r="D89">
        <v>5.4872047354899998</v>
      </c>
    </row>
    <row r="90" spans="1:4" x14ac:dyDescent="0.25">
      <c r="A90">
        <v>8.8000000000000007</v>
      </c>
      <c r="B90" s="1">
        <v>1.2032149015000001E-6</v>
      </c>
      <c r="C90">
        <v>494.51284892500001</v>
      </c>
      <c r="D90">
        <v>5.4871498713199998</v>
      </c>
    </row>
    <row r="91" spans="1:4" x14ac:dyDescent="0.25">
      <c r="A91">
        <v>8.9</v>
      </c>
      <c r="B91" s="1">
        <v>7.52112411034E-7</v>
      </c>
      <c r="C91">
        <v>494.51290424299998</v>
      </c>
      <c r="D91">
        <v>5.4870950048599996</v>
      </c>
    </row>
    <row r="92" spans="1:4" x14ac:dyDescent="0.25">
      <c r="A92">
        <v>9</v>
      </c>
      <c r="B92" s="1">
        <v>4.7013467704300001E-7</v>
      </c>
      <c r="C92">
        <v>494.51295939300002</v>
      </c>
      <c r="D92">
        <v>5.4870401371600002</v>
      </c>
    </row>
    <row r="93" spans="1:4" x14ac:dyDescent="0.25">
      <c r="A93">
        <v>9.1</v>
      </c>
      <c r="B93" s="1">
        <v>2.9387442586699998E-7</v>
      </c>
      <c r="C93">
        <v>494.51301443699998</v>
      </c>
      <c r="D93">
        <v>5.4869852688899998</v>
      </c>
    </row>
    <row r="94" spans="1:4" x14ac:dyDescent="0.25">
      <c r="A94">
        <v>9.1999999999999993</v>
      </c>
      <c r="B94" s="1">
        <v>1.8369666795299999E-7</v>
      </c>
      <c r="C94">
        <v>494.51306941600001</v>
      </c>
      <c r="D94">
        <v>5.4869304004700004</v>
      </c>
    </row>
    <row r="95" spans="1:4" x14ac:dyDescent="0.25">
      <c r="A95">
        <v>9.3000000000000007</v>
      </c>
      <c r="B95" s="1">
        <v>1.14826133489E-7</v>
      </c>
      <c r="C95">
        <v>494.51312435300002</v>
      </c>
      <c r="D95">
        <v>5.48687553217</v>
      </c>
    </row>
    <row r="96" spans="1:4" x14ac:dyDescent="0.25">
      <c r="A96">
        <v>9.4</v>
      </c>
      <c r="B96" s="1">
        <v>7.1776153538700004E-8</v>
      </c>
      <c r="C96">
        <v>494.51317926399997</v>
      </c>
      <c r="D96">
        <v>5.4868206641399997</v>
      </c>
    </row>
    <row r="97" spans="1:4" x14ac:dyDescent="0.25">
      <c r="A97">
        <v>9.5</v>
      </c>
      <c r="B97" s="1">
        <v>4.48662320269E-8</v>
      </c>
      <c r="C97">
        <v>494.51323415899998</v>
      </c>
      <c r="D97">
        <v>5.4867657964900003</v>
      </c>
    </row>
    <row r="98" spans="1:4" x14ac:dyDescent="0.25">
      <c r="A98">
        <v>9.6</v>
      </c>
      <c r="B98" s="1">
        <v>2.80452291185E-8</v>
      </c>
      <c r="C98">
        <v>494.51328904299999</v>
      </c>
      <c r="D98">
        <v>5.48671092929</v>
      </c>
    </row>
    <row r="99" spans="1:4" x14ac:dyDescent="0.25">
      <c r="A99">
        <v>9.6999999999999993</v>
      </c>
      <c r="B99" s="1">
        <v>1.75306639255E-8</v>
      </c>
      <c r="C99">
        <v>494.51334392000001</v>
      </c>
      <c r="D99">
        <v>5.4866560625599998</v>
      </c>
    </row>
    <row r="100" spans="1:4" x14ac:dyDescent="0.25">
      <c r="A100">
        <v>9.8000000000000007</v>
      </c>
      <c r="B100" s="1">
        <v>1.09581619154E-8</v>
      </c>
      <c r="C100">
        <v>494.51339879300002</v>
      </c>
      <c r="D100">
        <v>5.4866011963499997</v>
      </c>
    </row>
    <row r="101" spans="1:4" x14ac:dyDescent="0.25">
      <c r="A101">
        <v>9.9</v>
      </c>
      <c r="B101" s="1">
        <v>6.84978656878E-9</v>
      </c>
      <c r="C101">
        <v>494.51345366200002</v>
      </c>
      <c r="D101">
        <v>5.4865463306500004</v>
      </c>
    </row>
    <row r="102" spans="1:4" x14ac:dyDescent="0.25">
      <c r="A102">
        <v>10</v>
      </c>
      <c r="B102" s="1">
        <v>4.2817010692499997E-9</v>
      </c>
      <c r="C102">
        <v>494.51350853000002</v>
      </c>
      <c r="D102">
        <v>5.4864914654900003</v>
      </c>
    </row>
    <row r="103" spans="1:4" x14ac:dyDescent="0.25">
      <c r="A103">
        <v>10.1</v>
      </c>
      <c r="B103" s="1">
        <v>2.6764283683799999E-9</v>
      </c>
      <c r="C103">
        <v>494.513563396</v>
      </c>
      <c r="D103">
        <v>5.4864366008700003</v>
      </c>
    </row>
    <row r="104" spans="1:4" x14ac:dyDescent="0.25">
      <c r="A104">
        <v>10.199999999999999</v>
      </c>
      <c r="B104" s="1">
        <v>1.67299592417E-9</v>
      </c>
      <c r="C104">
        <v>494.51361826200002</v>
      </c>
      <c r="D104">
        <v>5.4863817367900003</v>
      </c>
    </row>
    <row r="105" spans="1:4" x14ac:dyDescent="0.25">
      <c r="A105">
        <v>10.3</v>
      </c>
      <c r="B105" s="1">
        <v>1.0457650387200001E-9</v>
      </c>
      <c r="C105">
        <v>494.51367312600001</v>
      </c>
      <c r="D105">
        <v>5.4863268732500003</v>
      </c>
    </row>
    <row r="106" spans="1:4" x14ac:dyDescent="0.25">
      <c r="A106">
        <v>10.4</v>
      </c>
      <c r="B106" s="1">
        <v>6.5369224356999995E-10</v>
      </c>
      <c r="C106">
        <v>494.51372798900002</v>
      </c>
      <c r="D106">
        <v>5.4862720102600004</v>
      </c>
    </row>
    <row r="107" spans="1:4" x14ac:dyDescent="0.25">
      <c r="A107">
        <v>10.5</v>
      </c>
      <c r="B107" s="1">
        <v>4.0861332248900001E-10</v>
      </c>
      <c r="C107">
        <v>494.51378285200002</v>
      </c>
      <c r="D107">
        <v>5.4862171478199997</v>
      </c>
    </row>
    <row r="108" spans="1:4" x14ac:dyDescent="0.25">
      <c r="A108">
        <v>10.6</v>
      </c>
      <c r="B108" s="1">
        <v>2.55418111885E-10</v>
      </c>
      <c r="C108">
        <v>494.51383771399998</v>
      </c>
      <c r="D108">
        <v>5.4861622859199999</v>
      </c>
    </row>
    <row r="109" spans="1:4" x14ac:dyDescent="0.25">
      <c r="A109">
        <v>10.7</v>
      </c>
      <c r="B109" s="1">
        <v>1.5965805539099999E-10</v>
      </c>
      <c r="C109">
        <v>494.513892575</v>
      </c>
      <c r="D109">
        <v>5.4861074245700001</v>
      </c>
    </row>
    <row r="110" spans="1:4" x14ac:dyDescent="0.25">
      <c r="A110">
        <v>10.8</v>
      </c>
      <c r="B110" s="1">
        <v>9.9799865928099995E-11</v>
      </c>
      <c r="C110">
        <v>494.51394743600002</v>
      </c>
      <c r="D110">
        <v>5.4860525637700004</v>
      </c>
    </row>
    <row r="111" spans="1:4" x14ac:dyDescent="0.25">
      <c r="A111">
        <v>10.9</v>
      </c>
      <c r="B111" s="1">
        <v>6.2383402424200004E-11</v>
      </c>
      <c r="C111">
        <v>494.514002296</v>
      </c>
      <c r="D111">
        <v>5.4859977035199998</v>
      </c>
    </row>
    <row r="112" spans="1:4" x14ac:dyDescent="0.25">
      <c r="A112">
        <v>11</v>
      </c>
      <c r="B112" s="1">
        <v>3.8994929089599998E-11</v>
      </c>
      <c r="C112">
        <v>494.51405715599998</v>
      </c>
      <c r="D112">
        <v>5.4859428438200002</v>
      </c>
    </row>
    <row r="113" spans="1:4" x14ac:dyDescent="0.25">
      <c r="A113">
        <v>11.1</v>
      </c>
      <c r="B113" s="1">
        <v>2.43751439694E-11</v>
      </c>
      <c r="C113">
        <v>494.51411201500002</v>
      </c>
      <c r="D113">
        <v>5.4858879846699997</v>
      </c>
    </row>
    <row r="114" spans="1:4" x14ac:dyDescent="0.25">
      <c r="A114">
        <v>11.2</v>
      </c>
      <c r="B114" s="1">
        <v>1.5236535272800001E-11</v>
      </c>
      <c r="C114">
        <v>494.51416687400001</v>
      </c>
      <c r="D114">
        <v>5.4858331260600002</v>
      </c>
    </row>
    <row r="115" spans="1:4" x14ac:dyDescent="0.25">
      <c r="A115">
        <v>11.3</v>
      </c>
      <c r="B115" s="1">
        <v>9.5241281570900008E-12</v>
      </c>
      <c r="C115">
        <v>494.51422173200001</v>
      </c>
      <c r="D115">
        <v>5.4857782679999998</v>
      </c>
    </row>
    <row r="116" spans="1:4" x14ac:dyDescent="0.25">
      <c r="A116">
        <v>11.4</v>
      </c>
      <c r="B116" s="1">
        <v>5.9533884047100002E-12</v>
      </c>
      <c r="C116">
        <v>494.51427658900002</v>
      </c>
      <c r="D116">
        <v>5.4857234104900003</v>
      </c>
    </row>
    <row r="117" spans="1:4" x14ac:dyDescent="0.25">
      <c r="A117">
        <v>11.5</v>
      </c>
      <c r="B117" s="1">
        <v>3.7213728190300004E-12</v>
      </c>
      <c r="C117">
        <v>494.51433144600003</v>
      </c>
      <c r="D117">
        <v>5.48566855354</v>
      </c>
    </row>
    <row r="118" spans="1:4" x14ac:dyDescent="0.25">
      <c r="A118">
        <v>11.6</v>
      </c>
      <c r="B118" s="1">
        <v>2.3261735997100001E-12</v>
      </c>
      <c r="C118">
        <v>494.51438630299998</v>
      </c>
      <c r="D118">
        <v>5.4856136971199998</v>
      </c>
    </row>
    <row r="119" spans="1:4" x14ac:dyDescent="0.25">
      <c r="A119">
        <v>11.7</v>
      </c>
      <c r="B119" s="1">
        <v>1.45405569313E-12</v>
      </c>
      <c r="C119">
        <v>494.514441159</v>
      </c>
      <c r="D119">
        <v>5.4855588412599996</v>
      </c>
    </row>
    <row r="120" spans="1:4" x14ac:dyDescent="0.25">
      <c r="A120">
        <v>11.8</v>
      </c>
      <c r="B120" s="1">
        <v>9.0890802333500001E-13</v>
      </c>
      <c r="C120">
        <v>494.51449601399997</v>
      </c>
      <c r="D120">
        <v>5.4855039859500003</v>
      </c>
    </row>
    <row r="121" spans="1:4" x14ac:dyDescent="0.25">
      <c r="A121">
        <v>11.9</v>
      </c>
      <c r="B121" s="1">
        <v>5.6814450484799996E-13</v>
      </c>
      <c r="C121">
        <v>494.514550869</v>
      </c>
      <c r="D121">
        <v>5.4854491311800002</v>
      </c>
    </row>
    <row r="122" spans="1:4" x14ac:dyDescent="0.25">
      <c r="A122">
        <v>12</v>
      </c>
      <c r="B122" s="1">
        <v>3.5513842244399998E-13</v>
      </c>
      <c r="C122">
        <v>494.51460572299999</v>
      </c>
      <c r="D122">
        <v>5.4853942769600001</v>
      </c>
    </row>
    <row r="123" spans="1:4" x14ac:dyDescent="0.25">
      <c r="A123">
        <v>12.1</v>
      </c>
      <c r="B123" s="1">
        <v>2.2199157334400001E-13</v>
      </c>
      <c r="C123">
        <v>494.51466057699997</v>
      </c>
      <c r="D123">
        <v>5.4853394233000001</v>
      </c>
    </row>
    <row r="124" spans="1:4" x14ac:dyDescent="0.25">
      <c r="A124">
        <v>12.2</v>
      </c>
      <c r="B124" s="1">
        <v>1.3876351572E-13</v>
      </c>
      <c r="C124">
        <v>494.51471543000002</v>
      </c>
      <c r="D124">
        <v>5.4852845701800002</v>
      </c>
    </row>
    <row r="125" spans="1:4" x14ac:dyDescent="0.25">
      <c r="A125">
        <v>12.3</v>
      </c>
      <c r="B125" s="1">
        <v>8.6738933377800004E-14</v>
      </c>
      <c r="C125">
        <v>494.51477028199997</v>
      </c>
      <c r="D125">
        <v>5.4852297176000002</v>
      </c>
    </row>
    <row r="126" spans="1:4" x14ac:dyDescent="0.25">
      <c r="A126">
        <v>12.4</v>
      </c>
      <c r="B126" s="1">
        <v>5.42191665589E-14</v>
      </c>
      <c r="C126">
        <v>494.51482513399998</v>
      </c>
      <c r="D126">
        <v>5.4851748655800003</v>
      </c>
    </row>
    <row r="127" spans="1:4" x14ac:dyDescent="0.25">
      <c r="A127">
        <v>12.5</v>
      </c>
      <c r="B127" s="1">
        <v>3.3891561200400001E-14</v>
      </c>
      <c r="C127">
        <v>494.51487998599998</v>
      </c>
      <c r="D127">
        <v>5.4851200141099996</v>
      </c>
    </row>
    <row r="128" spans="1:4" x14ac:dyDescent="0.25">
      <c r="A128">
        <v>12.6</v>
      </c>
      <c r="B128" s="1">
        <v>2.11850888457E-14</v>
      </c>
      <c r="C128">
        <v>494.514934837</v>
      </c>
      <c r="D128">
        <v>5.4850651631799998</v>
      </c>
    </row>
    <row r="129" spans="1:4" x14ac:dyDescent="0.25">
      <c r="A129">
        <v>12.7</v>
      </c>
      <c r="B129" s="1">
        <v>1.32424695145E-14</v>
      </c>
      <c r="C129">
        <v>494.51498968700002</v>
      </c>
      <c r="D129">
        <v>5.4850103128000001</v>
      </c>
    </row>
    <row r="130" spans="1:4" x14ac:dyDescent="0.25">
      <c r="A130">
        <v>12.8</v>
      </c>
      <c r="B130" s="1">
        <v>8.2776612821700004E-15</v>
      </c>
      <c r="C130">
        <v>494.51504453699999</v>
      </c>
      <c r="D130">
        <v>5.4849554629700004</v>
      </c>
    </row>
    <row r="131" spans="1:4" x14ac:dyDescent="0.25">
      <c r="A131">
        <v>12.9</v>
      </c>
      <c r="B131" s="1">
        <v>5.1742367731099997E-15</v>
      </c>
      <c r="C131">
        <v>494.51509938599997</v>
      </c>
      <c r="D131">
        <v>5.4849006136899998</v>
      </c>
    </row>
    <row r="132" spans="1:4" x14ac:dyDescent="0.25">
      <c r="A132">
        <v>13</v>
      </c>
      <c r="B132" s="1">
        <v>3.2343344183099998E-15</v>
      </c>
      <c r="C132">
        <v>494.51515423500001</v>
      </c>
      <c r="D132">
        <v>5.4848457649600002</v>
      </c>
    </row>
    <row r="133" spans="1:4" x14ac:dyDescent="0.25">
      <c r="A133">
        <v>13.1</v>
      </c>
      <c r="B133" s="1">
        <v>2.02173171477E-15</v>
      </c>
      <c r="C133">
        <v>494.515209083</v>
      </c>
      <c r="D133">
        <v>5.4847909167799997</v>
      </c>
    </row>
    <row r="134" spans="1:4" x14ac:dyDescent="0.25">
      <c r="A134">
        <v>13.2</v>
      </c>
      <c r="B134" s="1">
        <v>1.26375271839E-15</v>
      </c>
      <c r="C134">
        <v>494.51526393099999</v>
      </c>
      <c r="D134">
        <v>5.4847360691400002</v>
      </c>
    </row>
    <row r="135" spans="1:4" x14ac:dyDescent="0.25">
      <c r="A135">
        <v>13.3</v>
      </c>
      <c r="B135" s="1">
        <v>7.89951920078E-16</v>
      </c>
      <c r="C135">
        <v>494.51531877799999</v>
      </c>
      <c r="D135">
        <v>5.4846812220599999</v>
      </c>
    </row>
    <row r="136" spans="1:4" x14ac:dyDescent="0.25">
      <c r="A136">
        <v>13.4</v>
      </c>
      <c r="B136" s="1">
        <v>4.9378647769500003E-16</v>
      </c>
      <c r="C136">
        <v>494.51537362400001</v>
      </c>
      <c r="D136">
        <v>5.4846263755200004</v>
      </c>
    </row>
    <row r="137" spans="1:4" x14ac:dyDescent="0.25">
      <c r="A137">
        <v>13.5</v>
      </c>
      <c r="B137" s="1">
        <v>3.08658117845E-16</v>
      </c>
      <c r="C137">
        <v>494.51542847000002</v>
      </c>
      <c r="D137">
        <v>5.4845715295300002</v>
      </c>
    </row>
    <row r="138" spans="1:4" x14ac:dyDescent="0.25">
      <c r="A138">
        <v>13.6</v>
      </c>
      <c r="B138" s="1">
        <v>1.9293729789499999E-16</v>
      </c>
      <c r="C138">
        <v>494.51548331599997</v>
      </c>
      <c r="D138">
        <v>5.4845166840899999</v>
      </c>
    </row>
    <row r="139" spans="1:4" x14ac:dyDescent="0.25">
      <c r="A139">
        <v>13.7</v>
      </c>
      <c r="B139" s="1">
        <v>1.2060204098199999E-16</v>
      </c>
      <c r="C139">
        <v>494.51553816099999</v>
      </c>
      <c r="D139">
        <v>5.4844618391999997</v>
      </c>
    </row>
    <row r="140" spans="1:4" x14ac:dyDescent="0.25">
      <c r="A140">
        <v>13.8</v>
      </c>
      <c r="B140" s="1">
        <v>7.53864166715E-17</v>
      </c>
      <c r="C140">
        <v>494.51559300500003</v>
      </c>
      <c r="D140">
        <v>5.4844069948499996</v>
      </c>
    </row>
    <row r="141" spans="1:4" x14ac:dyDescent="0.25">
      <c r="A141">
        <v>13.9</v>
      </c>
      <c r="B141" s="1">
        <v>4.7122846976200002E-17</v>
      </c>
      <c r="C141">
        <v>494.515647849</v>
      </c>
      <c r="D141">
        <v>5.4843521510600004</v>
      </c>
    </row>
    <row r="142" spans="1:4" x14ac:dyDescent="0.25">
      <c r="A142">
        <v>14</v>
      </c>
      <c r="B142" s="1">
        <v>2.94557387046E-17</v>
      </c>
      <c r="C142">
        <v>494.51570269199999</v>
      </c>
      <c r="D142">
        <v>5.4842973078100004</v>
      </c>
    </row>
    <row r="143" spans="1:4" x14ac:dyDescent="0.25">
      <c r="A143">
        <v>14.1</v>
      </c>
      <c r="B143" s="1">
        <v>1.8412310653199999E-17</v>
      </c>
      <c r="C143">
        <v>494.51575753499998</v>
      </c>
      <c r="D143">
        <v>5.4842424651100004</v>
      </c>
    </row>
    <row r="144" spans="1:4" x14ac:dyDescent="0.25">
      <c r="A144">
        <v>14.2</v>
      </c>
      <c r="B144" s="1">
        <v>1.1509239992700001E-17</v>
      </c>
      <c r="C144">
        <v>494.51581237699997</v>
      </c>
      <c r="D144">
        <v>5.4841876229600004</v>
      </c>
    </row>
    <row r="145" spans="1:4" x14ac:dyDescent="0.25">
      <c r="A145">
        <v>14.3</v>
      </c>
      <c r="B145" s="1">
        <v>7.1942408965699999E-18</v>
      </c>
      <c r="C145">
        <v>494.51586721899997</v>
      </c>
      <c r="D145">
        <v>5.4841327813599996</v>
      </c>
    </row>
    <row r="146" spans="1:4" x14ac:dyDescent="0.25">
      <c r="A146">
        <v>14.4</v>
      </c>
      <c r="B146" s="1">
        <v>4.49700409515E-18</v>
      </c>
      <c r="C146">
        <v>494.51592205999998</v>
      </c>
      <c r="D146">
        <v>5.4840779402999997</v>
      </c>
    </row>
    <row r="147" spans="1:4" x14ac:dyDescent="0.25">
      <c r="A147">
        <v>14.5</v>
      </c>
      <c r="B147" s="1">
        <v>2.81100467277E-18</v>
      </c>
      <c r="C147">
        <v>494.5159769</v>
      </c>
      <c r="D147">
        <v>5.4840230997999999</v>
      </c>
    </row>
    <row r="148" spans="1:4" x14ac:dyDescent="0.25">
      <c r="A148">
        <v>14.6</v>
      </c>
      <c r="B148" s="1">
        <v>1.7571135562999998E-18</v>
      </c>
      <c r="C148">
        <v>494.51603174000002</v>
      </c>
      <c r="D148">
        <v>5.4839682598400001</v>
      </c>
    </row>
    <row r="149" spans="1:4" x14ac:dyDescent="0.25">
      <c r="A149">
        <v>14.7</v>
      </c>
      <c r="B149" s="1">
        <v>1.09834320756E-18</v>
      </c>
      <c r="C149">
        <v>494.51608657999998</v>
      </c>
      <c r="D149">
        <v>5.4839134204300004</v>
      </c>
    </row>
    <row r="150" spans="1:4" x14ac:dyDescent="0.25">
      <c r="A150">
        <v>14.8</v>
      </c>
      <c r="B150" s="1">
        <v>6.8655650305500004E-19</v>
      </c>
      <c r="C150">
        <v>494.51614141800002</v>
      </c>
      <c r="D150">
        <v>5.4838585815699998</v>
      </c>
    </row>
    <row r="151" spans="1:4" x14ac:dyDescent="0.25">
      <c r="A151">
        <v>14.9</v>
      </c>
      <c r="B151" s="1">
        <v>4.2915529869600002E-19</v>
      </c>
      <c r="C151">
        <v>494.51619625699999</v>
      </c>
      <c r="D151">
        <v>5.4838037432600002</v>
      </c>
    </row>
    <row r="152" spans="1:4" x14ac:dyDescent="0.25">
      <c r="A152">
        <v>15</v>
      </c>
      <c r="B152" s="1">
        <v>2.6825798019E-19</v>
      </c>
      <c r="C152">
        <v>494.51625109499997</v>
      </c>
      <c r="D152">
        <v>5.4837489054999997</v>
      </c>
    </row>
    <row r="153" spans="1:4" x14ac:dyDescent="0.25">
      <c r="A153">
        <v>15.1</v>
      </c>
      <c r="B153" s="1">
        <v>1.67683680948E-19</v>
      </c>
      <c r="C153">
        <v>494.51630593200002</v>
      </c>
      <c r="D153">
        <v>5.4836940682800002</v>
      </c>
    </row>
    <row r="154" spans="1:4" x14ac:dyDescent="0.25">
      <c r="A154">
        <v>15.2</v>
      </c>
      <c r="B154" s="1">
        <v>1.04816324086E-19</v>
      </c>
      <c r="C154">
        <v>494.51636076800003</v>
      </c>
      <c r="D154">
        <v>5.4836392316199998</v>
      </c>
    </row>
    <row r="155" spans="1:4" x14ac:dyDescent="0.25">
      <c r="A155">
        <v>15.3</v>
      </c>
      <c r="B155" s="1">
        <v>6.55189649936E-20</v>
      </c>
      <c r="C155">
        <v>494.51641560500002</v>
      </c>
      <c r="D155">
        <v>5.4835843955000003</v>
      </c>
    </row>
    <row r="156" spans="1:4" x14ac:dyDescent="0.25">
      <c r="A156">
        <v>15.4</v>
      </c>
      <c r="B156" s="1">
        <v>4.0954828243199998E-20</v>
      </c>
      <c r="C156">
        <v>494.51647043999998</v>
      </c>
      <c r="D156">
        <v>5.48352955993</v>
      </c>
    </row>
    <row r="157" spans="1:4" x14ac:dyDescent="0.25">
      <c r="A157">
        <v>15.5</v>
      </c>
      <c r="B157" s="1">
        <v>2.5600188726099999E-20</v>
      </c>
      <c r="C157">
        <v>494.51652527499999</v>
      </c>
      <c r="D157">
        <v>5.4834747249099998</v>
      </c>
    </row>
    <row r="158" spans="1:4" x14ac:dyDescent="0.25">
      <c r="A158">
        <v>15.6</v>
      </c>
      <c r="B158" s="1">
        <v>1.6002255576600001E-20</v>
      </c>
      <c r="C158">
        <v>494.51658011000001</v>
      </c>
      <c r="D158">
        <v>5.4834198904400004</v>
      </c>
    </row>
    <row r="159" spans="1:4" x14ac:dyDescent="0.25">
      <c r="A159">
        <v>15.7</v>
      </c>
      <c r="B159" s="1">
        <v>1.00027454066E-20</v>
      </c>
      <c r="C159">
        <v>494.51663494299999</v>
      </c>
      <c r="D159">
        <v>5.4833650565100003</v>
      </c>
    </row>
    <row r="160" spans="1:4" x14ac:dyDescent="0.25">
      <c r="A160">
        <v>15.8</v>
      </c>
      <c r="B160" s="1">
        <v>6.2525504591700003E-21</v>
      </c>
      <c r="C160">
        <v>494.51668977700001</v>
      </c>
      <c r="D160">
        <v>5.4833102231300002</v>
      </c>
    </row>
    <row r="161" spans="1:4" x14ac:dyDescent="0.25">
      <c r="A161">
        <v>15.9</v>
      </c>
      <c r="B161" s="1">
        <v>3.9083655153600003E-21</v>
      </c>
      <c r="C161">
        <v>494.51674460999999</v>
      </c>
      <c r="D161">
        <v>5.4832553903100001</v>
      </c>
    </row>
    <row r="162" spans="1:4" x14ac:dyDescent="0.25">
      <c r="A162">
        <v>16</v>
      </c>
      <c r="B162" s="1">
        <v>2.44305428721E-21</v>
      </c>
      <c r="C162">
        <v>494.51679944199998</v>
      </c>
      <c r="D162">
        <v>5.4832005580300001</v>
      </c>
    </row>
    <row r="163" spans="1:4" x14ac:dyDescent="0.25">
      <c r="A163">
        <v>16.100000000000001</v>
      </c>
      <c r="B163" s="1">
        <v>1.5271125271299999E-21</v>
      </c>
      <c r="C163">
        <v>494.51685427400002</v>
      </c>
      <c r="D163">
        <v>5.4831457263000001</v>
      </c>
    </row>
    <row r="164" spans="1:4" x14ac:dyDescent="0.25">
      <c r="A164">
        <v>16.2</v>
      </c>
      <c r="B164" s="1">
        <v>9.5457254516900004E-22</v>
      </c>
      <c r="C164">
        <v>494.51690910500002</v>
      </c>
      <c r="D164">
        <v>5.4830908951100001</v>
      </c>
    </row>
    <row r="165" spans="1:4" x14ac:dyDescent="0.25">
      <c r="A165">
        <v>16.3</v>
      </c>
      <c r="B165" s="1">
        <v>5.9668733004099996E-22</v>
      </c>
      <c r="C165">
        <v>494.51696393600002</v>
      </c>
      <c r="D165">
        <v>5.4830360644800002</v>
      </c>
    </row>
    <row r="166" spans="1:4" x14ac:dyDescent="0.25">
      <c r="A166">
        <v>16.399999999999999</v>
      </c>
      <c r="B166" s="1">
        <v>3.7297924926999998E-22</v>
      </c>
      <c r="C166">
        <v>494.51701876599998</v>
      </c>
      <c r="D166">
        <v>5.4829812343900004</v>
      </c>
    </row>
    <row r="167" spans="1:4" x14ac:dyDescent="0.25">
      <c r="A167">
        <v>16.5</v>
      </c>
      <c r="B167" s="1">
        <v>2.3314306527000001E-22</v>
      </c>
      <c r="C167">
        <v>494.517073595</v>
      </c>
      <c r="D167">
        <v>5.4829264048499997</v>
      </c>
    </row>
    <row r="168" spans="1:4" x14ac:dyDescent="0.25">
      <c r="A168">
        <v>16.600000000000001</v>
      </c>
      <c r="B168" s="1">
        <v>1.4573380732599999E-22</v>
      </c>
      <c r="C168">
        <v>494.51712842400002</v>
      </c>
      <c r="D168">
        <v>5.48287157586</v>
      </c>
    </row>
    <row r="169" spans="1:4" x14ac:dyDescent="0.25">
      <c r="A169">
        <v>16.7</v>
      </c>
      <c r="B169" s="1">
        <v>9.1095746150699997E-23</v>
      </c>
      <c r="C169">
        <v>494.51718325299998</v>
      </c>
      <c r="D169">
        <v>5.4828167474200002</v>
      </c>
    </row>
    <row r="170" spans="1:4" x14ac:dyDescent="0.25">
      <c r="A170">
        <v>16.8</v>
      </c>
      <c r="B170" s="1">
        <v>5.6942412240400005E-23</v>
      </c>
      <c r="C170">
        <v>494.51723808000003</v>
      </c>
      <c r="D170">
        <v>5.4827619195299997</v>
      </c>
    </row>
    <row r="171" spans="1:4" x14ac:dyDescent="0.25">
      <c r="A171">
        <v>16.899999999999999</v>
      </c>
      <c r="B171" s="1">
        <v>3.5593738234099999E-23</v>
      </c>
      <c r="C171">
        <v>494.517292908</v>
      </c>
      <c r="D171">
        <v>5.4827070921800001</v>
      </c>
    </row>
    <row r="172" spans="1:4" x14ac:dyDescent="0.25">
      <c r="A172">
        <v>17</v>
      </c>
      <c r="B172" s="1">
        <v>2.22490422444E-23</v>
      </c>
      <c r="C172">
        <v>494.51734773499999</v>
      </c>
      <c r="D172">
        <v>5.4826522653899996</v>
      </c>
    </row>
    <row r="173" spans="1:4" x14ac:dyDescent="0.25">
      <c r="A173">
        <v>17.100000000000001</v>
      </c>
      <c r="B173" s="1">
        <v>1.39074983283E-23</v>
      </c>
      <c r="C173">
        <v>494.51740256099998</v>
      </c>
      <c r="D173">
        <v>5.4825974391400001</v>
      </c>
    </row>
    <row r="174" spans="1:4" x14ac:dyDescent="0.25">
      <c r="A174">
        <v>17.2</v>
      </c>
      <c r="B174" s="1">
        <v>8.6933404837400004E-24</v>
      </c>
      <c r="C174">
        <v>494.51745738699998</v>
      </c>
      <c r="D174">
        <v>5.4825426134399997</v>
      </c>
    </row>
    <row r="175" spans="1:4" x14ac:dyDescent="0.25">
      <c r="A175">
        <v>17.3</v>
      </c>
      <c r="B175" s="1">
        <v>5.4340588826999998E-24</v>
      </c>
      <c r="C175">
        <v>494.51751221199999</v>
      </c>
      <c r="D175">
        <v>5.4824877882900003</v>
      </c>
    </row>
    <row r="176" spans="1:4" x14ac:dyDescent="0.25">
      <c r="A176">
        <v>17.399999999999999</v>
      </c>
      <c r="B176" s="1">
        <v>3.39673735965E-24</v>
      </c>
      <c r="C176">
        <v>494.517567036</v>
      </c>
      <c r="D176">
        <v>5.48243296368</v>
      </c>
    </row>
    <row r="177" spans="1:4" x14ac:dyDescent="0.25">
      <c r="A177">
        <v>17.5</v>
      </c>
      <c r="B177" s="1">
        <v>2.1232423751900001E-24</v>
      </c>
      <c r="C177">
        <v>494.51762186000002</v>
      </c>
      <c r="D177">
        <v>5.4823781396299998</v>
      </c>
    </row>
    <row r="178" spans="1:4" x14ac:dyDescent="0.25">
      <c r="A178">
        <v>17.600000000000001</v>
      </c>
      <c r="B178" s="1">
        <v>1.32720239203E-24</v>
      </c>
      <c r="C178">
        <v>494.51767668399998</v>
      </c>
      <c r="D178">
        <v>5.4823233161199996</v>
      </c>
    </row>
    <row r="179" spans="1:4" x14ac:dyDescent="0.25">
      <c r="A179">
        <v>17.7</v>
      </c>
      <c r="B179" s="1">
        <v>8.29611408552E-25</v>
      </c>
      <c r="C179">
        <v>494.51773150700001</v>
      </c>
      <c r="D179">
        <v>5.4822684931600003</v>
      </c>
    </row>
    <row r="180" spans="1:4" x14ac:dyDescent="0.25">
      <c r="A180">
        <v>17.8</v>
      </c>
      <c r="B180" s="1">
        <v>5.1857580837600002E-25</v>
      </c>
      <c r="C180">
        <v>494.51778632899999</v>
      </c>
      <c r="D180">
        <v>5.4822136707500002</v>
      </c>
    </row>
    <row r="181" spans="1:4" x14ac:dyDescent="0.25">
      <c r="A181">
        <v>17.899999999999999</v>
      </c>
      <c r="B181" s="1">
        <v>3.24152792793E-25</v>
      </c>
      <c r="C181">
        <v>494.51784115100003</v>
      </c>
      <c r="D181">
        <v>5.4821588488900002</v>
      </c>
    </row>
    <row r="182" spans="1:4" x14ac:dyDescent="0.25">
      <c r="A182">
        <v>18</v>
      </c>
      <c r="B182" s="1">
        <v>2.02622308834E-25</v>
      </c>
      <c r="C182">
        <v>494.51789597200002</v>
      </c>
      <c r="D182">
        <v>5.4821040275700001</v>
      </c>
    </row>
    <row r="183" spans="1:4" x14ac:dyDescent="0.25">
      <c r="A183">
        <v>18.100000000000001</v>
      </c>
      <c r="B183" s="1">
        <v>1.2665569697400001E-25</v>
      </c>
      <c r="C183">
        <v>494.51795079300001</v>
      </c>
      <c r="D183">
        <v>5.4820492068100002</v>
      </c>
    </row>
    <row r="184" spans="1:4" x14ac:dyDescent="0.25">
      <c r="A184">
        <v>18.2</v>
      </c>
      <c r="B184" s="1">
        <v>7.9170279087699998E-26</v>
      </c>
      <c r="C184">
        <v>494.51800561300001</v>
      </c>
      <c r="D184">
        <v>5.4819943865900003</v>
      </c>
    </row>
    <row r="185" spans="1:4" x14ac:dyDescent="0.25">
      <c r="A185">
        <v>18.3</v>
      </c>
      <c r="B185" s="1">
        <v>4.94879655149E-26</v>
      </c>
      <c r="C185">
        <v>494.51806043300002</v>
      </c>
      <c r="D185">
        <v>5.4819395669200004</v>
      </c>
    </row>
    <row r="186" spans="1:4" x14ac:dyDescent="0.25">
      <c r="A186">
        <v>18.399999999999999</v>
      </c>
      <c r="B186" s="1">
        <v>3.0934065553100001E-26</v>
      </c>
      <c r="C186">
        <v>494.51811525199997</v>
      </c>
      <c r="D186">
        <v>5.4818847477999997</v>
      </c>
    </row>
    <row r="187" spans="1:4" x14ac:dyDescent="0.25">
      <c r="A187">
        <v>18.5</v>
      </c>
      <c r="B187" s="1">
        <v>1.9336344741799999E-26</v>
      </c>
      <c r="C187">
        <v>494.51817007099999</v>
      </c>
      <c r="D187">
        <v>5.4818299292199999</v>
      </c>
    </row>
    <row r="188" spans="1:4" x14ac:dyDescent="0.25">
      <c r="A188">
        <v>18.600000000000001</v>
      </c>
      <c r="B188" s="1">
        <v>1.20868111514E-26</v>
      </c>
      <c r="C188">
        <v>494.51822488900001</v>
      </c>
      <c r="D188">
        <v>5.4817751112000002</v>
      </c>
    </row>
    <row r="189" spans="1:4" x14ac:dyDescent="0.25">
      <c r="A189">
        <v>18.7</v>
      </c>
      <c r="B189" s="1">
        <v>7.5552540123999994E-27</v>
      </c>
      <c r="C189">
        <v>494.51827970599999</v>
      </c>
      <c r="D189">
        <v>5.4817202937199996</v>
      </c>
    </row>
    <row r="190" spans="1:4" x14ac:dyDescent="0.25">
      <c r="A190">
        <v>18.8</v>
      </c>
      <c r="B190" s="1">
        <v>4.7226567455699998E-27</v>
      </c>
      <c r="C190">
        <v>494.51833452300002</v>
      </c>
      <c r="D190">
        <v>5.4816654767899999</v>
      </c>
    </row>
    <row r="191" spans="1:4" x14ac:dyDescent="0.25">
      <c r="A191">
        <v>18.899999999999999</v>
      </c>
      <c r="B191" s="1">
        <v>2.9520497308799999E-27</v>
      </c>
      <c r="C191">
        <v>494.51838934</v>
      </c>
      <c r="D191">
        <v>5.4816106604100003</v>
      </c>
    </row>
    <row r="192" spans="1:4" x14ac:dyDescent="0.25">
      <c r="A192">
        <v>19</v>
      </c>
      <c r="B192" s="1">
        <v>1.84527430827E-27</v>
      </c>
      <c r="C192">
        <v>494.518444155</v>
      </c>
      <c r="D192">
        <v>5.4815558445799999</v>
      </c>
    </row>
    <row r="193" spans="1:4" x14ac:dyDescent="0.25">
      <c r="A193">
        <v>19.100000000000001</v>
      </c>
      <c r="B193" s="1">
        <v>1.15344841914E-27</v>
      </c>
      <c r="C193">
        <v>494.51849897099999</v>
      </c>
      <c r="D193">
        <v>5.4815010292900004</v>
      </c>
    </row>
    <row r="194" spans="1:4" x14ac:dyDescent="0.25">
      <c r="A194">
        <v>19.2</v>
      </c>
      <c r="B194" s="1">
        <v>7.2100022219199998E-28</v>
      </c>
      <c r="C194">
        <v>494.51855378499999</v>
      </c>
      <c r="D194">
        <v>5.48144621456</v>
      </c>
    </row>
    <row r="195" spans="1:4" x14ac:dyDescent="0.25">
      <c r="A195">
        <v>19.3</v>
      </c>
      <c r="B195" s="1">
        <v>4.5068447334399997E-28</v>
      </c>
      <c r="C195">
        <v>494.51860859999999</v>
      </c>
      <c r="D195">
        <v>5.4813914003699997</v>
      </c>
    </row>
    <row r="196" spans="1:4" x14ac:dyDescent="0.25">
      <c r="A196">
        <v>19.399999999999999</v>
      </c>
      <c r="B196" s="1">
        <v>2.8171487008700002E-28</v>
      </c>
      <c r="C196">
        <v>494.51866341300001</v>
      </c>
      <c r="D196">
        <v>5.4813365867300003</v>
      </c>
    </row>
    <row r="197" spans="1:4" x14ac:dyDescent="0.25">
      <c r="A197">
        <v>19.5</v>
      </c>
      <c r="B197" s="1">
        <v>1.7609495908100001E-28</v>
      </c>
      <c r="C197">
        <v>494.51871822599998</v>
      </c>
      <c r="D197">
        <v>5.4812817736400001</v>
      </c>
    </row>
    <row r="198" spans="1:4" x14ac:dyDescent="0.25">
      <c r="A198">
        <v>19.600000000000001</v>
      </c>
      <c r="B198" s="1">
        <v>1.1007382389099999E-28</v>
      </c>
      <c r="C198">
        <v>494.518773039</v>
      </c>
      <c r="D198">
        <v>5.48122696109</v>
      </c>
    </row>
    <row r="199" spans="1:4" x14ac:dyDescent="0.25">
      <c r="A199">
        <v>19.7</v>
      </c>
      <c r="B199" s="1">
        <v>6.8805184077199996E-29</v>
      </c>
      <c r="C199">
        <v>494.51882785100003</v>
      </c>
      <c r="D199">
        <v>5.4811721490999998</v>
      </c>
    </row>
    <row r="200" spans="1:4" x14ac:dyDescent="0.25">
      <c r="A200">
        <v>19.8</v>
      </c>
      <c r="B200" s="1">
        <v>4.3008891140699999E-29</v>
      </c>
      <c r="C200">
        <v>494.51888266200001</v>
      </c>
      <c r="D200">
        <v>5.4811173376499998</v>
      </c>
    </row>
    <row r="201" spans="1:4" x14ac:dyDescent="0.25">
      <c r="A201">
        <v>19.899999999999999</v>
      </c>
      <c r="B201" s="1">
        <v>2.6884087958700002E-29</v>
      </c>
      <c r="C201">
        <v>494.51893747299999</v>
      </c>
      <c r="D201">
        <v>5.4810625267499997</v>
      </c>
    </row>
    <row r="202" spans="1:4" x14ac:dyDescent="0.25">
      <c r="A202">
        <v>20</v>
      </c>
      <c r="B202" s="1">
        <v>1.68047612607E-29</v>
      </c>
      <c r="C202">
        <v>494.51899228399998</v>
      </c>
      <c r="D202">
        <v>5.4810077163999997</v>
      </c>
    </row>
    <row r="203" spans="1:4" x14ac:dyDescent="0.25">
      <c r="A203">
        <v>20.100000000000001</v>
      </c>
      <c r="B203" s="1">
        <v>1.05043543507E-29</v>
      </c>
      <c r="C203">
        <v>494.51904709299998</v>
      </c>
      <c r="D203">
        <v>5.4809529065999998</v>
      </c>
    </row>
    <row r="204" spans="1:4" x14ac:dyDescent="0.25">
      <c r="A204">
        <v>20.2</v>
      </c>
      <c r="B204" s="1">
        <v>6.5660828417599998E-30</v>
      </c>
      <c r="C204">
        <v>494.51910190299998</v>
      </c>
      <c r="D204">
        <v>5.4808980973399999</v>
      </c>
    </row>
    <row r="205" spans="1:4" x14ac:dyDescent="0.25">
      <c r="A205">
        <v>20.3</v>
      </c>
      <c r="B205" s="1">
        <v>4.1043399907200001E-30</v>
      </c>
      <c r="C205">
        <v>494.51915671099999</v>
      </c>
      <c r="D205">
        <v>5.48084328864</v>
      </c>
    </row>
    <row r="206" spans="1:4" x14ac:dyDescent="0.25">
      <c r="A206">
        <v>20.399999999999999</v>
      </c>
      <c r="B206" s="1">
        <v>2.56554878876E-30</v>
      </c>
      <c r="C206">
        <v>494.51921152</v>
      </c>
      <c r="D206">
        <v>5.4807884804800002</v>
      </c>
    </row>
    <row r="207" spans="1:4" x14ac:dyDescent="0.25">
      <c r="A207">
        <v>20.5</v>
      </c>
      <c r="B207" s="1">
        <v>1.60367812105E-30</v>
      </c>
      <c r="C207">
        <v>494.51926632700003</v>
      </c>
      <c r="D207">
        <v>5.4807336728699996</v>
      </c>
    </row>
    <row r="208" spans="1:4" x14ac:dyDescent="0.25">
      <c r="A208">
        <v>20.6</v>
      </c>
      <c r="B208" s="1">
        <v>1.0024301206800001E-30</v>
      </c>
      <c r="C208">
        <v>494.51932113399999</v>
      </c>
      <c r="D208">
        <v>5.4806788657999999</v>
      </c>
    </row>
    <row r="209" spans="1:4" x14ac:dyDescent="0.25">
      <c r="A209">
        <v>20.7</v>
      </c>
      <c r="B209" s="1">
        <v>6.2660086291300002E-31</v>
      </c>
      <c r="C209">
        <v>494.51937594100002</v>
      </c>
      <c r="D209">
        <v>5.4806240592900002</v>
      </c>
    </row>
    <row r="210" spans="1:4" x14ac:dyDescent="0.25">
      <c r="A210">
        <v>20.8</v>
      </c>
      <c r="B210" s="1">
        <v>3.9167679905299999E-31</v>
      </c>
      <c r="C210">
        <v>494.519430747</v>
      </c>
      <c r="D210">
        <v>5.4805692533199997</v>
      </c>
    </row>
    <row r="211" spans="1:4" x14ac:dyDescent="0.25">
      <c r="A211">
        <v>20.9</v>
      </c>
      <c r="B211" s="1">
        <v>2.4483002817699999E-31</v>
      </c>
      <c r="C211">
        <v>494.51948555199999</v>
      </c>
      <c r="D211">
        <v>5.4805144479000001</v>
      </c>
    </row>
    <row r="212" spans="1:4" x14ac:dyDescent="0.25">
      <c r="A212">
        <v>21</v>
      </c>
      <c r="B212" s="1">
        <v>1.5303878023500001E-31</v>
      </c>
      <c r="C212">
        <v>494.51954035699998</v>
      </c>
      <c r="D212">
        <v>5.4804596430299997</v>
      </c>
    </row>
    <row r="213" spans="1:4" x14ac:dyDescent="0.25">
      <c r="A213">
        <v>21.1</v>
      </c>
      <c r="B213" s="1">
        <v>9.5661742188100002E-32</v>
      </c>
      <c r="C213">
        <v>494.51959516099998</v>
      </c>
      <c r="D213">
        <v>5.4804048387100002</v>
      </c>
    </row>
    <row r="214" spans="1:4" x14ac:dyDescent="0.25">
      <c r="A214">
        <v>21.2</v>
      </c>
      <c r="B214" s="1">
        <v>5.9796402111699998E-32</v>
      </c>
      <c r="C214">
        <v>494.51964996499999</v>
      </c>
      <c r="D214">
        <v>5.4803500349399998</v>
      </c>
    </row>
    <row r="215" spans="1:4" x14ac:dyDescent="0.25">
      <c r="A215">
        <v>21.3</v>
      </c>
      <c r="B215" s="1">
        <v>3.7377633287900001E-32</v>
      </c>
      <c r="C215">
        <v>494.519704768</v>
      </c>
      <c r="D215">
        <v>5.4802952317100004</v>
      </c>
    </row>
    <row r="216" spans="1:4" x14ac:dyDescent="0.25">
      <c r="A216">
        <v>21.4</v>
      </c>
      <c r="B216" s="1">
        <v>2.33640712162E-32</v>
      </c>
      <c r="C216">
        <v>494.51975957100001</v>
      </c>
      <c r="D216">
        <v>5.4802404290300002</v>
      </c>
    </row>
    <row r="217" spans="1:4" x14ac:dyDescent="0.25">
      <c r="A217">
        <v>21.5</v>
      </c>
      <c r="B217" s="1">
        <v>1.4604450505100001E-32</v>
      </c>
      <c r="C217">
        <v>494.51981437299997</v>
      </c>
      <c r="D217">
        <v>5.4801856269</v>
      </c>
    </row>
    <row r="218" spans="1:4" x14ac:dyDescent="0.25">
      <c r="A218">
        <v>21.6</v>
      </c>
      <c r="B218" s="1">
        <v>9.1289724923299996E-33</v>
      </c>
      <c r="C218">
        <v>494.519869175</v>
      </c>
      <c r="D218">
        <v>5.4801308253199998</v>
      </c>
    </row>
    <row r="219" spans="1:4" x14ac:dyDescent="0.25">
      <c r="A219">
        <v>21.7</v>
      </c>
      <c r="B219" s="1">
        <v>5.7063519366500001E-33</v>
      </c>
      <c r="C219">
        <v>494.51992397599997</v>
      </c>
      <c r="D219">
        <v>5.4800760242899997</v>
      </c>
    </row>
    <row r="220" spans="1:4" x14ac:dyDescent="0.25">
      <c r="A220">
        <v>21.8</v>
      </c>
      <c r="B220" s="1">
        <v>3.5669349157999998E-33</v>
      </c>
      <c r="C220">
        <v>494.51997877600002</v>
      </c>
      <c r="D220">
        <v>5.4800212237999997</v>
      </c>
    </row>
    <row r="221" spans="1:4" x14ac:dyDescent="0.25">
      <c r="A221">
        <v>21.9</v>
      </c>
      <c r="B221" s="1">
        <v>2.22962484121E-33</v>
      </c>
      <c r="C221">
        <v>494.520033576</v>
      </c>
      <c r="D221">
        <v>5.4799664238599997</v>
      </c>
    </row>
    <row r="222" spans="1:4" x14ac:dyDescent="0.25">
      <c r="A222">
        <v>22</v>
      </c>
      <c r="B222" s="1">
        <v>1.39369705107E-33</v>
      </c>
      <c r="C222">
        <v>494.52008837599999</v>
      </c>
      <c r="D222">
        <v>5.4799116244699997</v>
      </c>
    </row>
    <row r="223" spans="1:4" x14ac:dyDescent="0.25">
      <c r="A223">
        <v>22.1</v>
      </c>
      <c r="B223" s="1">
        <v>8.7117407962700007E-34</v>
      </c>
      <c r="C223">
        <v>494.520143174</v>
      </c>
      <c r="D223">
        <v>5.4798568256299998</v>
      </c>
    </row>
    <row r="224" spans="1:4" x14ac:dyDescent="0.25">
      <c r="A224">
        <v>22.2</v>
      </c>
      <c r="B224" s="1">
        <v>5.4455466981800002E-34</v>
      </c>
      <c r="C224">
        <v>494.52019797299999</v>
      </c>
      <c r="D224">
        <v>5.4798020273299999</v>
      </c>
    </row>
    <row r="225" spans="1:4" x14ac:dyDescent="0.25">
      <c r="A225">
        <v>22.3</v>
      </c>
      <c r="B225" s="1">
        <v>3.4039095044800001E-34</v>
      </c>
      <c r="C225">
        <v>494.52025277000001</v>
      </c>
      <c r="D225">
        <v>5.47974722959</v>
      </c>
    </row>
    <row r="226" spans="1:4" x14ac:dyDescent="0.25">
      <c r="A226">
        <v>22.4</v>
      </c>
      <c r="B226" s="1">
        <v>2.1277201267799999E-34</v>
      </c>
      <c r="C226">
        <v>494.52030756800002</v>
      </c>
      <c r="D226">
        <v>5.4796924323900003</v>
      </c>
    </row>
    <row r="227" spans="1:4" x14ac:dyDescent="0.25">
      <c r="A227">
        <v>22.5</v>
      </c>
      <c r="B227" s="1">
        <v>1.32999796148E-34</v>
      </c>
      <c r="C227">
        <v>494.52036236399999</v>
      </c>
      <c r="D227">
        <v>5.4796376357399996</v>
      </c>
    </row>
    <row r="228" spans="1:4" x14ac:dyDescent="0.25">
      <c r="A228">
        <v>22.6</v>
      </c>
      <c r="B228" s="1">
        <v>8.3135674805799995E-35</v>
      </c>
      <c r="C228">
        <v>494.52041716000002</v>
      </c>
      <c r="D228">
        <v>5.4795828396399999</v>
      </c>
    </row>
    <row r="229" spans="1:4" x14ac:dyDescent="0.25">
      <c r="A229">
        <v>22.7</v>
      </c>
      <c r="B229" s="1">
        <v>5.1966546306899997E-35</v>
      </c>
      <c r="C229">
        <v>494.52047195599999</v>
      </c>
      <c r="D229">
        <v>5.4795280440800003</v>
      </c>
    </row>
    <row r="230" spans="1:4" x14ac:dyDescent="0.25">
      <c r="A230">
        <v>22.8</v>
      </c>
      <c r="B230" s="1">
        <v>3.2483308768200002E-35</v>
      </c>
      <c r="C230">
        <v>494.52052675099998</v>
      </c>
      <c r="D230">
        <v>5.4794732490799998</v>
      </c>
    </row>
    <row r="231" spans="1:4" x14ac:dyDescent="0.25">
      <c r="A231">
        <v>22.9</v>
      </c>
      <c r="B231" s="1">
        <v>2.0304703093499999E-35</v>
      </c>
      <c r="C231">
        <v>494.52058154500003</v>
      </c>
      <c r="D231">
        <v>5.4794184546200002</v>
      </c>
    </row>
    <row r="232" spans="1:4" x14ac:dyDescent="0.25">
      <c r="A232">
        <v>23</v>
      </c>
      <c r="B232" s="1">
        <v>1.26920859318E-35</v>
      </c>
      <c r="C232">
        <v>494.52063633900002</v>
      </c>
      <c r="D232">
        <v>5.4793636607099998</v>
      </c>
    </row>
    <row r="233" spans="1:4" x14ac:dyDescent="0.25">
      <c r="A233">
        <v>23.1</v>
      </c>
      <c r="B233" s="1">
        <v>7.9335824890800007E-36</v>
      </c>
      <c r="C233">
        <v>494.52069113300001</v>
      </c>
      <c r="D233">
        <v>5.4793088673400003</v>
      </c>
    </row>
    <row r="234" spans="1:4" x14ac:dyDescent="0.25">
      <c r="A234">
        <v>23.2</v>
      </c>
      <c r="B234" s="1">
        <v>4.9591318692600003E-36</v>
      </c>
      <c r="C234">
        <v>494.52074592500003</v>
      </c>
      <c r="D234">
        <v>5.47925407453</v>
      </c>
    </row>
    <row r="235" spans="1:4" x14ac:dyDescent="0.25">
      <c r="A235">
        <v>23.3</v>
      </c>
      <c r="B235" s="1">
        <v>3.0998590673700001E-36</v>
      </c>
      <c r="C235">
        <v>494.52080071799998</v>
      </c>
      <c r="D235">
        <v>5.4791992822599997</v>
      </c>
    </row>
    <row r="236" spans="1:4" x14ac:dyDescent="0.25">
      <c r="A236">
        <v>23.4</v>
      </c>
      <c r="B236" s="1">
        <v>1.9376628793599999E-36</v>
      </c>
      <c r="C236">
        <v>494.520855509</v>
      </c>
      <c r="D236">
        <v>5.4791444905400004</v>
      </c>
    </row>
    <row r="237" spans="1:4" x14ac:dyDescent="0.25">
      <c r="A237">
        <v>23.5</v>
      </c>
      <c r="B237" s="1">
        <v>1.2111961082299999E-36</v>
      </c>
      <c r="C237">
        <v>494.52091030100001</v>
      </c>
      <c r="D237">
        <v>5.4790896993700002</v>
      </c>
    </row>
    <row r="238" spans="1:4" x14ac:dyDescent="0.25">
      <c r="A238">
        <v>23.6</v>
      </c>
      <c r="B238" s="1">
        <v>7.5709554628700008E-37</v>
      </c>
      <c r="C238">
        <v>494.52096509099999</v>
      </c>
      <c r="D238">
        <v>5.4790349087500001</v>
      </c>
    </row>
    <row r="239" spans="1:4" x14ac:dyDescent="0.25">
      <c r="A239">
        <v>23.7</v>
      </c>
      <c r="B239" s="1">
        <v>4.7324593635299996E-37</v>
      </c>
      <c r="C239">
        <v>494.52101988099997</v>
      </c>
      <c r="D239">
        <v>5.47898011867</v>
      </c>
    </row>
    <row r="240" spans="1:4" x14ac:dyDescent="0.25">
      <c r="A240">
        <v>23.8</v>
      </c>
      <c r="B240" s="1">
        <v>2.95816962213E-37</v>
      </c>
      <c r="C240">
        <v>494.52107467100001</v>
      </c>
      <c r="D240">
        <v>5.47892532915</v>
      </c>
    </row>
    <row r="241" spans="1:4" x14ac:dyDescent="0.25">
      <c r="A241">
        <v>23.9</v>
      </c>
      <c r="B241" s="1">
        <v>1.8490950233700001E-37</v>
      </c>
      <c r="C241">
        <v>494.52112946</v>
      </c>
      <c r="D241">
        <v>5.47887054017</v>
      </c>
    </row>
    <row r="242" spans="1:4" x14ac:dyDescent="0.25">
      <c r="A242">
        <v>24</v>
      </c>
      <c r="B242" s="1">
        <v>1.1558337296700001E-37</v>
      </c>
      <c r="C242">
        <v>494.521184248</v>
      </c>
      <c r="D242">
        <v>5.47881575174</v>
      </c>
    </row>
    <row r="243" spans="1:4" x14ac:dyDescent="0.25">
      <c r="A243">
        <v>24.1</v>
      </c>
      <c r="B243" s="1">
        <v>7.2248939300999999E-38</v>
      </c>
      <c r="C243">
        <v>494.521239036</v>
      </c>
      <c r="D243">
        <v>5.4787609638500001</v>
      </c>
    </row>
    <row r="244" spans="1:4" x14ac:dyDescent="0.25">
      <c r="A244">
        <v>24.2</v>
      </c>
      <c r="B244" s="1">
        <v>4.5161417461699998E-38</v>
      </c>
      <c r="C244">
        <v>494.52129382300001</v>
      </c>
      <c r="D244">
        <v>5.4787061765200002</v>
      </c>
    </row>
    <row r="245" spans="1:4" x14ac:dyDescent="0.25">
      <c r="A245">
        <v>24.3</v>
      </c>
      <c r="B245" s="1">
        <v>2.82295289126E-38</v>
      </c>
      <c r="C245">
        <v>494.52134861000002</v>
      </c>
      <c r="D245">
        <v>5.4786513897300004</v>
      </c>
    </row>
    <row r="246" spans="1:4" x14ac:dyDescent="0.25">
      <c r="A246">
        <v>24.4</v>
      </c>
      <c r="B246" s="1">
        <v>1.7645731819499999E-38</v>
      </c>
      <c r="C246">
        <v>494.52140339699997</v>
      </c>
      <c r="D246">
        <v>5.4785966034899998</v>
      </c>
    </row>
    <row r="247" spans="1:4" x14ac:dyDescent="0.25">
      <c r="A247">
        <v>24.5</v>
      </c>
      <c r="B247" s="1">
        <v>1.1030004651800001E-38</v>
      </c>
      <c r="C247">
        <v>494.521458182</v>
      </c>
      <c r="D247">
        <v>5.4785418178</v>
      </c>
    </row>
    <row r="248" spans="1:4" x14ac:dyDescent="0.25">
      <c r="A248">
        <v>24.6</v>
      </c>
      <c r="B248" s="1">
        <v>6.8946415782799999E-39</v>
      </c>
      <c r="C248">
        <v>494.52151296699998</v>
      </c>
      <c r="D248">
        <v>5.4784870326500004</v>
      </c>
    </row>
    <row r="249" spans="1:4" x14ac:dyDescent="0.25">
      <c r="A249">
        <v>24.7</v>
      </c>
      <c r="B249" s="1">
        <v>4.3097062528500001E-39</v>
      </c>
      <c r="C249">
        <v>494.52156775200001</v>
      </c>
      <c r="D249">
        <v>5.4784322480599998</v>
      </c>
    </row>
    <row r="250" spans="1:4" x14ac:dyDescent="0.25">
      <c r="A250">
        <v>24.8</v>
      </c>
      <c r="B250" s="1">
        <v>2.69391335394E-39</v>
      </c>
      <c r="C250">
        <v>494.521622536</v>
      </c>
      <c r="D250">
        <v>5.4783774640100003</v>
      </c>
    </row>
    <row r="251" spans="1:4" x14ac:dyDescent="0.25">
      <c r="A251">
        <v>24.9</v>
      </c>
      <c r="B251" s="1">
        <v>1.68391262762E-39</v>
      </c>
      <c r="C251">
        <v>494.52167731899999</v>
      </c>
      <c r="D251">
        <v>5.4783226805099998</v>
      </c>
    </row>
    <row r="252" spans="1:4" x14ac:dyDescent="0.25">
      <c r="A252">
        <v>25</v>
      </c>
      <c r="B252" s="1">
        <v>1.0525808432599999E-39</v>
      </c>
      <c r="C252">
        <v>494.52173210199999</v>
      </c>
      <c r="D252">
        <v>5.4782678975500003</v>
      </c>
    </row>
    <row r="253" spans="1:4" x14ac:dyDescent="0.25">
      <c r="A253">
        <v>25.1</v>
      </c>
      <c r="B253" s="1">
        <v>6.5794766053499996E-40</v>
      </c>
      <c r="C253">
        <v>494.52178688499998</v>
      </c>
      <c r="D253">
        <v>5.47821311515</v>
      </c>
    </row>
    <row r="254" spans="1:4" x14ac:dyDescent="0.25">
      <c r="A254">
        <v>25.2</v>
      </c>
      <c r="B254" s="1">
        <v>4.1127016915300003E-40</v>
      </c>
      <c r="C254">
        <v>494.52184166699999</v>
      </c>
      <c r="D254">
        <v>5.4781583332899997</v>
      </c>
    </row>
    <row r="255" spans="1:4" x14ac:dyDescent="0.25">
      <c r="A255">
        <v>25.3</v>
      </c>
      <c r="B255" s="1">
        <v>2.5707689740500002E-40</v>
      </c>
      <c r="C255">
        <v>494.52189644800001</v>
      </c>
      <c r="D255">
        <v>5.4781035519800003</v>
      </c>
    </row>
    <row r="256" spans="1:4" x14ac:dyDescent="0.25">
      <c r="A256">
        <v>25.4</v>
      </c>
      <c r="B256" s="1">
        <v>1.6069370621599999E-40</v>
      </c>
      <c r="C256">
        <v>494.52195122900002</v>
      </c>
      <c r="D256">
        <v>5.4780487712200001</v>
      </c>
    </row>
    <row r="257" spans="1:4" x14ac:dyDescent="0.25">
      <c r="A257">
        <v>25.5</v>
      </c>
      <c r="B257" s="1">
        <v>1.0044646614700001E-40</v>
      </c>
      <c r="C257">
        <v>494.52200600899999</v>
      </c>
      <c r="D257">
        <v>5.47799399101</v>
      </c>
    </row>
    <row r="258" spans="1:4" x14ac:dyDescent="0.25">
      <c r="A258">
        <v>25.6</v>
      </c>
      <c r="B258" s="1">
        <v>6.2787101458299995E-41</v>
      </c>
      <c r="C258">
        <v>494.52206078900002</v>
      </c>
      <c r="D258">
        <v>5.4779392113399998</v>
      </c>
    </row>
    <row r="259" spans="1:4" x14ac:dyDescent="0.25">
      <c r="A259">
        <v>25.7</v>
      </c>
      <c r="B259" s="1">
        <v>3.9246974586899999E-41</v>
      </c>
      <c r="C259">
        <v>494.522115568</v>
      </c>
      <c r="D259">
        <v>5.4778844322199998</v>
      </c>
    </row>
    <row r="260" spans="1:4" x14ac:dyDescent="0.25">
      <c r="A260">
        <v>25.8</v>
      </c>
      <c r="B260" s="1">
        <v>2.45325058526E-41</v>
      </c>
      <c r="C260">
        <v>494.522170346</v>
      </c>
      <c r="D260">
        <v>5.4778296536499997</v>
      </c>
    </row>
    <row r="261" spans="1:4" x14ac:dyDescent="0.25">
      <c r="A261">
        <v>25.9</v>
      </c>
      <c r="B261" s="1">
        <v>1.5334782321399999E-41</v>
      </c>
      <c r="C261">
        <v>494.52222512399999</v>
      </c>
      <c r="D261">
        <v>5.4777748756299998</v>
      </c>
    </row>
    <row r="262" spans="1:4" x14ac:dyDescent="0.25">
      <c r="A262">
        <v>26</v>
      </c>
      <c r="B262" s="1">
        <v>9.5854674614099999E-42</v>
      </c>
      <c r="C262">
        <v>494.52227990199998</v>
      </c>
      <c r="D262">
        <v>5.4777200981599998</v>
      </c>
    </row>
    <row r="263" spans="1:4" x14ac:dyDescent="0.25">
      <c r="A263">
        <v>26.1</v>
      </c>
      <c r="B263" s="1">
        <v>5.9916847688200005E-42</v>
      </c>
      <c r="C263">
        <v>494.52233467899998</v>
      </c>
      <c r="D263">
        <v>5.4776653212299999</v>
      </c>
    </row>
    <row r="264" spans="1:4" x14ac:dyDescent="0.25">
      <c r="A264">
        <v>26.2</v>
      </c>
      <c r="B264" s="1">
        <v>3.74528260032E-42</v>
      </c>
      <c r="C264">
        <v>494.522389455</v>
      </c>
      <c r="D264">
        <v>5.4776105448500001</v>
      </c>
    </row>
    <row r="265" spans="1:4" x14ac:dyDescent="0.25">
      <c r="A265">
        <v>26.3</v>
      </c>
      <c r="B265" s="1">
        <v>2.3411013040400001E-42</v>
      </c>
      <c r="C265">
        <v>494.52244423100001</v>
      </c>
      <c r="D265">
        <v>5.4775557690200003</v>
      </c>
    </row>
    <row r="266" spans="1:4" x14ac:dyDescent="0.25">
      <c r="A266">
        <v>26.4</v>
      </c>
      <c r="B266" s="1">
        <v>1.4633755620699999E-42</v>
      </c>
      <c r="C266">
        <v>494.52249900599998</v>
      </c>
      <c r="D266">
        <v>5.4775009937299997</v>
      </c>
    </row>
    <row r="267" spans="1:4" x14ac:dyDescent="0.25">
      <c r="A267">
        <v>26.5</v>
      </c>
      <c r="B267" s="1">
        <v>9.1472672302900007E-43</v>
      </c>
      <c r="C267">
        <v>494.522553781</v>
      </c>
      <c r="D267">
        <v>5.4774462189999999</v>
      </c>
    </row>
    <row r="268" spans="1:4" x14ac:dyDescent="0.25">
      <c r="A268">
        <v>26.6</v>
      </c>
      <c r="B268" s="1">
        <v>5.7177730443E-43</v>
      </c>
      <c r="C268">
        <v>494.52260855499998</v>
      </c>
      <c r="D268">
        <v>5.4773914448100003</v>
      </c>
    </row>
    <row r="269" spans="1:4" x14ac:dyDescent="0.25">
      <c r="A269">
        <v>26.7</v>
      </c>
      <c r="B269" s="1">
        <v>3.5740649158300001E-43</v>
      </c>
      <c r="C269">
        <v>494.52266332900001</v>
      </c>
      <c r="D269">
        <v>5.4773366711699998</v>
      </c>
    </row>
    <row r="270" spans="1:4" x14ac:dyDescent="0.25">
      <c r="A270">
        <v>26.8</v>
      </c>
      <c r="B270" s="1">
        <v>2.2340759695000002E-43</v>
      </c>
      <c r="C270">
        <v>494.522718102</v>
      </c>
      <c r="D270">
        <v>5.4772818980800002</v>
      </c>
    </row>
    <row r="271" spans="1:4" x14ac:dyDescent="0.25">
      <c r="A271">
        <v>26.9</v>
      </c>
      <c r="B271" s="1">
        <v>1.3964758041900001E-43</v>
      </c>
      <c r="C271">
        <v>494.522772874</v>
      </c>
      <c r="D271">
        <v>5.4772271255299998</v>
      </c>
    </row>
    <row r="272" spans="1:4" x14ac:dyDescent="0.25">
      <c r="A272">
        <v>27</v>
      </c>
      <c r="B272" s="1">
        <v>8.7290879842399997E-44</v>
      </c>
      <c r="C272">
        <v>494.522827646</v>
      </c>
      <c r="D272">
        <v>5.4771723535300003</v>
      </c>
    </row>
    <row r="273" spans="1:4" x14ac:dyDescent="0.25">
      <c r="A273">
        <v>27.1</v>
      </c>
      <c r="B273" s="1">
        <v>5.4563761749399999E-44</v>
      </c>
      <c r="C273">
        <v>494.52288241799999</v>
      </c>
      <c r="D273">
        <v>5.47711758208</v>
      </c>
    </row>
    <row r="274" spans="1:4" x14ac:dyDescent="0.25">
      <c r="A274">
        <v>27.2</v>
      </c>
      <c r="B274" s="1">
        <v>3.4106701027399999E-44</v>
      </c>
      <c r="C274">
        <v>494.522937189</v>
      </c>
      <c r="D274">
        <v>5.4770628111799997</v>
      </c>
    </row>
    <row r="275" spans="1:4" x14ac:dyDescent="0.25">
      <c r="A275">
        <v>27.3</v>
      </c>
      <c r="B275" s="1">
        <v>2.13194060874E-44</v>
      </c>
      <c r="C275">
        <v>494.52299195900002</v>
      </c>
      <c r="D275">
        <v>5.4770080408300004</v>
      </c>
    </row>
    <row r="276" spans="1:4" x14ac:dyDescent="0.25">
      <c r="A276">
        <v>27.4</v>
      </c>
      <c r="B276" s="1">
        <v>1.3326327043100001E-44</v>
      </c>
      <c r="C276">
        <v>494.52304672899999</v>
      </c>
      <c r="D276">
        <v>5.4769532710200002</v>
      </c>
    </row>
    <row r="277" spans="1:4" x14ac:dyDescent="0.25">
      <c r="A277">
        <v>27.5</v>
      </c>
      <c r="B277" s="1">
        <v>8.3300155024200006E-45</v>
      </c>
      <c r="C277">
        <v>494.52310149800002</v>
      </c>
      <c r="D277">
        <v>5.47689850176</v>
      </c>
    </row>
    <row r="278" spans="1:4" x14ac:dyDescent="0.25">
      <c r="A278">
        <v>27.6</v>
      </c>
      <c r="B278" s="1">
        <v>5.2069226901699999E-45</v>
      </c>
      <c r="C278">
        <v>494.52315626699999</v>
      </c>
      <c r="D278">
        <v>5.4768437330499999</v>
      </c>
    </row>
    <row r="279" spans="1:4" x14ac:dyDescent="0.25">
      <c r="A279">
        <v>27.7</v>
      </c>
      <c r="B279" s="1">
        <v>3.2547409403599998E-45</v>
      </c>
      <c r="C279">
        <v>494.52321103499997</v>
      </c>
      <c r="D279">
        <v>5.4767889648899999</v>
      </c>
    </row>
    <row r="280" spans="1:4" x14ac:dyDescent="0.25">
      <c r="A280">
        <v>27.8</v>
      </c>
      <c r="B280" s="1">
        <v>2.0344719266100001E-45</v>
      </c>
      <c r="C280">
        <v>494.52326580300002</v>
      </c>
      <c r="D280">
        <v>5.4767341972699999</v>
      </c>
    </row>
    <row r="281" spans="1:4" x14ac:dyDescent="0.25">
      <c r="A281">
        <v>27.9</v>
      </c>
      <c r="B281" s="1">
        <v>1.2717066827999999E-45</v>
      </c>
      <c r="C281">
        <v>494.52332057000001</v>
      </c>
      <c r="D281">
        <v>5.4766794301999999</v>
      </c>
    </row>
    <row r="282" spans="1:4" x14ac:dyDescent="0.25">
      <c r="A282">
        <v>28</v>
      </c>
      <c r="B282" s="1">
        <v>7.9491772863400002E-46</v>
      </c>
      <c r="C282">
        <v>494.52337533600002</v>
      </c>
      <c r="D282">
        <v>5.47662466368</v>
      </c>
    </row>
    <row r="283" spans="1:4" x14ac:dyDescent="0.25">
      <c r="A283">
        <v>28.1</v>
      </c>
      <c r="B283" s="1">
        <v>4.96886719978E-46</v>
      </c>
      <c r="C283">
        <v>494.52343010200002</v>
      </c>
      <c r="D283">
        <v>5.4765698977100001</v>
      </c>
    </row>
    <row r="284" spans="1:4" x14ac:dyDescent="0.25">
      <c r="A284">
        <v>28.2</v>
      </c>
      <c r="B284" s="1">
        <v>3.1059365106700001E-46</v>
      </c>
      <c r="C284">
        <v>494.52348486800003</v>
      </c>
      <c r="D284">
        <v>5.4765151322800003</v>
      </c>
    </row>
    <row r="285" spans="1:4" x14ac:dyDescent="0.25">
      <c r="A285">
        <v>28.3</v>
      </c>
      <c r="B285" s="1">
        <v>1.9414568186499998E-46</v>
      </c>
      <c r="C285">
        <v>494.52353963299998</v>
      </c>
      <c r="D285">
        <v>5.4764603674099996</v>
      </c>
    </row>
    <row r="286" spans="1:4" x14ac:dyDescent="0.25">
      <c r="A286">
        <v>28.4</v>
      </c>
      <c r="B286" s="1">
        <v>1.2135645302100001E-46</v>
      </c>
      <c r="C286">
        <v>494.52359439700001</v>
      </c>
      <c r="D286">
        <v>5.4764056030799999</v>
      </c>
    </row>
    <row r="287" spans="1:4" x14ac:dyDescent="0.25">
      <c r="A287">
        <v>28.5</v>
      </c>
      <c r="B287" s="1">
        <v>7.5857406569100003E-47</v>
      </c>
      <c r="C287">
        <v>494.52364916099998</v>
      </c>
      <c r="D287">
        <v>5.4763508393000002</v>
      </c>
    </row>
    <row r="288" spans="1:4" x14ac:dyDescent="0.25">
      <c r="A288">
        <v>28.6</v>
      </c>
      <c r="B288" s="1">
        <v>4.7416892044400001E-47</v>
      </c>
      <c r="C288">
        <v>494.52370392400002</v>
      </c>
      <c r="D288">
        <v>5.4762960760599997</v>
      </c>
    </row>
    <row r="289" spans="1:4" x14ac:dyDescent="0.25">
      <c r="A289">
        <v>28.7</v>
      </c>
      <c r="B289" s="1">
        <v>2.9639314547700001E-47</v>
      </c>
      <c r="C289">
        <v>494.523758687</v>
      </c>
      <c r="D289">
        <v>5.4762413133700001</v>
      </c>
    </row>
    <row r="290" spans="1:4" x14ac:dyDescent="0.25">
      <c r="A290">
        <v>28.8</v>
      </c>
      <c r="B290" s="1">
        <v>1.85269190628E-47</v>
      </c>
      <c r="C290">
        <v>494.52381344899999</v>
      </c>
      <c r="D290">
        <v>5.4761865512299996</v>
      </c>
    </row>
    <row r="291" spans="1:4" x14ac:dyDescent="0.25">
      <c r="A291">
        <v>28.9</v>
      </c>
      <c r="B291" s="1">
        <v>1.1580791166300001E-47</v>
      </c>
      <c r="C291">
        <v>494.52386820999999</v>
      </c>
      <c r="D291">
        <v>5.4761317896400001</v>
      </c>
    </row>
    <row r="292" spans="1:4" x14ac:dyDescent="0.25">
      <c r="A292">
        <v>29</v>
      </c>
      <c r="B292" s="1">
        <v>7.2389109381400006E-48</v>
      </c>
      <c r="C292">
        <v>494.52392297099999</v>
      </c>
      <c r="D292">
        <v>5.4760770285999998</v>
      </c>
    </row>
    <row r="293" spans="1:4" x14ac:dyDescent="0.25">
      <c r="A293">
        <v>29.1</v>
      </c>
      <c r="B293" s="1">
        <v>4.5248919602700003E-48</v>
      </c>
      <c r="C293">
        <v>494.52397773199999</v>
      </c>
      <c r="D293">
        <v>5.4760222681000004</v>
      </c>
    </row>
    <row r="294" spans="1:4" x14ac:dyDescent="0.25">
      <c r="A294">
        <v>29.2</v>
      </c>
      <c r="B294" s="1">
        <v>2.8284152631599998E-48</v>
      </c>
      <c r="C294">
        <v>494.524032492</v>
      </c>
      <c r="D294">
        <v>5.4759675081500001</v>
      </c>
    </row>
    <row r="295" spans="1:4" x14ac:dyDescent="0.25">
      <c r="A295">
        <v>29.3</v>
      </c>
      <c r="B295" s="1">
        <v>1.7679830932099999E-48</v>
      </c>
      <c r="C295">
        <v>494.52408725100003</v>
      </c>
      <c r="D295">
        <v>5.4759127487499999</v>
      </c>
    </row>
    <row r="296" spans="1:4" x14ac:dyDescent="0.25">
      <c r="A296">
        <v>29.4</v>
      </c>
      <c r="B296" s="1">
        <v>1.10512911447E-48</v>
      </c>
      <c r="C296">
        <v>494.52414200999999</v>
      </c>
      <c r="D296">
        <v>5.4758579898999997</v>
      </c>
    </row>
    <row r="297" spans="1:4" x14ac:dyDescent="0.25">
      <c r="A297">
        <v>29.5</v>
      </c>
      <c r="B297" s="1">
        <v>6.9079297236900002E-49</v>
      </c>
      <c r="C297">
        <v>494.52419676800002</v>
      </c>
      <c r="D297">
        <v>5.4758032315899996</v>
      </c>
    </row>
    <row r="298" spans="1:4" x14ac:dyDescent="0.25">
      <c r="A298">
        <v>29.6</v>
      </c>
      <c r="B298" s="1">
        <v>4.3180013953399997E-49</v>
      </c>
      <c r="C298">
        <v>494.524251526</v>
      </c>
      <c r="D298">
        <v>5.4757484738300004</v>
      </c>
    </row>
    <row r="299" spans="1:4" x14ac:dyDescent="0.25">
      <c r="A299">
        <v>29.7</v>
      </c>
      <c r="B299" s="1">
        <v>2.6990915983799999E-49</v>
      </c>
      <c r="C299">
        <v>494.52430628299999</v>
      </c>
      <c r="D299">
        <v>5.4756937166200004</v>
      </c>
    </row>
    <row r="300" spans="1:4" x14ac:dyDescent="0.25">
      <c r="A300">
        <v>29.8</v>
      </c>
      <c r="B300" s="1">
        <v>1.68714514197E-49</v>
      </c>
      <c r="C300">
        <v>494.52436103999997</v>
      </c>
      <c r="D300">
        <v>5.4756389599600004</v>
      </c>
    </row>
    <row r="301" spans="1:4" x14ac:dyDescent="0.25">
      <c r="A301">
        <v>29.9</v>
      </c>
      <c r="B301" s="1">
        <v>1.05459873373E-49</v>
      </c>
      <c r="C301">
        <v>494.52441579600003</v>
      </c>
      <c r="D301">
        <v>5.4755842038400004</v>
      </c>
    </row>
    <row r="302" spans="1:4" x14ac:dyDescent="0.25">
      <c r="A302">
        <v>30</v>
      </c>
      <c r="B302" s="1">
        <v>6.5920732224900004E-50</v>
      </c>
      <c r="C302">
        <v>494.52447055200003</v>
      </c>
      <c r="D302">
        <v>5.4755294482799997</v>
      </c>
    </row>
    <row r="303" spans="1:4" x14ac:dyDescent="0.25">
      <c r="A303">
        <v>30.1</v>
      </c>
      <c r="B303" s="1">
        <v>4.1205650754599998E-50</v>
      </c>
      <c r="C303">
        <v>494.52452530699998</v>
      </c>
      <c r="D303">
        <v>5.4754746932499998</v>
      </c>
    </row>
    <row r="304" spans="1:4" x14ac:dyDescent="0.25">
      <c r="A304">
        <v>30.2</v>
      </c>
      <c r="B304" s="1">
        <v>2.5756776486099998E-50</v>
      </c>
      <c r="C304">
        <v>494.52458006099999</v>
      </c>
      <c r="D304">
        <v>5.47541993878</v>
      </c>
    </row>
    <row r="305" spans="1:4" x14ac:dyDescent="0.25">
      <c r="A305">
        <v>30.3</v>
      </c>
      <c r="B305" s="1">
        <v>1.6100012698900001E-50</v>
      </c>
      <c r="C305">
        <v>494.52463481500001</v>
      </c>
      <c r="D305">
        <v>5.4753651848600002</v>
      </c>
    </row>
    <row r="306" spans="1:4" x14ac:dyDescent="0.25">
      <c r="A306">
        <v>30.4</v>
      </c>
      <c r="B306" s="1">
        <v>1.00637746944E-50</v>
      </c>
      <c r="C306">
        <v>494.52468956899997</v>
      </c>
      <c r="D306">
        <v>5.4753104314799996</v>
      </c>
    </row>
    <row r="307" spans="1:4" x14ac:dyDescent="0.25">
      <c r="A307">
        <v>30.5</v>
      </c>
      <c r="B307" s="1">
        <v>6.2906506796799996E-51</v>
      </c>
      <c r="C307">
        <v>494.52474432100001</v>
      </c>
      <c r="D307">
        <v>5.47525567865</v>
      </c>
    </row>
    <row r="308" spans="1:4" x14ac:dyDescent="0.25">
      <c r="A308">
        <v>30.6</v>
      </c>
      <c r="B308" s="1">
        <v>3.9321512171399999E-51</v>
      </c>
      <c r="C308">
        <v>494.52479907399999</v>
      </c>
      <c r="D308">
        <v>5.4752009263600003</v>
      </c>
    </row>
    <row r="309" spans="1:4" x14ac:dyDescent="0.25">
      <c r="A309">
        <v>30.7</v>
      </c>
      <c r="B309" s="1">
        <v>2.4579035106E-51</v>
      </c>
      <c r="C309">
        <v>494.52485382499998</v>
      </c>
      <c r="D309">
        <v>5.4751461746299999</v>
      </c>
    </row>
    <row r="310" spans="1:4" x14ac:dyDescent="0.25">
      <c r="A310">
        <v>30.8</v>
      </c>
      <c r="B310" s="1">
        <v>1.5363827633599999E-51</v>
      </c>
      <c r="C310">
        <v>494.52490857700002</v>
      </c>
      <c r="D310">
        <v>5.4750914234400003</v>
      </c>
    </row>
    <row r="311" spans="1:4" x14ac:dyDescent="0.25">
      <c r="A311">
        <v>30.9</v>
      </c>
      <c r="B311" s="1">
        <v>9.6035986053900006E-52</v>
      </c>
      <c r="C311">
        <v>494.52496332700002</v>
      </c>
      <c r="D311">
        <v>5.4750366727999999</v>
      </c>
    </row>
    <row r="312" spans="1:4" x14ac:dyDescent="0.25">
      <c r="A312">
        <v>31</v>
      </c>
      <c r="B312" s="1">
        <v>6.0030028695999997E-52</v>
      </c>
      <c r="C312">
        <v>494.52501807700003</v>
      </c>
      <c r="D312">
        <v>5.4749819227099996</v>
      </c>
    </row>
    <row r="313" spans="1:4" x14ac:dyDescent="0.25">
      <c r="A313">
        <v>31.1</v>
      </c>
      <c r="B313" s="1">
        <v>3.7523477455900001E-52</v>
      </c>
      <c r="C313">
        <v>494.52507282699997</v>
      </c>
      <c r="D313">
        <v>5.4749271731600002</v>
      </c>
    </row>
    <row r="314" spans="1:4" x14ac:dyDescent="0.25">
      <c r="A314">
        <v>31.2</v>
      </c>
      <c r="B314" s="1">
        <v>2.3455116009000001E-52</v>
      </c>
      <c r="C314">
        <v>494.52512757599999</v>
      </c>
      <c r="D314">
        <v>5.47487242416</v>
      </c>
    </row>
    <row r="315" spans="1:4" x14ac:dyDescent="0.25">
      <c r="A315">
        <v>31.3</v>
      </c>
      <c r="B315" s="1">
        <v>1.4661286097600001E-52</v>
      </c>
      <c r="C315">
        <v>494.52518232400001</v>
      </c>
      <c r="D315">
        <v>5.4748176757099998</v>
      </c>
    </row>
    <row r="316" spans="1:4" x14ac:dyDescent="0.25">
      <c r="A316">
        <v>31.4</v>
      </c>
      <c r="B316" s="1">
        <v>9.1644525980199992E-53</v>
      </c>
      <c r="C316">
        <v>494.52523707199998</v>
      </c>
      <c r="D316">
        <v>5.4747629278099996</v>
      </c>
    </row>
    <row r="317" spans="1:4" x14ac:dyDescent="0.25">
      <c r="A317">
        <v>31.5</v>
      </c>
      <c r="B317" s="1">
        <v>5.72850065748E-53</v>
      </c>
      <c r="C317">
        <v>494.52529182000001</v>
      </c>
      <c r="D317">
        <v>5.4747081804500004</v>
      </c>
    </row>
    <row r="318" spans="1:4" x14ac:dyDescent="0.25">
      <c r="A318">
        <v>31.6</v>
      </c>
      <c r="B318" s="1">
        <v>3.5807613955800002E-53</v>
      </c>
      <c r="C318">
        <v>494.525346566</v>
      </c>
      <c r="D318">
        <v>5.4746534336500003</v>
      </c>
    </row>
    <row r="319" spans="1:4" x14ac:dyDescent="0.25">
      <c r="A319">
        <v>31.7</v>
      </c>
      <c r="B319" s="1">
        <v>2.2382560937500001E-53</v>
      </c>
      <c r="C319">
        <v>494.52540131299997</v>
      </c>
      <c r="D319">
        <v>5.4745986873900003</v>
      </c>
    </row>
    <row r="320" spans="1:4" x14ac:dyDescent="0.25">
      <c r="A320">
        <v>31.8</v>
      </c>
      <c r="B320" s="1">
        <v>1.3990851461399999E-53</v>
      </c>
      <c r="C320">
        <v>494.52545605799997</v>
      </c>
      <c r="D320">
        <v>5.4745439416700004</v>
      </c>
    </row>
    <row r="321" spans="1:4" x14ac:dyDescent="0.25">
      <c r="A321">
        <v>31.9</v>
      </c>
      <c r="B321" s="1">
        <v>8.7453761422700002E-54</v>
      </c>
      <c r="C321">
        <v>494.52551080299997</v>
      </c>
      <c r="D321">
        <v>5.4744891965100004</v>
      </c>
    </row>
    <row r="322" spans="1:4" x14ac:dyDescent="0.25">
      <c r="A322">
        <v>32</v>
      </c>
      <c r="B322" s="1">
        <v>5.4665436267299999E-54</v>
      </c>
      <c r="C322">
        <v>494.52556554799997</v>
      </c>
      <c r="D322">
        <v>5.4744344518899997</v>
      </c>
    </row>
    <row r="323" spans="1:4" x14ac:dyDescent="0.25">
      <c r="A323">
        <v>32.1</v>
      </c>
      <c r="B323" s="1">
        <v>3.4170168534100002E-54</v>
      </c>
      <c r="C323">
        <v>494.52562029199999</v>
      </c>
      <c r="D323">
        <v>5.4743797078199998</v>
      </c>
    </row>
    <row r="324" spans="1:4" x14ac:dyDescent="0.25">
      <c r="A324">
        <v>32.200000000000003</v>
      </c>
      <c r="B324" s="1">
        <v>2.1359023847600001E-54</v>
      </c>
      <c r="C324">
        <v>494.525675036</v>
      </c>
      <c r="D324">
        <v>5.47432496429</v>
      </c>
    </row>
    <row r="325" spans="1:4" x14ac:dyDescent="0.25">
      <c r="A325">
        <v>32.299999999999997</v>
      </c>
      <c r="B325" s="1">
        <v>1.3351057239299999E-54</v>
      </c>
      <c r="C325">
        <v>494.52572977900002</v>
      </c>
      <c r="D325">
        <v>5.4742702213200003</v>
      </c>
    </row>
    <row r="326" spans="1:4" x14ac:dyDescent="0.25">
      <c r="A326">
        <v>32.4</v>
      </c>
      <c r="B326" s="1">
        <v>8.3454525544699998E-55</v>
      </c>
      <c r="C326">
        <v>494.52578452099999</v>
      </c>
      <c r="D326">
        <v>5.4742154788899997</v>
      </c>
    </row>
    <row r="327" spans="1:4" x14ac:dyDescent="0.25">
      <c r="A327">
        <v>32.5</v>
      </c>
      <c r="B327" s="1">
        <v>5.2165587687500002E-55</v>
      </c>
      <c r="C327">
        <v>494.52583926300002</v>
      </c>
      <c r="D327">
        <v>5.4741607370100001</v>
      </c>
    </row>
    <row r="328" spans="1:4" x14ac:dyDescent="0.25">
      <c r="A328">
        <v>32.6</v>
      </c>
      <c r="B328" s="1">
        <v>3.2607559378999999E-55</v>
      </c>
      <c r="C328">
        <v>494.52589400400001</v>
      </c>
      <c r="D328">
        <v>5.4741059956799996</v>
      </c>
    </row>
    <row r="329" spans="1:4" x14ac:dyDescent="0.25">
      <c r="A329">
        <v>32.700000000000003</v>
      </c>
      <c r="B329" s="1">
        <v>2.0382265789499998E-55</v>
      </c>
      <c r="C329">
        <v>494.52594874499999</v>
      </c>
      <c r="D329">
        <v>5.47405125489</v>
      </c>
    </row>
    <row r="330" spans="1:4" x14ac:dyDescent="0.25">
      <c r="A330">
        <v>32.799999999999997</v>
      </c>
      <c r="B330" s="1">
        <v>1.2740503889400001E-55</v>
      </c>
      <c r="C330">
        <v>494.52600348499999</v>
      </c>
      <c r="D330">
        <v>5.4739965146499996</v>
      </c>
    </row>
    <row r="331" spans="1:4" x14ac:dyDescent="0.25">
      <c r="A331">
        <v>32.9</v>
      </c>
      <c r="B331" s="1">
        <v>7.9638069969200004E-56</v>
      </c>
      <c r="C331">
        <v>494.52605822499999</v>
      </c>
      <c r="D331">
        <v>5.4739417749600001</v>
      </c>
    </row>
    <row r="332" spans="1:4" x14ac:dyDescent="0.25">
      <c r="A332">
        <v>33</v>
      </c>
      <c r="B332" s="1">
        <v>4.9779992325100003E-56</v>
      </c>
      <c r="C332">
        <v>494.52611296399999</v>
      </c>
      <c r="D332">
        <v>5.4738870358099998</v>
      </c>
    </row>
    <row r="333" spans="1:4" x14ac:dyDescent="0.25">
      <c r="A333">
        <v>33.1</v>
      </c>
      <c r="B333" s="1">
        <v>3.11163681877E-56</v>
      </c>
      <c r="C333">
        <v>494.526167703</v>
      </c>
      <c r="D333">
        <v>5.4738322972200004</v>
      </c>
    </row>
    <row r="334" spans="1:4" x14ac:dyDescent="0.25">
      <c r="A334">
        <v>33.200000000000003</v>
      </c>
      <c r="B334" s="1">
        <v>1.94501500216E-56</v>
      </c>
      <c r="C334">
        <v>494.52622244100002</v>
      </c>
      <c r="D334">
        <v>5.4737775591700002</v>
      </c>
    </row>
    <row r="335" spans="1:4" x14ac:dyDescent="0.25">
      <c r="A335">
        <v>33.299999999999997</v>
      </c>
      <c r="B335" s="1">
        <v>1.2157855759100001E-56</v>
      </c>
      <c r="C335">
        <v>494.52627717799999</v>
      </c>
      <c r="D335">
        <v>5.47372282167</v>
      </c>
    </row>
    <row r="336" spans="1:4" x14ac:dyDescent="0.25">
      <c r="A336">
        <v>33.4</v>
      </c>
      <c r="B336" s="1">
        <v>7.5996045687499996E-57</v>
      </c>
      <c r="C336">
        <v>494.52633191500001</v>
      </c>
      <c r="D336">
        <v>5.4736680847099999</v>
      </c>
    </row>
    <row r="337" spans="1:4" x14ac:dyDescent="0.25">
      <c r="A337">
        <v>33.5</v>
      </c>
      <c r="B337" s="1">
        <v>4.75034313121E-57</v>
      </c>
      <c r="C337">
        <v>494.52638665199999</v>
      </c>
      <c r="D337">
        <v>5.4736133483099998</v>
      </c>
    </row>
    <row r="338" spans="1:4" x14ac:dyDescent="0.25">
      <c r="A338">
        <v>33.6</v>
      </c>
      <c r="B338" s="1">
        <v>2.9693332706499998E-57</v>
      </c>
      <c r="C338">
        <v>494.52644138800002</v>
      </c>
      <c r="D338">
        <v>5.4735586124499997</v>
      </c>
    </row>
    <row r="339" spans="1:4" x14ac:dyDescent="0.25">
      <c r="A339">
        <v>33.700000000000003</v>
      </c>
      <c r="B339" s="1">
        <v>1.8560637347300001E-57</v>
      </c>
      <c r="C339">
        <v>494.52649612300002</v>
      </c>
      <c r="D339">
        <v>5.4735038771299998</v>
      </c>
    </row>
    <row r="340" spans="1:4" x14ac:dyDescent="0.25">
      <c r="A340">
        <v>33.799999999999997</v>
      </c>
      <c r="B340" s="1">
        <v>1.16018381707E-57</v>
      </c>
      <c r="C340">
        <v>494.52655085800001</v>
      </c>
      <c r="D340">
        <v>5.4734491423699998</v>
      </c>
    </row>
    <row r="341" spans="1:4" x14ac:dyDescent="0.25">
      <c r="A341">
        <v>33.9</v>
      </c>
      <c r="B341" s="1">
        <v>7.2520484838299998E-58</v>
      </c>
      <c r="C341">
        <v>494.52660559200001</v>
      </c>
      <c r="D341">
        <v>5.4733944081499999</v>
      </c>
    </row>
    <row r="342" spans="1:4" x14ac:dyDescent="0.25">
      <c r="A342">
        <v>34</v>
      </c>
      <c r="B342" s="1">
        <v>4.5330924032199997E-58</v>
      </c>
      <c r="C342">
        <v>494.52666032600001</v>
      </c>
      <c r="D342">
        <v>5.47333967448</v>
      </c>
    </row>
    <row r="343" spans="1:4" x14ac:dyDescent="0.25">
      <c r="A343">
        <v>34.1</v>
      </c>
      <c r="B343" s="1">
        <v>2.83353396114E-58</v>
      </c>
      <c r="C343">
        <v>494.52671505900003</v>
      </c>
      <c r="D343">
        <v>5.4732849413600002</v>
      </c>
    </row>
    <row r="344" spans="1:4" x14ac:dyDescent="0.25">
      <c r="A344">
        <v>34.200000000000003</v>
      </c>
      <c r="B344" s="1">
        <v>1.77117816645E-58</v>
      </c>
      <c r="C344">
        <v>494.52676979099999</v>
      </c>
      <c r="D344">
        <v>5.4732302087800004</v>
      </c>
    </row>
    <row r="345" spans="1:4" x14ac:dyDescent="0.25">
      <c r="A345">
        <v>34.299999999999997</v>
      </c>
      <c r="B345" s="1">
        <v>1.10712346387E-58</v>
      </c>
      <c r="C345">
        <v>494.52682452300002</v>
      </c>
      <c r="D345">
        <v>5.4731754767499998</v>
      </c>
    </row>
    <row r="346" spans="1:4" x14ac:dyDescent="0.25">
      <c r="A346">
        <v>34.4</v>
      </c>
      <c r="B346" s="1">
        <v>6.9203783317400003E-59</v>
      </c>
      <c r="C346">
        <v>494.52687925499998</v>
      </c>
      <c r="D346">
        <v>5.4731207452700001</v>
      </c>
    </row>
    <row r="347" spans="1:4" x14ac:dyDescent="0.25">
      <c r="A347">
        <v>34.5</v>
      </c>
      <c r="B347" s="1">
        <v>4.3257717250900004E-59</v>
      </c>
      <c r="C347">
        <v>494.52693398600002</v>
      </c>
      <c r="D347">
        <v>5.4730660143399996</v>
      </c>
    </row>
    <row r="348" spans="1:4" x14ac:dyDescent="0.25">
      <c r="A348">
        <v>34.6</v>
      </c>
      <c r="B348" s="1">
        <v>2.70394177122E-59</v>
      </c>
      <c r="C348">
        <v>494.52698871600001</v>
      </c>
      <c r="D348">
        <v>5.47301128395</v>
      </c>
    </row>
    <row r="349" spans="1:4" x14ac:dyDescent="0.25">
      <c r="A349">
        <v>34.700000000000003</v>
      </c>
      <c r="B349" s="1">
        <v>1.69017257182E-59</v>
      </c>
      <c r="C349">
        <v>494.52704344599999</v>
      </c>
      <c r="D349">
        <v>5.4729565541099996</v>
      </c>
    </row>
    <row r="350" spans="1:4" x14ac:dyDescent="0.25">
      <c r="A350">
        <v>34.799999999999997</v>
      </c>
      <c r="B350" s="1">
        <v>1.05648842156E-59</v>
      </c>
      <c r="C350">
        <v>494.52709817499999</v>
      </c>
      <c r="D350">
        <v>5.4729018248200001</v>
      </c>
    </row>
    <row r="351" spans="1:4" x14ac:dyDescent="0.25">
      <c r="A351">
        <v>34.9</v>
      </c>
      <c r="B351" s="1">
        <v>6.6038684180700003E-60</v>
      </c>
      <c r="C351">
        <v>494.52715290399999</v>
      </c>
      <c r="D351">
        <v>5.4728470960799998</v>
      </c>
    </row>
    <row r="352" spans="1:4" x14ac:dyDescent="0.25">
      <c r="A352">
        <v>35</v>
      </c>
      <c r="B352" s="1">
        <v>4.1279274740500001E-60</v>
      </c>
      <c r="C352">
        <v>494.527207632</v>
      </c>
      <c r="D352">
        <v>5.4727923678800003</v>
      </c>
    </row>
    <row r="353" spans="1:4" x14ac:dyDescent="0.25">
      <c r="A353">
        <v>35.1</v>
      </c>
      <c r="B353" s="1">
        <v>2.5802731468299998E-60</v>
      </c>
      <c r="C353">
        <v>494.52726236000001</v>
      </c>
      <c r="D353">
        <v>5.4727376402300001</v>
      </c>
    </row>
    <row r="354" spans="1:4" x14ac:dyDescent="0.25">
      <c r="A354">
        <v>35.200000000000003</v>
      </c>
      <c r="B354" s="1">
        <v>1.6128697046299999E-60</v>
      </c>
      <c r="C354">
        <v>494.52731708699997</v>
      </c>
      <c r="D354">
        <v>5.4726829131299999</v>
      </c>
    </row>
    <row r="355" spans="1:4" x14ac:dyDescent="0.25">
      <c r="A355">
        <v>35.299999999999997</v>
      </c>
      <c r="B355" s="1">
        <v>1.0081678956999999E-60</v>
      </c>
      <c r="C355">
        <v>494.527371813</v>
      </c>
      <c r="D355">
        <v>5.4726281865699997</v>
      </c>
    </row>
    <row r="356" spans="1:4" x14ac:dyDescent="0.25">
      <c r="A356">
        <v>35.4</v>
      </c>
      <c r="B356" s="1">
        <v>6.3018261804100004E-61</v>
      </c>
      <c r="C356">
        <v>494.52742653899998</v>
      </c>
      <c r="D356">
        <v>5.4725734605599996</v>
      </c>
    </row>
    <row r="357" spans="1:4" x14ac:dyDescent="0.25">
      <c r="A357">
        <v>35.5</v>
      </c>
      <c r="B357" s="1">
        <v>3.93912673784E-61</v>
      </c>
      <c r="C357">
        <v>494.52748126500001</v>
      </c>
      <c r="D357">
        <v>5.4725187351000004</v>
      </c>
    </row>
    <row r="358" spans="1:4" x14ac:dyDescent="0.25">
      <c r="A358">
        <v>35.6</v>
      </c>
      <c r="B358" s="1">
        <v>2.46225747984E-61</v>
      </c>
      <c r="C358">
        <v>494.52753598999999</v>
      </c>
      <c r="D358">
        <v>5.4724640101900004</v>
      </c>
    </row>
    <row r="359" spans="1:4" x14ac:dyDescent="0.25">
      <c r="A359">
        <v>35.700000000000003</v>
      </c>
      <c r="B359" s="1">
        <v>1.5391004111E-61</v>
      </c>
      <c r="C359">
        <v>494.52759071399998</v>
      </c>
      <c r="D359">
        <v>5.4724092858200004</v>
      </c>
    </row>
    <row r="360" spans="1:4" x14ac:dyDescent="0.25">
      <c r="A360">
        <v>35.799999999999997</v>
      </c>
      <c r="B360" s="1">
        <v>9.6205615033299999E-62</v>
      </c>
      <c r="C360">
        <v>494.52764543799998</v>
      </c>
      <c r="D360">
        <v>5.4723545619999996</v>
      </c>
    </row>
    <row r="361" spans="1:4" x14ac:dyDescent="0.25">
      <c r="A361">
        <v>35.9</v>
      </c>
      <c r="B361" s="1">
        <v>6.0135906764899996E-62</v>
      </c>
      <c r="C361">
        <v>494.52770016099998</v>
      </c>
      <c r="D361">
        <v>5.4722998387299997</v>
      </c>
    </row>
    <row r="362" spans="1:4" x14ac:dyDescent="0.25">
      <c r="A362">
        <v>36</v>
      </c>
      <c r="B362" s="1">
        <v>3.7589563696699999E-62</v>
      </c>
      <c r="C362">
        <v>494.52775488399999</v>
      </c>
      <c r="D362">
        <v>5.4722451159999999</v>
      </c>
    </row>
    <row r="363" spans="1:4" x14ac:dyDescent="0.25">
      <c r="A363">
        <v>36.1</v>
      </c>
      <c r="B363" s="1">
        <v>2.3496365173599999E-62</v>
      </c>
      <c r="C363">
        <v>494.52780960600001</v>
      </c>
      <c r="D363">
        <v>5.4721903938300001</v>
      </c>
    </row>
    <row r="364" spans="1:4" x14ac:dyDescent="0.25">
      <c r="A364">
        <v>36.200000000000003</v>
      </c>
      <c r="B364" s="1">
        <v>1.46870326056E-62</v>
      </c>
      <c r="C364">
        <v>494.52786432800002</v>
      </c>
      <c r="D364">
        <v>5.4721356722000003</v>
      </c>
    </row>
    <row r="365" spans="1:4" x14ac:dyDescent="0.25">
      <c r="A365">
        <v>36.299999999999997</v>
      </c>
      <c r="B365" s="1">
        <v>9.1805227720000005E-63</v>
      </c>
      <c r="C365">
        <v>494.52791904899999</v>
      </c>
      <c r="D365">
        <v>5.4720809511099997</v>
      </c>
    </row>
    <row r="366" spans="1:4" x14ac:dyDescent="0.25">
      <c r="A366">
        <v>36.4</v>
      </c>
      <c r="B366" s="1">
        <v>5.7385311413999999E-63</v>
      </c>
      <c r="C366">
        <v>494.52797376900003</v>
      </c>
      <c r="D366">
        <v>5.47202623058</v>
      </c>
    </row>
    <row r="367" spans="1:4" x14ac:dyDescent="0.25">
      <c r="A367">
        <v>36.5</v>
      </c>
      <c r="B367" s="1">
        <v>3.5870220863600001E-63</v>
      </c>
      <c r="C367">
        <v>494.52802848900001</v>
      </c>
      <c r="D367">
        <v>5.4719715105900004</v>
      </c>
    </row>
    <row r="368" spans="1:4" x14ac:dyDescent="0.25">
      <c r="A368">
        <v>36.6</v>
      </c>
      <c r="B368" s="1">
        <v>2.24216379794E-63</v>
      </c>
      <c r="C368">
        <v>494.52808320899999</v>
      </c>
      <c r="D368">
        <v>5.47191679115</v>
      </c>
    </row>
    <row r="369" spans="1:4" x14ac:dyDescent="0.25">
      <c r="A369">
        <v>36.700000000000003</v>
      </c>
      <c r="B369" s="1">
        <v>1.4015241931099999E-63</v>
      </c>
      <c r="C369">
        <v>494.52813792799998</v>
      </c>
      <c r="D369">
        <v>5.4718620722500004</v>
      </c>
    </row>
    <row r="370" spans="1:4" x14ac:dyDescent="0.25">
      <c r="A370">
        <v>36.799999999999997</v>
      </c>
      <c r="B370" s="1">
        <v>8.7605997540100002E-64</v>
      </c>
      <c r="C370">
        <v>494.52819264599998</v>
      </c>
      <c r="D370">
        <v>5.4718073539100001</v>
      </c>
    </row>
    <row r="371" spans="1:4" x14ac:dyDescent="0.25">
      <c r="A371">
        <v>36.9</v>
      </c>
      <c r="B371" s="1">
        <v>5.4760456105199998E-64</v>
      </c>
      <c r="C371">
        <v>494.52824736399998</v>
      </c>
      <c r="D371">
        <v>5.4717526361099997</v>
      </c>
    </row>
    <row r="372" spans="1:4" x14ac:dyDescent="0.25">
      <c r="A372">
        <v>37</v>
      </c>
      <c r="B372" s="1">
        <v>3.4229476075200001E-64</v>
      </c>
      <c r="C372">
        <v>494.52830208099999</v>
      </c>
      <c r="D372">
        <v>5.4716979188500003</v>
      </c>
    </row>
    <row r="373" spans="1:4" x14ac:dyDescent="0.25">
      <c r="A373">
        <v>37.1</v>
      </c>
      <c r="B373" s="1">
        <v>2.1396041135500001E-64</v>
      </c>
      <c r="C373">
        <v>494.528356798</v>
      </c>
      <c r="D373">
        <v>5.4716432021500001</v>
      </c>
    </row>
    <row r="374" spans="1:4" x14ac:dyDescent="0.25">
      <c r="A374">
        <v>37.200000000000003</v>
      </c>
      <c r="B374" s="1">
        <v>1.3374161832000001E-64</v>
      </c>
      <c r="C374">
        <v>494.52841151400003</v>
      </c>
      <c r="D374">
        <v>5.4715884859899999</v>
      </c>
    </row>
    <row r="375" spans="1:4" x14ac:dyDescent="0.25">
      <c r="A375">
        <v>37.299999999999997</v>
      </c>
      <c r="B375" s="1">
        <v>8.3598734116600004E-65</v>
      </c>
      <c r="C375">
        <v>494.52846622999999</v>
      </c>
      <c r="D375">
        <v>5.4715337703799998</v>
      </c>
    </row>
    <row r="376" spans="1:4" x14ac:dyDescent="0.25">
      <c r="A376">
        <v>37.4</v>
      </c>
      <c r="B376" s="1">
        <v>5.2255596052299999E-65</v>
      </c>
      <c r="C376">
        <v>494.52852094500003</v>
      </c>
      <c r="D376">
        <v>5.4714790553099997</v>
      </c>
    </row>
    <row r="377" spans="1:4" x14ac:dyDescent="0.25">
      <c r="A377">
        <v>37.5</v>
      </c>
      <c r="B377" s="1">
        <v>3.2663738339900002E-65</v>
      </c>
      <c r="C377">
        <v>494.52857565900001</v>
      </c>
      <c r="D377">
        <v>5.4714243407999996</v>
      </c>
    </row>
    <row r="378" spans="1:4" x14ac:dyDescent="0.25">
      <c r="A378">
        <v>37.6</v>
      </c>
      <c r="B378" s="1">
        <v>2.0417329959499999E-65</v>
      </c>
      <c r="C378">
        <v>494.528630373</v>
      </c>
      <c r="D378">
        <v>5.4713696268299996</v>
      </c>
    </row>
    <row r="379" spans="1:4" x14ac:dyDescent="0.25">
      <c r="A379">
        <v>37.700000000000003</v>
      </c>
      <c r="B379" s="1">
        <v>1.2762389186800001E-65</v>
      </c>
      <c r="C379">
        <v>494.52868508699999</v>
      </c>
      <c r="D379">
        <v>5.4713149133999996</v>
      </c>
    </row>
    <row r="380" spans="1:4" x14ac:dyDescent="0.25">
      <c r="A380">
        <v>37.799999999999997</v>
      </c>
      <c r="B380" s="1">
        <v>7.9774666719200003E-66</v>
      </c>
      <c r="C380">
        <v>494.52873979899999</v>
      </c>
      <c r="D380">
        <v>5.4712602005299997</v>
      </c>
    </row>
    <row r="381" spans="1:4" x14ac:dyDescent="0.25">
      <c r="A381">
        <v>37.9</v>
      </c>
      <c r="B381" s="1">
        <v>4.9865248786599997E-66</v>
      </c>
      <c r="C381">
        <v>494.52879451199999</v>
      </c>
      <c r="D381">
        <v>5.4712054881999999</v>
      </c>
    </row>
    <row r="382" spans="1:4" x14ac:dyDescent="0.25">
      <c r="A382">
        <v>38</v>
      </c>
      <c r="B382" s="1">
        <v>3.1169580638299998E-66</v>
      </c>
      <c r="C382">
        <v>494.528849224</v>
      </c>
      <c r="D382">
        <v>5.47115077642</v>
      </c>
    </row>
    <row r="383" spans="1:4" x14ac:dyDescent="0.25">
      <c r="A383">
        <v>38.1</v>
      </c>
      <c r="B383" s="1">
        <v>1.9483362266700001E-66</v>
      </c>
      <c r="C383">
        <v>494.52890393500002</v>
      </c>
      <c r="D383">
        <v>5.4710960651800002</v>
      </c>
    </row>
    <row r="384" spans="1:4" x14ac:dyDescent="0.25">
      <c r="A384">
        <v>38.200000000000003</v>
      </c>
      <c r="B384" s="1">
        <v>1.2178584943899999E-66</v>
      </c>
      <c r="C384">
        <v>494.52895864599998</v>
      </c>
      <c r="D384">
        <v>5.4710413544999996</v>
      </c>
    </row>
    <row r="385" spans="1:4" x14ac:dyDescent="0.25">
      <c r="A385">
        <v>38.299999999999997</v>
      </c>
      <c r="B385" s="1">
        <v>7.61254251137E-67</v>
      </c>
      <c r="C385">
        <v>494.52901335600001</v>
      </c>
      <c r="D385">
        <v>5.4709866443599999</v>
      </c>
    </row>
    <row r="386" spans="1:4" x14ac:dyDescent="0.25">
      <c r="A386">
        <v>38.4</v>
      </c>
      <c r="B386" s="1">
        <v>4.7584182185300001E-67</v>
      </c>
      <c r="C386">
        <v>494.52906806499999</v>
      </c>
      <c r="D386">
        <v>5.4709319347600003</v>
      </c>
    </row>
    <row r="387" spans="1:4" x14ac:dyDescent="0.25">
      <c r="A387">
        <v>38.5</v>
      </c>
      <c r="B387" s="1">
        <v>2.9743732439999999E-67</v>
      </c>
      <c r="C387">
        <v>494.52912277399997</v>
      </c>
      <c r="D387">
        <v>5.4708772257199998</v>
      </c>
    </row>
    <row r="388" spans="1:4" x14ac:dyDescent="0.25">
      <c r="A388">
        <v>38.6</v>
      </c>
      <c r="B388" s="1">
        <v>1.8592093692E-67</v>
      </c>
      <c r="C388">
        <v>494.52917748300001</v>
      </c>
      <c r="D388">
        <v>5.4708225172200002</v>
      </c>
    </row>
    <row r="389" spans="1:4" x14ac:dyDescent="0.25">
      <c r="A389">
        <v>38.700000000000003</v>
      </c>
      <c r="B389" s="1">
        <v>1.16214711979E-67</v>
      </c>
      <c r="C389">
        <v>494.52923219100001</v>
      </c>
      <c r="D389">
        <v>5.4707678092699998</v>
      </c>
    </row>
    <row r="390" spans="1:4" x14ac:dyDescent="0.25">
      <c r="A390">
        <v>38.799999999999997</v>
      </c>
      <c r="B390" s="1">
        <v>7.2643021284299998E-68</v>
      </c>
      <c r="C390">
        <v>494.52928689800001</v>
      </c>
      <c r="D390">
        <v>5.4707131018600004</v>
      </c>
    </row>
    <row r="391" spans="1:4" x14ac:dyDescent="0.25">
      <c r="A391">
        <v>38.9</v>
      </c>
      <c r="B391" s="1">
        <v>4.5407403047000002E-68</v>
      </c>
      <c r="C391">
        <v>494.52934160500001</v>
      </c>
      <c r="D391">
        <v>5.4706583950100001</v>
      </c>
    </row>
    <row r="392" spans="1:4" x14ac:dyDescent="0.25">
      <c r="A392">
        <v>39</v>
      </c>
      <c r="B392" s="1">
        <v>2.8383072561900001E-68</v>
      </c>
      <c r="C392">
        <v>494.52939631100003</v>
      </c>
      <c r="D392">
        <v>5.4706036886999998</v>
      </c>
    </row>
    <row r="393" spans="1:4" x14ac:dyDescent="0.25">
      <c r="A393">
        <v>39.1</v>
      </c>
      <c r="B393" s="1">
        <v>1.7741573225699999E-68</v>
      </c>
      <c r="C393">
        <v>494.52945101699999</v>
      </c>
      <c r="D393">
        <v>5.4705489829299996</v>
      </c>
    </row>
    <row r="394" spans="1:4" x14ac:dyDescent="0.25">
      <c r="A394">
        <v>39.200000000000003</v>
      </c>
      <c r="B394" s="1">
        <v>1.1089828399200001E-68</v>
      </c>
      <c r="C394">
        <v>494.52950572200001</v>
      </c>
      <c r="D394">
        <v>5.4704942777200003</v>
      </c>
    </row>
    <row r="395" spans="1:4" x14ac:dyDescent="0.25">
      <c r="A395">
        <v>39.299999999999997</v>
      </c>
      <c r="B395" s="1">
        <v>6.9319831990600001E-69</v>
      </c>
      <c r="C395">
        <v>494.52956042699998</v>
      </c>
      <c r="D395">
        <v>5.4704395730500002</v>
      </c>
    </row>
    <row r="396" spans="1:4" x14ac:dyDescent="0.25">
      <c r="A396">
        <v>39.4</v>
      </c>
      <c r="B396" s="1">
        <v>4.33301461873E-69</v>
      </c>
      <c r="C396">
        <v>494.52961513100001</v>
      </c>
      <c r="D396">
        <v>5.4703848689200001</v>
      </c>
    </row>
    <row r="397" spans="1:4" x14ac:dyDescent="0.25">
      <c r="A397">
        <v>39.5</v>
      </c>
      <c r="B397" s="1">
        <v>2.7084622351800002E-69</v>
      </c>
      <c r="C397">
        <v>494.52966983499999</v>
      </c>
      <c r="D397">
        <v>5.4703301653500001</v>
      </c>
    </row>
    <row r="398" spans="1:4" x14ac:dyDescent="0.25">
      <c r="A398">
        <v>39.6</v>
      </c>
      <c r="B398" s="1">
        <v>1.6929938953200001E-69</v>
      </c>
      <c r="C398">
        <v>494.52972453799998</v>
      </c>
      <c r="D398">
        <v>5.4702754623200001</v>
      </c>
    </row>
    <row r="399" spans="1:4" x14ac:dyDescent="0.25">
      <c r="A399">
        <v>39.700000000000003</v>
      </c>
      <c r="B399" s="1">
        <v>1.05824926901E-69</v>
      </c>
      <c r="C399">
        <v>494.52977923999998</v>
      </c>
      <c r="D399">
        <v>5.4702207598400001</v>
      </c>
    </row>
    <row r="400" spans="1:4" x14ac:dyDescent="0.25">
      <c r="A400">
        <v>39.799999999999997</v>
      </c>
      <c r="B400" s="1">
        <v>6.6148582118800004E-70</v>
      </c>
      <c r="C400">
        <v>494.52983394199998</v>
      </c>
      <c r="D400">
        <v>5.4701660579100002</v>
      </c>
    </row>
    <row r="401" spans="1:4" x14ac:dyDescent="0.25">
      <c r="A401">
        <v>39.9</v>
      </c>
      <c r="B401" s="1">
        <v>4.1347864032499998E-70</v>
      </c>
      <c r="C401">
        <v>494.52988864299999</v>
      </c>
      <c r="D401">
        <v>5.4701113565200004</v>
      </c>
    </row>
    <row r="402" spans="1:4" x14ac:dyDescent="0.25">
      <c r="A402">
        <v>40</v>
      </c>
      <c r="B402" s="1">
        <v>2.5845539184099999E-70</v>
      </c>
      <c r="C402">
        <v>494.529943344</v>
      </c>
      <c r="D402">
        <v>5.4700566556799997</v>
      </c>
    </row>
    <row r="403" spans="1:4" x14ac:dyDescent="0.25">
      <c r="A403">
        <v>40.1</v>
      </c>
      <c r="B403" s="1">
        <v>1.6155413988299999E-70</v>
      </c>
      <c r="C403">
        <v>494.52999804500001</v>
      </c>
      <c r="D403">
        <v>5.4700019553899999</v>
      </c>
    </row>
    <row r="404" spans="1:4" x14ac:dyDescent="0.25">
      <c r="A404">
        <v>40.200000000000003</v>
      </c>
      <c r="B404" s="1">
        <v>1.0098353363799999E-70</v>
      </c>
      <c r="C404">
        <v>494.53005274399999</v>
      </c>
      <c r="D404">
        <v>5.4699472556400002</v>
      </c>
    </row>
    <row r="405" spans="1:4" x14ac:dyDescent="0.25">
      <c r="A405">
        <v>40.299999999999997</v>
      </c>
      <c r="B405" s="1">
        <v>6.3122328793500002E-71</v>
      </c>
      <c r="C405">
        <v>494.53010744400001</v>
      </c>
      <c r="D405">
        <v>5.4698925564399996</v>
      </c>
    </row>
    <row r="406" spans="1:4" x14ac:dyDescent="0.25">
      <c r="A406">
        <v>40.4</v>
      </c>
      <c r="B406" s="1">
        <v>3.9456216687500001E-71</v>
      </c>
      <c r="C406">
        <v>494.53016214199999</v>
      </c>
      <c r="D406">
        <v>5.46983785779</v>
      </c>
    </row>
    <row r="407" spans="1:4" x14ac:dyDescent="0.25">
      <c r="A407">
        <v>40.5</v>
      </c>
      <c r="B407" s="1">
        <v>2.4663110250900002E-71</v>
      </c>
      <c r="C407">
        <v>494.53021683999998</v>
      </c>
      <c r="D407">
        <v>5.4697831596800004</v>
      </c>
    </row>
    <row r="408" spans="1:4" x14ac:dyDescent="0.25">
      <c r="A408">
        <v>40.6</v>
      </c>
      <c r="B408" s="1">
        <v>1.5416302592600001E-71</v>
      </c>
      <c r="C408">
        <v>494.53027153800002</v>
      </c>
      <c r="D408">
        <v>5.46972846213</v>
      </c>
    </row>
    <row r="409" spans="1:4" x14ac:dyDescent="0.25">
      <c r="A409">
        <v>40.700000000000003</v>
      </c>
      <c r="B409" s="1">
        <v>9.636350437890001E-72</v>
      </c>
      <c r="C409">
        <v>494.53032623500002</v>
      </c>
      <c r="D409">
        <v>5.4696737651099996</v>
      </c>
    </row>
    <row r="410" spans="1:4" x14ac:dyDescent="0.25">
      <c r="A410">
        <v>40.799999999999997</v>
      </c>
      <c r="B410" s="1">
        <v>6.0234446213599999E-72</v>
      </c>
      <c r="C410">
        <v>494.53038093100002</v>
      </c>
      <c r="D410">
        <v>5.4696190686500001</v>
      </c>
    </row>
    <row r="411" spans="1:4" x14ac:dyDescent="0.25">
      <c r="A411">
        <v>40.9</v>
      </c>
      <c r="B411" s="1">
        <v>3.7651062457299999E-72</v>
      </c>
      <c r="C411">
        <v>494.53043562699997</v>
      </c>
      <c r="D411">
        <v>5.4695643727299998</v>
      </c>
    </row>
    <row r="412" spans="1:4" x14ac:dyDescent="0.25">
      <c r="A412">
        <v>41</v>
      </c>
      <c r="B412" s="1">
        <v>2.35347466368E-72</v>
      </c>
      <c r="C412">
        <v>494.53049032299998</v>
      </c>
      <c r="D412">
        <v>5.4695096773599996</v>
      </c>
    </row>
    <row r="413" spans="1:4" x14ac:dyDescent="0.25">
      <c r="A413">
        <v>41.1</v>
      </c>
      <c r="B413" s="1">
        <v>1.47109864716E-72</v>
      </c>
      <c r="C413">
        <v>494.53054501700001</v>
      </c>
      <c r="D413">
        <v>5.4694549825400003</v>
      </c>
    </row>
    <row r="414" spans="1:4" x14ac:dyDescent="0.25">
      <c r="A414">
        <v>41.2</v>
      </c>
      <c r="B414" s="1">
        <v>9.1954723394199995E-73</v>
      </c>
      <c r="C414">
        <v>494.53059971200003</v>
      </c>
      <c r="D414">
        <v>5.4694002882600001</v>
      </c>
    </row>
    <row r="415" spans="1:4" x14ac:dyDescent="0.25">
      <c r="A415">
        <v>41.3</v>
      </c>
      <c r="B415" s="1">
        <v>5.7478611180200005E-73</v>
      </c>
      <c r="C415">
        <v>494.53065440500001</v>
      </c>
      <c r="D415">
        <v>5.46934559453</v>
      </c>
    </row>
    <row r="416" spans="1:4" x14ac:dyDescent="0.25">
      <c r="A416">
        <v>41.4</v>
      </c>
      <c r="B416" s="1">
        <v>3.5928448800099999E-73</v>
      </c>
      <c r="C416">
        <v>494.53070909899998</v>
      </c>
      <c r="D416">
        <v>5.46929090135</v>
      </c>
    </row>
    <row r="417" spans="1:4" x14ac:dyDescent="0.25">
      <c r="A417">
        <v>41.5</v>
      </c>
      <c r="B417" s="1">
        <v>2.2457977664200001E-73</v>
      </c>
      <c r="C417">
        <v>494.53076379100003</v>
      </c>
      <c r="D417">
        <v>5.4692362087199999</v>
      </c>
    </row>
    <row r="418" spans="1:4" x14ac:dyDescent="0.25">
      <c r="A418">
        <v>41.6</v>
      </c>
      <c r="B418" s="1">
        <v>1.40379212402E-73</v>
      </c>
      <c r="C418">
        <v>494.53081848300002</v>
      </c>
      <c r="D418">
        <v>5.46918151663</v>
      </c>
    </row>
    <row r="419" spans="1:4" x14ac:dyDescent="0.25">
      <c r="A419">
        <v>41.7</v>
      </c>
      <c r="B419" s="1">
        <v>8.77475369528E-74</v>
      </c>
      <c r="C419">
        <v>494.53087317500001</v>
      </c>
      <c r="D419">
        <v>5.46912682509</v>
      </c>
    </row>
    <row r="420" spans="1:4" x14ac:dyDescent="0.25">
      <c r="A420">
        <v>41.8</v>
      </c>
      <c r="B420" s="1">
        <v>5.4848789284200001E-74</v>
      </c>
      <c r="C420">
        <v>494.53092786600001</v>
      </c>
      <c r="D420">
        <v>5.4690721340900001</v>
      </c>
    </row>
    <row r="421" spans="1:4" x14ac:dyDescent="0.25">
      <c r="A421">
        <v>41.9</v>
      </c>
      <c r="B421" s="1">
        <v>3.4284603693500002E-74</v>
      </c>
      <c r="C421">
        <v>494.53098255600003</v>
      </c>
      <c r="D421">
        <v>5.4690174436400003</v>
      </c>
    </row>
    <row r="422" spans="1:4" x14ac:dyDescent="0.25">
      <c r="A422">
        <v>42</v>
      </c>
      <c r="B422" s="1">
        <v>2.1430445496400002E-74</v>
      </c>
      <c r="C422">
        <v>494.53103724599998</v>
      </c>
      <c r="D422">
        <v>5.4689627537399996</v>
      </c>
    </row>
    <row r="423" spans="1:4" x14ac:dyDescent="0.25">
      <c r="A423">
        <v>42.1</v>
      </c>
      <c r="B423" s="1">
        <v>1.3395633048499999E-74</v>
      </c>
      <c r="C423">
        <v>494.531091936</v>
      </c>
      <c r="D423">
        <v>5.4689080643899999</v>
      </c>
    </row>
    <row r="424" spans="1:4" x14ac:dyDescent="0.25">
      <c r="A424">
        <v>42.2</v>
      </c>
      <c r="B424" s="1">
        <v>8.3732732233700003E-75</v>
      </c>
      <c r="C424">
        <v>494.53114662399997</v>
      </c>
      <c r="D424">
        <v>5.4688533755800002</v>
      </c>
    </row>
    <row r="425" spans="1:4" x14ac:dyDescent="0.25">
      <c r="A425">
        <v>42.3</v>
      </c>
      <c r="B425" s="1">
        <v>5.2339221725099998E-75</v>
      </c>
      <c r="C425">
        <v>494.531201313</v>
      </c>
      <c r="D425">
        <v>5.4687986873199996</v>
      </c>
    </row>
    <row r="426" spans="1:4" x14ac:dyDescent="0.25">
      <c r="A426">
        <v>42.4</v>
      </c>
      <c r="B426" s="1">
        <v>3.2715927395100001E-75</v>
      </c>
      <c r="C426">
        <v>494.53125599999998</v>
      </c>
      <c r="D426">
        <v>5.46874399961</v>
      </c>
    </row>
    <row r="427" spans="1:4" x14ac:dyDescent="0.25">
      <c r="A427">
        <v>42.5</v>
      </c>
      <c r="B427" s="1">
        <v>2.0449899986799999E-75</v>
      </c>
      <c r="C427">
        <v>494.53131068800002</v>
      </c>
      <c r="D427">
        <v>5.4686893124399996</v>
      </c>
    </row>
    <row r="428" spans="1:4" x14ac:dyDescent="0.25">
      <c r="A428">
        <v>42.6</v>
      </c>
      <c r="B428" s="1">
        <v>1.2782715362899999E-75</v>
      </c>
      <c r="C428">
        <v>494.53136537400002</v>
      </c>
      <c r="D428">
        <v>5.46863462582</v>
      </c>
    </row>
    <row r="429" spans="1:4" x14ac:dyDescent="0.25">
      <c r="A429">
        <v>42.7</v>
      </c>
      <c r="B429" s="1">
        <v>7.9901517199899998E-76</v>
      </c>
      <c r="C429">
        <v>494.53142006000002</v>
      </c>
      <c r="D429">
        <v>5.4685799397499997</v>
      </c>
    </row>
    <row r="430" spans="1:4" x14ac:dyDescent="0.25">
      <c r="A430">
        <v>42.8</v>
      </c>
      <c r="B430" s="1">
        <v>4.9944412729499997E-76</v>
      </c>
      <c r="C430">
        <v>494.53147474600001</v>
      </c>
      <c r="D430">
        <v>5.4685252542200002</v>
      </c>
    </row>
    <row r="431" spans="1:4" x14ac:dyDescent="0.25">
      <c r="A431">
        <v>42.9</v>
      </c>
      <c r="B431" s="1">
        <v>3.1218984577700002E-76</v>
      </c>
      <c r="C431">
        <v>494.53152943100002</v>
      </c>
      <c r="D431">
        <v>5.46847056924</v>
      </c>
    </row>
    <row r="432" spans="1:4" x14ac:dyDescent="0.25">
      <c r="A432">
        <v>43</v>
      </c>
      <c r="B432" s="1">
        <v>1.9514193763100001E-76</v>
      </c>
      <c r="C432">
        <v>494.53158411499999</v>
      </c>
      <c r="D432">
        <v>5.4684158848099997</v>
      </c>
    </row>
    <row r="433" spans="1:4" x14ac:dyDescent="0.25">
      <c r="A433">
        <v>43.1</v>
      </c>
      <c r="B433" s="1">
        <v>1.21978258926E-76</v>
      </c>
      <c r="C433">
        <v>494.53163879900001</v>
      </c>
      <c r="D433">
        <v>5.4683612009300004</v>
      </c>
    </row>
    <row r="434" spans="1:4" x14ac:dyDescent="0.25">
      <c r="A434">
        <v>43.2</v>
      </c>
      <c r="B434" s="1">
        <v>7.6245501391100003E-77</v>
      </c>
      <c r="C434">
        <v>494.53169348199998</v>
      </c>
      <c r="D434">
        <v>5.4683065175900003</v>
      </c>
    </row>
    <row r="435" spans="1:4" x14ac:dyDescent="0.25">
      <c r="A435">
        <v>43.3</v>
      </c>
      <c r="B435" s="1">
        <v>4.7659117545199999E-77</v>
      </c>
      <c r="C435">
        <v>494.53174816500001</v>
      </c>
      <c r="D435">
        <v>5.4682518347900002</v>
      </c>
    </row>
    <row r="436" spans="1:4" x14ac:dyDescent="0.25">
      <c r="A436">
        <v>43.4</v>
      </c>
      <c r="B436" s="1">
        <v>2.97904968247E-77</v>
      </c>
      <c r="C436">
        <v>494.53180284699999</v>
      </c>
      <c r="D436">
        <v>5.4681971525500002</v>
      </c>
    </row>
    <row r="437" spans="1:4" x14ac:dyDescent="0.25">
      <c r="A437">
        <v>43.5</v>
      </c>
      <c r="B437" s="1">
        <v>1.8621277535800001E-77</v>
      </c>
      <c r="C437">
        <v>494.53185752899998</v>
      </c>
      <c r="D437">
        <v>5.4681424708500002</v>
      </c>
    </row>
    <row r="438" spans="1:4" x14ac:dyDescent="0.25">
      <c r="A438">
        <v>43.6</v>
      </c>
      <c r="B438" s="1">
        <v>1.16396836575E-77</v>
      </c>
      <c r="C438">
        <v>494.53191220999997</v>
      </c>
      <c r="D438">
        <v>5.4680877897000002</v>
      </c>
    </row>
    <row r="439" spans="1:4" x14ac:dyDescent="0.25">
      <c r="A439">
        <v>43.7</v>
      </c>
      <c r="B439" s="1">
        <v>7.2756677591600004E-78</v>
      </c>
      <c r="C439">
        <v>494.53196689100002</v>
      </c>
      <c r="D439">
        <v>5.4680331091000003</v>
      </c>
    </row>
    <row r="440" spans="1:4" x14ac:dyDescent="0.25">
      <c r="A440">
        <v>43.8</v>
      </c>
      <c r="B440" s="1">
        <v>4.5478330981600001E-78</v>
      </c>
      <c r="C440">
        <v>494.53202157099997</v>
      </c>
      <c r="D440">
        <v>5.4679784290400004</v>
      </c>
    </row>
    <row r="441" spans="1:4" x14ac:dyDescent="0.25">
      <c r="A441">
        <v>43.9</v>
      </c>
      <c r="B441" s="1">
        <v>2.8427335466799998E-78</v>
      </c>
      <c r="C441">
        <v>494.53207624999999</v>
      </c>
      <c r="D441">
        <v>5.4679237495299997</v>
      </c>
    </row>
    <row r="442" spans="1:4" x14ac:dyDescent="0.25">
      <c r="A442">
        <v>44</v>
      </c>
      <c r="B442" s="1">
        <v>1.7769195621000001E-78</v>
      </c>
      <c r="C442">
        <v>494.532130929</v>
      </c>
      <c r="D442">
        <v>5.4678690705599999</v>
      </c>
    </row>
    <row r="443" spans="1:4" x14ac:dyDescent="0.25">
      <c r="A443">
        <v>44.1</v>
      </c>
      <c r="B443" s="1">
        <v>1.1107066188800001E-78</v>
      </c>
      <c r="C443">
        <v>494.53218560800002</v>
      </c>
      <c r="D443">
        <v>5.4678143921500002</v>
      </c>
    </row>
    <row r="444" spans="1:4" x14ac:dyDescent="0.25">
      <c r="A444">
        <v>44.2</v>
      </c>
      <c r="B444" s="1">
        <v>6.9427404335200001E-79</v>
      </c>
      <c r="C444">
        <v>494.53224028599999</v>
      </c>
      <c r="D444">
        <v>5.4677597142799996</v>
      </c>
    </row>
    <row r="445" spans="1:4" x14ac:dyDescent="0.25">
      <c r="A445">
        <v>44.3</v>
      </c>
      <c r="B445" s="1">
        <v>4.33972764743E-79</v>
      </c>
      <c r="C445">
        <v>494.53229496300003</v>
      </c>
      <c r="D445">
        <v>5.46770503695</v>
      </c>
    </row>
    <row r="446" spans="1:4" x14ac:dyDescent="0.25">
      <c r="A446">
        <v>44.4</v>
      </c>
      <c r="B446" s="1">
        <v>2.7126514746000001E-79</v>
      </c>
      <c r="C446">
        <v>494.53234964000001</v>
      </c>
      <c r="D446">
        <v>5.4676503601700004</v>
      </c>
    </row>
    <row r="447" spans="1:4" x14ac:dyDescent="0.25">
      <c r="A447">
        <v>44.5</v>
      </c>
      <c r="B447" s="1">
        <v>1.69560816667E-79</v>
      </c>
      <c r="C447">
        <v>494.532404316</v>
      </c>
      <c r="D447">
        <v>5.46759568394</v>
      </c>
    </row>
    <row r="448" spans="1:4" x14ac:dyDescent="0.25">
      <c r="A448">
        <v>44.6</v>
      </c>
      <c r="B448" s="1">
        <v>1.05988068586E-79</v>
      </c>
      <c r="C448">
        <v>494.53245899199999</v>
      </c>
      <c r="D448">
        <v>5.4675410082599996</v>
      </c>
    </row>
    <row r="449" spans="1:4" x14ac:dyDescent="0.25">
      <c r="A449">
        <v>44.7</v>
      </c>
      <c r="B449" s="1">
        <v>6.6250389208599999E-80</v>
      </c>
      <c r="C449">
        <v>494.53251366699999</v>
      </c>
      <c r="D449">
        <v>5.4674863331200001</v>
      </c>
    </row>
    <row r="450" spans="1:4" x14ac:dyDescent="0.25">
      <c r="A450">
        <v>44.8</v>
      </c>
      <c r="B450" s="1">
        <v>4.1411395647199997E-80</v>
      </c>
      <c r="C450">
        <v>494.532568341</v>
      </c>
      <c r="D450">
        <v>5.4674316585299998</v>
      </c>
    </row>
    <row r="451" spans="1:4" x14ac:dyDescent="0.25">
      <c r="A451">
        <v>44.9</v>
      </c>
      <c r="B451" s="1">
        <v>2.5885185291600001E-80</v>
      </c>
      <c r="C451">
        <v>494.532623016</v>
      </c>
      <c r="D451">
        <v>5.4673769844900004</v>
      </c>
    </row>
    <row r="452" spans="1:4" x14ac:dyDescent="0.25">
      <c r="A452">
        <v>45</v>
      </c>
      <c r="B452" s="1">
        <v>1.61801545752E-80</v>
      </c>
      <c r="C452">
        <v>494.53267768900002</v>
      </c>
      <c r="D452">
        <v>5.4673223109900002</v>
      </c>
    </row>
    <row r="453" spans="1:4" x14ac:dyDescent="0.25">
      <c r="A453">
        <v>45.1</v>
      </c>
      <c r="B453" s="1">
        <v>1.01137923302E-80</v>
      </c>
      <c r="C453">
        <v>494.53273236199999</v>
      </c>
      <c r="D453">
        <v>5.46726763804</v>
      </c>
    </row>
    <row r="454" spans="1:4" x14ac:dyDescent="0.25">
      <c r="A454">
        <v>45.2</v>
      </c>
      <c r="B454" s="1">
        <v>6.3218672915699999E-81</v>
      </c>
      <c r="C454">
        <v>494.53278703400002</v>
      </c>
      <c r="D454">
        <v>5.4672129656399999</v>
      </c>
    </row>
    <row r="455" spans="1:4" x14ac:dyDescent="0.25">
      <c r="A455">
        <v>45.3</v>
      </c>
      <c r="B455" s="1">
        <v>3.9516338352400002E-81</v>
      </c>
      <c r="C455">
        <v>494.532841706</v>
      </c>
      <c r="D455">
        <v>5.4671582937899998</v>
      </c>
    </row>
    <row r="456" spans="1:4" x14ac:dyDescent="0.25">
      <c r="A456">
        <v>45.4</v>
      </c>
      <c r="B456" s="1">
        <v>2.47006278934E-81</v>
      </c>
      <c r="C456">
        <v>494.53289637799998</v>
      </c>
      <c r="D456">
        <v>5.4671036224799998</v>
      </c>
    </row>
    <row r="457" spans="1:4" x14ac:dyDescent="0.25">
      <c r="A457">
        <v>45.5</v>
      </c>
      <c r="B457" s="1">
        <v>1.5439714610599999E-81</v>
      </c>
      <c r="C457">
        <v>494.53295104799997</v>
      </c>
      <c r="D457">
        <v>5.4670489517099998</v>
      </c>
    </row>
    <row r="458" spans="1:4" x14ac:dyDescent="0.25">
      <c r="A458">
        <v>45.6</v>
      </c>
      <c r="B458" s="1">
        <v>9.6509601250800001E-82</v>
      </c>
      <c r="C458">
        <v>494.53300571900002</v>
      </c>
      <c r="D458">
        <v>5.4669942814999999</v>
      </c>
    </row>
    <row r="459" spans="1:4" x14ac:dyDescent="0.25">
      <c r="A459">
        <v>45.7</v>
      </c>
      <c r="B459" s="1">
        <v>6.0325614069699999E-82</v>
      </c>
      <c r="C459">
        <v>494.53306038800002</v>
      </c>
      <c r="D459">
        <v>5.46693961183</v>
      </c>
    </row>
    <row r="460" spans="1:4" x14ac:dyDescent="0.25">
      <c r="A460">
        <v>45.8</v>
      </c>
      <c r="B460" s="1">
        <v>3.7707953162799998E-82</v>
      </c>
      <c r="C460">
        <v>494.53311505699997</v>
      </c>
      <c r="D460">
        <v>5.4668849427000001</v>
      </c>
    </row>
    <row r="461" spans="1:4" x14ac:dyDescent="0.25">
      <c r="A461">
        <v>45.9</v>
      </c>
      <c r="B461" s="1">
        <v>2.3570247559800001E-82</v>
      </c>
      <c r="C461">
        <v>494.53316972599998</v>
      </c>
      <c r="D461">
        <v>5.4668302741300003</v>
      </c>
    </row>
    <row r="462" spans="1:4" x14ac:dyDescent="0.25">
      <c r="A462">
        <v>46</v>
      </c>
      <c r="B462" s="1">
        <v>1.4733139684200001E-82</v>
      </c>
      <c r="C462">
        <v>494.533224394</v>
      </c>
      <c r="D462">
        <v>5.4667756060999997</v>
      </c>
    </row>
    <row r="463" spans="1:4" x14ac:dyDescent="0.25">
      <c r="A463">
        <v>46.1</v>
      </c>
      <c r="B463" s="1">
        <v>9.2092963011799999E-83</v>
      </c>
      <c r="C463">
        <v>494.53327906099997</v>
      </c>
      <c r="D463">
        <v>5.46672093862</v>
      </c>
    </row>
    <row r="464" spans="1:4" x14ac:dyDescent="0.25">
      <c r="A464">
        <v>46.2</v>
      </c>
      <c r="B464" s="1">
        <v>5.7564874679E-83</v>
      </c>
      <c r="C464">
        <v>494.533333728</v>
      </c>
      <c r="D464">
        <v>5.4666662716800003</v>
      </c>
    </row>
    <row r="465" spans="1:4" x14ac:dyDescent="0.25">
      <c r="A465">
        <v>46.3</v>
      </c>
      <c r="B465" s="1">
        <v>3.5982278300099997E-83</v>
      </c>
      <c r="C465">
        <v>494.53338839499997</v>
      </c>
      <c r="D465">
        <v>5.4666116052899998</v>
      </c>
    </row>
    <row r="466" spans="1:4" x14ac:dyDescent="0.25">
      <c r="A466">
        <v>46.4</v>
      </c>
      <c r="B466" s="1">
        <v>2.2491567845600001E-83</v>
      </c>
      <c r="C466">
        <v>494.53344306100001</v>
      </c>
      <c r="D466">
        <v>5.4665569394500002</v>
      </c>
    </row>
    <row r="467" spans="1:4" x14ac:dyDescent="0.25">
      <c r="A467">
        <v>46.5</v>
      </c>
      <c r="B467" s="1">
        <v>1.4058881809600001E-83</v>
      </c>
      <c r="C467">
        <v>494.53349772600001</v>
      </c>
      <c r="D467">
        <v>5.4665022741499998</v>
      </c>
    </row>
    <row r="468" spans="1:4" x14ac:dyDescent="0.25">
      <c r="A468">
        <v>46.6</v>
      </c>
      <c r="B468" s="1">
        <v>8.7878332368799992E-84</v>
      </c>
      <c r="C468">
        <v>494.533552391</v>
      </c>
      <c r="D468">
        <v>5.4664476094000003</v>
      </c>
    </row>
    <row r="469" spans="1:4" x14ac:dyDescent="0.25">
      <c r="A469">
        <v>46.7</v>
      </c>
      <c r="B469" s="1">
        <v>5.4930406294899997E-84</v>
      </c>
      <c r="C469">
        <v>494.533607055</v>
      </c>
      <c r="D469">
        <v>5.4663929452</v>
      </c>
    </row>
    <row r="470" spans="1:4" x14ac:dyDescent="0.25">
      <c r="A470">
        <v>46.8</v>
      </c>
      <c r="B470" s="1">
        <v>3.4335532975699999E-84</v>
      </c>
      <c r="C470">
        <v>494.53366171800002</v>
      </c>
      <c r="D470">
        <v>5.4663382815399997</v>
      </c>
    </row>
    <row r="471" spans="1:4" x14ac:dyDescent="0.25">
      <c r="A471">
        <v>46.9</v>
      </c>
      <c r="B471" s="1">
        <v>2.1462225440699999E-84</v>
      </c>
      <c r="C471">
        <v>494.53371638200002</v>
      </c>
      <c r="D471">
        <v>5.4662836184300003</v>
      </c>
    </row>
    <row r="472" spans="1:4" x14ac:dyDescent="0.25">
      <c r="A472">
        <v>47</v>
      </c>
      <c r="B472" s="1">
        <v>1.34154637195E-84</v>
      </c>
      <c r="C472">
        <v>494.53377104399999</v>
      </c>
      <c r="D472">
        <v>5.4662289558700001</v>
      </c>
    </row>
    <row r="473" spans="1:4" x14ac:dyDescent="0.25">
      <c r="A473">
        <v>47.1</v>
      </c>
      <c r="B473" s="1">
        <v>8.3856475160799995E-85</v>
      </c>
      <c r="C473">
        <v>494.53382570600002</v>
      </c>
      <c r="D473">
        <v>5.46617429386</v>
      </c>
    </row>
    <row r="474" spans="1:4" x14ac:dyDescent="0.25">
      <c r="A474">
        <v>47.2</v>
      </c>
      <c r="B474" s="1">
        <v>5.2416436792199997E-85</v>
      </c>
      <c r="C474">
        <v>494.53388036799998</v>
      </c>
      <c r="D474">
        <v>5.4661196323899999</v>
      </c>
    </row>
    <row r="475" spans="1:4" x14ac:dyDescent="0.25">
      <c r="A475">
        <v>47.3</v>
      </c>
      <c r="B475" s="1">
        <v>3.2764109127200002E-85</v>
      </c>
      <c r="C475">
        <v>494.53393502900002</v>
      </c>
      <c r="D475">
        <v>5.4660649714599998</v>
      </c>
    </row>
    <row r="476" spans="1:4" x14ac:dyDescent="0.25">
      <c r="A476">
        <v>47.4</v>
      </c>
      <c r="B476" s="1">
        <v>2.04799650035E-85</v>
      </c>
      <c r="C476">
        <v>494.53398968900001</v>
      </c>
      <c r="D476">
        <v>5.4660103110899998</v>
      </c>
    </row>
    <row r="477" spans="1:4" x14ac:dyDescent="0.25">
      <c r="A477">
        <v>47.5</v>
      </c>
      <c r="B477" s="1">
        <v>1.28014756365E-85</v>
      </c>
      <c r="C477">
        <v>494.534044349</v>
      </c>
      <c r="D477">
        <v>5.4659556512599998</v>
      </c>
    </row>
    <row r="478" spans="1:4" x14ac:dyDescent="0.25">
      <c r="A478">
        <v>47.6</v>
      </c>
      <c r="B478" s="1">
        <v>8.0018579098299997E-86</v>
      </c>
      <c r="C478">
        <v>494.534099008</v>
      </c>
      <c r="D478">
        <v>5.4659009919699999</v>
      </c>
    </row>
    <row r="479" spans="1:4" x14ac:dyDescent="0.25">
      <c r="A479">
        <v>47.7</v>
      </c>
      <c r="B479" s="1">
        <v>5.0017457752100001E-86</v>
      </c>
      <c r="C479">
        <v>494.534153667</v>
      </c>
      <c r="D479">
        <v>5.46584633324</v>
      </c>
    </row>
    <row r="480" spans="1:4" x14ac:dyDescent="0.25">
      <c r="A480">
        <v>47.8</v>
      </c>
      <c r="B480" s="1">
        <v>3.1264563532100001E-86</v>
      </c>
      <c r="C480">
        <v>494.53420832500001</v>
      </c>
      <c r="D480">
        <v>5.4657916750500002</v>
      </c>
    </row>
    <row r="481" spans="1:4" x14ac:dyDescent="0.25">
      <c r="A481">
        <v>47.9</v>
      </c>
      <c r="B481" s="1">
        <v>1.9542634231800001E-86</v>
      </c>
      <c r="C481">
        <v>494.53426298300002</v>
      </c>
      <c r="D481">
        <v>5.4657370174000004</v>
      </c>
    </row>
    <row r="482" spans="1:4" x14ac:dyDescent="0.25">
      <c r="A482">
        <v>48</v>
      </c>
      <c r="B482" s="1">
        <v>1.22155721917E-86</v>
      </c>
      <c r="C482">
        <v>494.53431763999998</v>
      </c>
      <c r="D482">
        <v>5.4656823603099998</v>
      </c>
    </row>
    <row r="483" spans="1:4" x14ac:dyDescent="0.25">
      <c r="A483">
        <v>48.1</v>
      </c>
      <c r="B483" s="1">
        <v>7.6356234501100001E-87</v>
      </c>
      <c r="C483">
        <v>494.53437229600002</v>
      </c>
      <c r="D483">
        <v>5.4656277037600001</v>
      </c>
    </row>
    <row r="484" spans="1:4" x14ac:dyDescent="0.25">
      <c r="A484">
        <v>48.2</v>
      </c>
      <c r="B484" s="1">
        <v>4.7728212421700001E-87</v>
      </c>
      <c r="C484">
        <v>494.53442695199999</v>
      </c>
      <c r="D484">
        <v>5.4655730477500004</v>
      </c>
    </row>
    <row r="485" spans="1:4" x14ac:dyDescent="0.25">
      <c r="A485">
        <v>48.3</v>
      </c>
      <c r="B485" s="1">
        <v>2.9833610280400001E-87</v>
      </c>
      <c r="C485">
        <v>494.53448160800002</v>
      </c>
      <c r="D485">
        <v>5.4655183922899999</v>
      </c>
    </row>
    <row r="486" spans="1:4" x14ac:dyDescent="0.25">
      <c r="A486">
        <v>48.4</v>
      </c>
      <c r="B486" s="1">
        <v>1.86481791576E-87</v>
      </c>
      <c r="C486">
        <v>494.53453626300001</v>
      </c>
      <c r="D486">
        <v>5.4654637373800004</v>
      </c>
    </row>
    <row r="487" spans="1:4" x14ac:dyDescent="0.25">
      <c r="A487">
        <v>48.5</v>
      </c>
      <c r="B487" s="1">
        <v>1.16564694837E-87</v>
      </c>
      <c r="C487">
        <v>494.534590917</v>
      </c>
      <c r="D487">
        <v>5.4654090830199999</v>
      </c>
    </row>
    <row r="488" spans="1:4" x14ac:dyDescent="0.25">
      <c r="A488">
        <v>48.6</v>
      </c>
      <c r="B488" s="1">
        <v>7.2861415914100004E-88</v>
      </c>
      <c r="C488">
        <v>494.534645571</v>
      </c>
      <c r="D488">
        <v>5.4653544291999996</v>
      </c>
    </row>
    <row r="489" spans="1:4" x14ac:dyDescent="0.25">
      <c r="A489">
        <v>48.7</v>
      </c>
      <c r="B489" s="1">
        <v>4.5543684222299998E-88</v>
      </c>
      <c r="C489">
        <v>494.53470022400001</v>
      </c>
      <c r="D489">
        <v>5.4652997759300002</v>
      </c>
    </row>
    <row r="490" spans="1:4" x14ac:dyDescent="0.25">
      <c r="A490">
        <v>48.8</v>
      </c>
      <c r="B490" s="1">
        <v>2.8468113592499997E-88</v>
      </c>
      <c r="C490">
        <v>494.53475487700001</v>
      </c>
      <c r="D490">
        <v>5.4652451232099999</v>
      </c>
    </row>
    <row r="491" spans="1:4" x14ac:dyDescent="0.25">
      <c r="A491">
        <v>48.9</v>
      </c>
      <c r="B491" s="1">
        <v>1.77946396573E-88</v>
      </c>
      <c r="C491">
        <v>494.53480952899997</v>
      </c>
      <c r="D491">
        <v>5.4651904710299997</v>
      </c>
    </row>
    <row r="492" spans="1:4" x14ac:dyDescent="0.25">
      <c r="A492">
        <v>49</v>
      </c>
      <c r="B492" s="1">
        <v>1.11229422719E-88</v>
      </c>
      <c r="C492">
        <v>494.53486418099999</v>
      </c>
      <c r="D492">
        <v>5.4651358194000004</v>
      </c>
    </row>
    <row r="493" spans="1:4" x14ac:dyDescent="0.25">
      <c r="A493">
        <v>49.1</v>
      </c>
      <c r="B493" s="1">
        <v>6.9526464563299998E-89</v>
      </c>
      <c r="C493">
        <v>494.53491883200002</v>
      </c>
      <c r="D493">
        <v>5.4650811683100002</v>
      </c>
    </row>
    <row r="494" spans="1:4" x14ac:dyDescent="0.25">
      <c r="A494">
        <v>49.2</v>
      </c>
      <c r="B494" s="1">
        <v>4.3459085782600001E-89</v>
      </c>
      <c r="C494">
        <v>494.534973482</v>
      </c>
      <c r="D494">
        <v>5.4650265177700001</v>
      </c>
    </row>
    <row r="495" spans="1:4" x14ac:dyDescent="0.25">
      <c r="A495">
        <v>49.3</v>
      </c>
      <c r="B495" s="1">
        <v>2.71650809628E-89</v>
      </c>
      <c r="C495">
        <v>494.53502813199998</v>
      </c>
      <c r="D495">
        <v>5.4649718677800001</v>
      </c>
    </row>
    <row r="496" spans="1:4" x14ac:dyDescent="0.25">
      <c r="A496">
        <v>49.4</v>
      </c>
      <c r="B496" s="1">
        <v>1.6980145166E-89</v>
      </c>
      <c r="C496">
        <v>494.53508278200002</v>
      </c>
      <c r="D496">
        <v>5.4649172183400001</v>
      </c>
    </row>
    <row r="497" spans="1:4" x14ac:dyDescent="0.25">
      <c r="A497">
        <v>49.5</v>
      </c>
      <c r="B497" s="1">
        <v>1.0613821297700001E-89</v>
      </c>
      <c r="C497">
        <v>494.53513743100001</v>
      </c>
      <c r="D497">
        <v>5.4648625694400002</v>
      </c>
    </row>
    <row r="498" spans="1:4" x14ac:dyDescent="0.25">
      <c r="A498">
        <v>49.6</v>
      </c>
      <c r="B498" s="1">
        <v>6.6344071611200003E-90</v>
      </c>
      <c r="C498">
        <v>494.53519207900001</v>
      </c>
      <c r="D498">
        <v>5.4648079210900002</v>
      </c>
    </row>
    <row r="499" spans="1:4" x14ac:dyDescent="0.25">
      <c r="A499">
        <v>49.7</v>
      </c>
      <c r="B499" s="1">
        <v>4.1469848471999999E-90</v>
      </c>
      <c r="C499">
        <v>494.53524672700001</v>
      </c>
      <c r="D499">
        <v>5.4647532732800004</v>
      </c>
    </row>
    <row r="500" spans="1:4" x14ac:dyDescent="0.25">
      <c r="A500">
        <v>49.8</v>
      </c>
      <c r="B500" s="1">
        <v>2.5921656617800001E-90</v>
      </c>
      <c r="C500">
        <v>494.53530137400003</v>
      </c>
      <c r="D500">
        <v>5.4646986260199997</v>
      </c>
    </row>
    <row r="501" spans="1:4" x14ac:dyDescent="0.25">
      <c r="A501">
        <v>49.9</v>
      </c>
      <c r="B501" s="1">
        <v>1.62029105883E-90</v>
      </c>
      <c r="C501">
        <v>494.53535602099998</v>
      </c>
      <c r="D501">
        <v>5.4646439793099999</v>
      </c>
    </row>
    <row r="502" spans="1:4" x14ac:dyDescent="0.25">
      <c r="A502">
        <v>50</v>
      </c>
      <c r="B502" s="1">
        <v>1.0127990728399999E-90</v>
      </c>
      <c r="C502">
        <v>494.53541066700001</v>
      </c>
      <c r="D502">
        <v>5.4645893331400002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2.9421082706900001E-8</v>
      </c>
      <c r="D3">
        <v>4.9999500472699999E-3</v>
      </c>
    </row>
    <row r="4" spans="1:4" x14ac:dyDescent="0.25">
      <c r="A4">
        <v>0.2</v>
      </c>
      <c r="B4">
        <v>499.99000005900001</v>
      </c>
      <c r="C4" s="1">
        <v>1.40320465811E-7</v>
      </c>
      <c r="D4">
        <v>9.9998004307600002E-3</v>
      </c>
    </row>
    <row r="5" spans="1:4" x14ac:dyDescent="0.25">
      <c r="A5">
        <v>0.3</v>
      </c>
      <c r="B5">
        <v>499.98500006699999</v>
      </c>
      <c r="C5" s="1">
        <v>3.8158020502699998E-7</v>
      </c>
      <c r="D5">
        <v>1.49995516714E-2</v>
      </c>
    </row>
    <row r="6" spans="1:4" x14ac:dyDescent="0.25">
      <c r="A6">
        <v>0.4</v>
      </c>
      <c r="B6">
        <v>499.979999964</v>
      </c>
      <c r="C6" s="1">
        <v>8.3140765886100002E-7</v>
      </c>
      <c r="D6">
        <v>1.9999204601599999E-2</v>
      </c>
    </row>
    <row r="7" spans="1:4" x14ac:dyDescent="0.25">
      <c r="A7">
        <v>0.5</v>
      </c>
      <c r="B7">
        <v>499.97499962500001</v>
      </c>
      <c r="C7" s="1">
        <v>1.6149277239299999E-6</v>
      </c>
      <c r="D7">
        <v>2.49987605517E-2</v>
      </c>
    </row>
    <row r="8" spans="1:4" x14ac:dyDescent="0.25">
      <c r="A8">
        <v>0.6</v>
      </c>
      <c r="B8">
        <v>499.96999884600001</v>
      </c>
      <c r="C8" s="1">
        <v>2.9323282906699999E-6</v>
      </c>
      <c r="D8">
        <v>2.9998221649100001E-2</v>
      </c>
    </row>
    <row r="9" spans="1:4" x14ac:dyDescent="0.25">
      <c r="A9">
        <v>0.7</v>
      </c>
      <c r="B9">
        <v>499.964997305</v>
      </c>
      <c r="C9" s="1">
        <v>5.1038893669999996E-6</v>
      </c>
      <c r="D9">
        <v>3.4997591295999997E-2</v>
      </c>
    </row>
    <row r="10" spans="1:4" x14ac:dyDescent="0.25">
      <c r="A10">
        <v>0.8</v>
      </c>
      <c r="B10">
        <v>499.959994483</v>
      </c>
      <c r="C10" s="1">
        <v>8.6420235672700003E-6</v>
      </c>
      <c r="D10">
        <v>3.9996874934600003E-2</v>
      </c>
    </row>
    <row r="11" spans="1:4" x14ac:dyDescent="0.25">
      <c r="A11">
        <v>0.9</v>
      </c>
      <c r="B11">
        <v>499.95498955199997</v>
      </c>
      <c r="C11" s="1">
        <v>1.43665305735E-5</v>
      </c>
      <c r="D11">
        <v>4.4996081270200002E-2</v>
      </c>
    </row>
    <row r="12" spans="1:4" x14ac:dyDescent="0.25">
      <c r="A12">
        <v>1</v>
      </c>
      <c r="B12">
        <v>499.94998118699999</v>
      </c>
      <c r="C12" s="1">
        <v>2.3588986880799999E-5</v>
      </c>
      <c r="D12">
        <v>4.99952242295E-2</v>
      </c>
    </row>
    <row r="13" spans="1:4" x14ac:dyDescent="0.25">
      <c r="A13">
        <v>1.1000000000000001</v>
      </c>
      <c r="B13">
        <v>499.94496726599999</v>
      </c>
      <c r="C13" s="1">
        <v>3.8407740139399998E-5</v>
      </c>
      <c r="D13">
        <v>5.4994326091499998E-2</v>
      </c>
    </row>
    <row r="14" spans="1:4" x14ac:dyDescent="0.25">
      <c r="A14">
        <v>1.2</v>
      </c>
      <c r="B14">
        <v>499.93994439800002</v>
      </c>
      <c r="C14" s="1">
        <v>6.2179850993599999E-5</v>
      </c>
      <c r="D14">
        <v>5.9993422498900002E-2</v>
      </c>
    </row>
    <row r="15" spans="1:4" x14ac:dyDescent="0.25">
      <c r="A15">
        <v>1.3</v>
      </c>
      <c r="B15">
        <v>499.93490715299998</v>
      </c>
      <c r="C15">
        <v>1.00276117661E-4</v>
      </c>
      <c r="D15">
        <v>6.4992570473E-2</v>
      </c>
    </row>
    <row r="16" spans="1:4" x14ac:dyDescent="0.25">
      <c r="A16">
        <v>1.4</v>
      </c>
      <c r="B16">
        <v>499.92984684999999</v>
      </c>
      <c r="C16">
        <v>1.6128897719100001E-4</v>
      </c>
      <c r="D16">
        <v>6.9991861237999997E-2</v>
      </c>
    </row>
    <row r="17" spans="1:4" x14ac:dyDescent="0.25">
      <c r="A17">
        <v>1.5</v>
      </c>
      <c r="B17">
        <v>499.92474959399999</v>
      </c>
      <c r="C17">
        <v>2.5896491587500001E-4</v>
      </c>
      <c r="D17">
        <v>7.4991440736400003E-2</v>
      </c>
    </row>
    <row r="18" spans="1:4" x14ac:dyDescent="0.25">
      <c r="A18">
        <v>1.6</v>
      </c>
      <c r="B18">
        <v>499.91959316200001</v>
      </c>
      <c r="C18">
        <v>4.1529593673799998E-4</v>
      </c>
      <c r="D18">
        <v>7.9991542449699998E-2</v>
      </c>
    </row>
    <row r="19" spans="1:4" x14ac:dyDescent="0.25">
      <c r="A19">
        <v>1.7</v>
      </c>
      <c r="B19">
        <v>499.91434199499997</v>
      </c>
      <c r="C19">
        <v>6.6546525103099998E-4</v>
      </c>
      <c r="D19">
        <v>8.4992539904599998E-2</v>
      </c>
    </row>
    <row r="20" spans="1:4" x14ac:dyDescent="0.25">
      <c r="A20">
        <v>1.8</v>
      </c>
      <c r="B20">
        <v>499.90893921000003</v>
      </c>
      <c r="C20">
        <v>1.06575927002E-3</v>
      </c>
      <c r="D20">
        <v>8.9995030671499998E-2</v>
      </c>
    </row>
    <row r="21" spans="1:4" x14ac:dyDescent="0.25">
      <c r="A21">
        <v>1.9</v>
      </c>
      <c r="B21">
        <v>499.90329380399999</v>
      </c>
      <c r="C21">
        <v>1.70622487962E-3</v>
      </c>
      <c r="D21">
        <v>9.4999970740600001E-2</v>
      </c>
    </row>
    <row r="22" spans="1:4" x14ac:dyDescent="0.25">
      <c r="A22">
        <v>2</v>
      </c>
      <c r="B22">
        <v>499.89726019300002</v>
      </c>
      <c r="C22">
        <v>2.73091774727E-3</v>
      </c>
      <c r="D22">
        <v>0.10000888949</v>
      </c>
    </row>
    <row r="23" spans="1:4" x14ac:dyDescent="0.25">
      <c r="A23">
        <v>2.1</v>
      </c>
      <c r="B23">
        <v>499.89060547299999</v>
      </c>
      <c r="C23">
        <v>4.3702936735100003E-3</v>
      </c>
      <c r="D23">
        <v>0.10502423357</v>
      </c>
    </row>
    <row r="24" spans="1:4" x14ac:dyDescent="0.25">
      <c r="A24">
        <v>2.2000000000000002</v>
      </c>
      <c r="B24">
        <v>499.88295705899998</v>
      </c>
      <c r="C24">
        <v>6.9930238416800001E-3</v>
      </c>
      <c r="D24">
        <v>0.11004991700199999</v>
      </c>
    </row>
    <row r="25" spans="1:4" x14ac:dyDescent="0.25">
      <c r="A25">
        <v>2.2999999999999998</v>
      </c>
      <c r="B25">
        <v>499.87371891999999</v>
      </c>
      <c r="C25">
        <v>1.11888783834E-2</v>
      </c>
      <c r="D25">
        <v>0.115092201119</v>
      </c>
    </row>
    <row r="26" spans="1:4" x14ac:dyDescent="0.25">
      <c r="A26">
        <v>2.4</v>
      </c>
      <c r="B26">
        <v>499.86193759899999</v>
      </c>
      <c r="C26">
        <v>1.79012984861E-2</v>
      </c>
      <c r="D26">
        <v>0.120161102023</v>
      </c>
    </row>
    <row r="27" spans="1:4" x14ac:dyDescent="0.25">
      <c r="A27">
        <v>2.5</v>
      </c>
      <c r="B27">
        <v>499.84608793400002</v>
      </c>
      <c r="C27">
        <v>2.86394246624E-2</v>
      </c>
      <c r="D27">
        <v>0.125272641593</v>
      </c>
    </row>
    <row r="28" spans="1:4" x14ac:dyDescent="0.25">
      <c r="A28">
        <v>2.6</v>
      </c>
      <c r="B28">
        <v>499.82373040200002</v>
      </c>
      <c r="C28">
        <v>4.5817150999400001E-2</v>
      </c>
      <c r="D28">
        <v>0.13045244707500001</v>
      </c>
    </row>
    <row r="29" spans="1:4" x14ac:dyDescent="0.25">
      <c r="A29">
        <v>2.7</v>
      </c>
      <c r="B29">
        <v>499.79096331800002</v>
      </c>
      <c r="C29">
        <v>7.3295175860800005E-2</v>
      </c>
      <c r="D29">
        <v>0.135741505782</v>
      </c>
    </row>
    <row r="30" spans="1:4" x14ac:dyDescent="0.25">
      <c r="A30">
        <v>2.8</v>
      </c>
      <c r="B30">
        <v>499.741547384</v>
      </c>
      <c r="C30">
        <v>0.11724725388399999</v>
      </c>
      <c r="D30">
        <v>0.14120536168799999</v>
      </c>
    </row>
    <row r="31" spans="1:4" x14ac:dyDescent="0.25">
      <c r="A31">
        <v>2.9</v>
      </c>
      <c r="B31">
        <v>499.66550748700001</v>
      </c>
      <c r="C31">
        <v>0.18754370935799999</v>
      </c>
      <c r="D31">
        <v>0.14694880351</v>
      </c>
    </row>
    <row r="32" spans="1:4" x14ac:dyDescent="0.25">
      <c r="A32">
        <v>3</v>
      </c>
      <c r="B32">
        <v>499.546901773</v>
      </c>
      <c r="C32">
        <v>0.29995892606500002</v>
      </c>
      <c r="D32">
        <v>0.153139300496</v>
      </c>
    </row>
    <row r="33" spans="1:4" x14ac:dyDescent="0.25">
      <c r="A33">
        <v>3.1</v>
      </c>
      <c r="B33">
        <v>499.36026761300002</v>
      </c>
      <c r="C33">
        <v>0.479688049354</v>
      </c>
      <c r="D33">
        <v>0.16004433727100001</v>
      </c>
    </row>
    <row r="34" spans="1:4" x14ac:dyDescent="0.25">
      <c r="A34">
        <v>3.2</v>
      </c>
      <c r="B34">
        <v>499.06497392099999</v>
      </c>
      <c r="C34">
        <v>0.76693533676199999</v>
      </c>
      <c r="D34">
        <v>0.16809074180899999</v>
      </c>
    </row>
    <row r="35" spans="1:4" x14ac:dyDescent="0.25">
      <c r="A35">
        <v>3.3</v>
      </c>
      <c r="B35">
        <v>498.59628263899998</v>
      </c>
      <c r="C35">
        <v>1.2257587785099999</v>
      </c>
      <c r="D35">
        <v>0.177958582108</v>
      </c>
    </row>
    <row r="36" spans="1:4" x14ac:dyDescent="0.25">
      <c r="A36">
        <v>3.4</v>
      </c>
      <c r="B36">
        <v>497.85129384800001</v>
      </c>
      <c r="C36">
        <v>1.9579773460400001</v>
      </c>
      <c r="D36">
        <v>0.19072880628800001</v>
      </c>
    </row>
    <row r="37" spans="1:4" x14ac:dyDescent="0.25">
      <c r="A37">
        <v>3.5</v>
      </c>
      <c r="B37">
        <v>496.66707947700002</v>
      </c>
      <c r="C37">
        <v>3.1248075924199998</v>
      </c>
      <c r="D37">
        <v>0.20811293102</v>
      </c>
    </row>
    <row r="38" spans="1:4" x14ac:dyDescent="0.25">
      <c r="A38">
        <v>3.6</v>
      </c>
      <c r="B38">
        <v>494.78725459999998</v>
      </c>
      <c r="C38">
        <v>4.9799412328499999</v>
      </c>
      <c r="D38">
        <v>0.23280416671900001</v>
      </c>
    </row>
    <row r="39" spans="1:4" x14ac:dyDescent="0.25">
      <c r="A39">
        <v>3.7</v>
      </c>
      <c r="B39">
        <v>491.81235486100002</v>
      </c>
      <c r="C39">
        <v>7.9186465457899997</v>
      </c>
      <c r="D39">
        <v>0.26899859330699999</v>
      </c>
    </row>
    <row r="40" spans="1:4" x14ac:dyDescent="0.25">
      <c r="A40">
        <v>3.8</v>
      </c>
      <c r="B40">
        <v>487.12986195899998</v>
      </c>
      <c r="C40">
        <v>12.5470080701</v>
      </c>
      <c r="D40">
        <v>0.32312997133600002</v>
      </c>
    </row>
    <row r="41" spans="1:4" x14ac:dyDescent="0.25">
      <c r="A41">
        <v>3.9</v>
      </c>
      <c r="B41">
        <v>479.82458186100001</v>
      </c>
      <c r="C41">
        <v>19.7706075748</v>
      </c>
      <c r="D41">
        <v>0.40481056385500003</v>
      </c>
    </row>
    <row r="42" spans="1:4" x14ac:dyDescent="0.25">
      <c r="A42">
        <v>4</v>
      </c>
      <c r="B42">
        <v>468.58580929700003</v>
      </c>
      <c r="C42">
        <v>30.8863858532</v>
      </c>
      <c r="D42">
        <v>0.52780484961499996</v>
      </c>
    </row>
    <row r="43" spans="1:4" x14ac:dyDescent="0.25">
      <c r="A43">
        <v>4.0999999999999996</v>
      </c>
      <c r="B43">
        <v>451.66473394000002</v>
      </c>
      <c r="C43">
        <v>47.624792428600003</v>
      </c>
      <c r="D43">
        <v>0.71047363154999998</v>
      </c>
    </row>
    <row r="44" spans="1:4" x14ac:dyDescent="0.25">
      <c r="A44">
        <v>4.2</v>
      </c>
      <c r="B44">
        <v>427.00059349600002</v>
      </c>
      <c r="C44">
        <v>72.024964355500003</v>
      </c>
      <c r="D44">
        <v>0.97444214870599999</v>
      </c>
    </row>
    <row r="45" spans="1:4" x14ac:dyDescent="0.25">
      <c r="A45">
        <v>4.3</v>
      </c>
      <c r="B45">
        <v>392.69840938700003</v>
      </c>
      <c r="C45">
        <v>105.96202043700001</v>
      </c>
      <c r="D45">
        <v>1.3395701765800001</v>
      </c>
    </row>
    <row r="46" spans="1:4" x14ac:dyDescent="0.25">
      <c r="A46">
        <v>4.4000000000000004</v>
      </c>
      <c r="B46">
        <v>347.98162131700002</v>
      </c>
      <c r="C46">
        <v>150.204448345</v>
      </c>
      <c r="D46">
        <v>1.8139303383200001</v>
      </c>
    </row>
    <row r="47" spans="1:4" x14ac:dyDescent="0.25">
      <c r="A47">
        <v>4.5</v>
      </c>
      <c r="B47">
        <v>294.36256125400001</v>
      </c>
      <c r="C47">
        <v>203.25593428799999</v>
      </c>
      <c r="D47">
        <v>2.3815044586199998</v>
      </c>
    </row>
    <row r="48" spans="1:4" x14ac:dyDescent="0.25">
      <c r="A48">
        <v>4.5999999999999996</v>
      </c>
      <c r="B48">
        <v>236.154191631</v>
      </c>
      <c r="C48">
        <v>260.848985051</v>
      </c>
      <c r="D48">
        <v>2.9968233173100001</v>
      </c>
    </row>
    <row r="49" spans="1:4" x14ac:dyDescent="0.25">
      <c r="A49">
        <v>4.7</v>
      </c>
      <c r="B49">
        <v>179.40446826799999</v>
      </c>
      <c r="C49">
        <v>316.99932372400002</v>
      </c>
      <c r="D49">
        <v>3.5962080087800001</v>
      </c>
    </row>
    <row r="50" spans="1:4" x14ac:dyDescent="0.25">
      <c r="A50">
        <v>4.8</v>
      </c>
      <c r="B50">
        <v>129.58893275299999</v>
      </c>
      <c r="C50">
        <v>366.28900255600001</v>
      </c>
      <c r="D50">
        <v>4.1220646908900003</v>
      </c>
    </row>
    <row r="51" spans="1:4" x14ac:dyDescent="0.25">
      <c r="A51">
        <v>4.9000000000000004</v>
      </c>
      <c r="B51">
        <v>89.731609155900003</v>
      </c>
      <c r="C51">
        <v>405.72574243000003</v>
      </c>
      <c r="D51">
        <v>4.5426484144900003</v>
      </c>
    </row>
    <row r="52" spans="1:4" x14ac:dyDescent="0.25">
      <c r="A52">
        <v>5</v>
      </c>
      <c r="B52">
        <v>60.1414236858</v>
      </c>
      <c r="C52">
        <v>435.00376589299998</v>
      </c>
      <c r="D52">
        <v>4.8548104208899998</v>
      </c>
    </row>
    <row r="53" spans="1:4" x14ac:dyDescent="0.25">
      <c r="A53">
        <v>5.0999999999999996</v>
      </c>
      <c r="B53">
        <v>39.371977977500002</v>
      </c>
      <c r="C53">
        <v>455.55414967799999</v>
      </c>
      <c r="D53">
        <v>5.0738723443099998</v>
      </c>
    </row>
    <row r="54" spans="1:4" x14ac:dyDescent="0.25">
      <c r="A54">
        <v>5.2</v>
      </c>
      <c r="B54">
        <v>25.3613087596</v>
      </c>
      <c r="C54">
        <v>469.41707414899997</v>
      </c>
      <c r="D54">
        <v>5.2216170910799997</v>
      </c>
    </row>
    <row r="55" spans="1:4" x14ac:dyDescent="0.25">
      <c r="A55">
        <v>5.3</v>
      </c>
      <c r="B55">
        <v>16.1613575985</v>
      </c>
      <c r="C55">
        <v>478.52003428400002</v>
      </c>
      <c r="D55">
        <v>5.3186081174700002</v>
      </c>
    </row>
    <row r="56" spans="1:4" x14ac:dyDescent="0.25">
      <c r="A56">
        <v>5.4</v>
      </c>
      <c r="B56">
        <v>10.2267896192</v>
      </c>
      <c r="C56">
        <v>484.392058265</v>
      </c>
      <c r="D56">
        <v>5.3811521152899999</v>
      </c>
    </row>
    <row r="57" spans="1:4" x14ac:dyDescent="0.25">
      <c r="A57">
        <v>5.5</v>
      </c>
      <c r="B57">
        <v>6.4424057230000003</v>
      </c>
      <c r="C57">
        <v>488.13657950999999</v>
      </c>
      <c r="D57">
        <v>5.42101476729</v>
      </c>
    </row>
    <row r="58" spans="1:4" x14ac:dyDescent="0.25">
      <c r="A58">
        <v>5.6</v>
      </c>
      <c r="B58">
        <v>4.0468413287500002</v>
      </c>
      <c r="C58">
        <v>490.50693079299998</v>
      </c>
      <c r="D58">
        <v>5.4462278787400002</v>
      </c>
    </row>
    <row r="59" spans="1:4" x14ac:dyDescent="0.25">
      <c r="A59">
        <v>5.7</v>
      </c>
      <c r="B59">
        <v>2.5374691251999999</v>
      </c>
      <c r="C59">
        <v>492.00043741399998</v>
      </c>
      <c r="D59">
        <v>5.4620934603400002</v>
      </c>
    </row>
    <row r="60" spans="1:4" x14ac:dyDescent="0.25">
      <c r="A60">
        <v>5.8</v>
      </c>
      <c r="B60">
        <v>1.58925069132</v>
      </c>
      <c r="C60">
        <v>492.938709222</v>
      </c>
      <c r="D60">
        <v>5.4720400864499998</v>
      </c>
    </row>
    <row r="61" spans="1:4" x14ac:dyDescent="0.25">
      <c r="A61">
        <v>5.9</v>
      </c>
      <c r="B61">
        <v>0.99465999489300005</v>
      </c>
      <c r="C61">
        <v>493.52708326800001</v>
      </c>
      <c r="D61">
        <v>5.4782567375699998</v>
      </c>
    </row>
    <row r="62" spans="1:4" x14ac:dyDescent="0.25">
      <c r="A62">
        <v>6</v>
      </c>
      <c r="B62">
        <v>0.62224724847500001</v>
      </c>
      <c r="C62">
        <v>493.89562282700001</v>
      </c>
      <c r="D62">
        <v>5.4821299246699997</v>
      </c>
    </row>
    <row r="63" spans="1:4" x14ac:dyDescent="0.25">
      <c r="A63">
        <v>6.1</v>
      </c>
      <c r="B63">
        <v>0.38916153098200001</v>
      </c>
      <c r="C63">
        <v>494.12630493099999</v>
      </c>
      <c r="D63">
        <v>5.48453353844</v>
      </c>
    </row>
    <row r="64" spans="1:4" x14ac:dyDescent="0.25">
      <c r="A64">
        <v>6.2</v>
      </c>
      <c r="B64">
        <v>0.243344110103</v>
      </c>
      <c r="C64">
        <v>494.270639211</v>
      </c>
      <c r="D64">
        <v>5.4860166784300004</v>
      </c>
    </row>
    <row r="65" spans="1:4" x14ac:dyDescent="0.25">
      <c r="A65">
        <v>6.3</v>
      </c>
      <c r="B65">
        <v>0.15214729614200001</v>
      </c>
      <c r="C65">
        <v>494.36092900300002</v>
      </c>
      <c r="D65">
        <v>5.4869237013400003</v>
      </c>
    </row>
    <row r="66" spans="1:4" x14ac:dyDescent="0.25">
      <c r="A66">
        <v>6.4</v>
      </c>
      <c r="B66">
        <v>9.5121327538399997E-2</v>
      </c>
      <c r="C66">
        <v>494.41740836899999</v>
      </c>
      <c r="D66">
        <v>5.4874703038600003</v>
      </c>
    </row>
    <row r="67" spans="1:4" x14ac:dyDescent="0.25">
      <c r="A67">
        <v>6.5</v>
      </c>
      <c r="B67">
        <v>5.94665804134E-2</v>
      </c>
      <c r="C67">
        <v>494.45274192800002</v>
      </c>
      <c r="D67">
        <v>5.4877914916000003</v>
      </c>
    </row>
    <row r="68" spans="1:4" x14ac:dyDescent="0.25">
      <c r="A68">
        <v>6.6</v>
      </c>
      <c r="B68">
        <v>3.7175463302300003E-2</v>
      </c>
      <c r="C68">
        <v>494.47485281100001</v>
      </c>
      <c r="D68">
        <v>5.4879717255599996</v>
      </c>
    </row>
    <row r="69" spans="1:4" x14ac:dyDescent="0.25">
      <c r="A69">
        <v>6.7</v>
      </c>
      <c r="B69">
        <v>2.3239807659500001E-2</v>
      </c>
      <c r="C69">
        <v>494.48869636199998</v>
      </c>
      <c r="D69">
        <v>5.4880638299699998</v>
      </c>
    </row>
    <row r="70" spans="1:4" x14ac:dyDescent="0.25">
      <c r="A70">
        <v>6.8</v>
      </c>
      <c r="B70">
        <v>1.4527942309099999E-2</v>
      </c>
      <c r="C70">
        <v>494.49737122099998</v>
      </c>
      <c r="D70">
        <v>5.4881008364500001</v>
      </c>
    </row>
    <row r="71" spans="1:4" x14ac:dyDescent="0.25">
      <c r="A71">
        <v>6.9</v>
      </c>
      <c r="B71">
        <v>9.0818186008600008E-3</v>
      </c>
      <c r="C71">
        <v>494.50281478400001</v>
      </c>
      <c r="D71">
        <v>5.4881033977299998</v>
      </c>
    </row>
    <row r="72" spans="1:4" x14ac:dyDescent="0.25">
      <c r="A72">
        <v>7</v>
      </c>
      <c r="B72">
        <v>5.6772725346100001E-3</v>
      </c>
      <c r="C72">
        <v>494.50623830199999</v>
      </c>
      <c r="D72">
        <v>5.4880844258100003</v>
      </c>
    </row>
    <row r="73" spans="1:4" x14ac:dyDescent="0.25">
      <c r="A73">
        <v>7.1</v>
      </c>
      <c r="B73">
        <v>3.54899617101E-3</v>
      </c>
      <c r="C73">
        <v>494.50839901099999</v>
      </c>
      <c r="D73">
        <v>5.48805199285</v>
      </c>
    </row>
    <row r="74" spans="1:4" x14ac:dyDescent="0.25">
      <c r="A74">
        <v>7.2</v>
      </c>
      <c r="B74">
        <v>2.2185570589899999E-3</v>
      </c>
      <c r="C74">
        <v>494.50977029799998</v>
      </c>
      <c r="D74">
        <v>5.4880111451799998</v>
      </c>
    </row>
    <row r="75" spans="1:4" x14ac:dyDescent="0.25">
      <c r="A75">
        <v>7.3</v>
      </c>
      <c r="B75">
        <v>1.3868682912599999E-3</v>
      </c>
      <c r="C75">
        <v>494.51064809399998</v>
      </c>
      <c r="D75">
        <v>5.4879650374300004</v>
      </c>
    </row>
    <row r="76" spans="1:4" x14ac:dyDescent="0.25">
      <c r="A76">
        <v>7.4</v>
      </c>
      <c r="B76">
        <v>8.6696095973299995E-4</v>
      </c>
      <c r="C76">
        <v>494.511217397</v>
      </c>
      <c r="D76">
        <v>5.4879156416799999</v>
      </c>
    </row>
    <row r="77" spans="1:4" x14ac:dyDescent="0.25">
      <c r="A77">
        <v>7.5</v>
      </c>
      <c r="B77">
        <v>5.4195555419799999E-4</v>
      </c>
      <c r="C77">
        <v>494.51159385400001</v>
      </c>
      <c r="D77">
        <v>5.4878641907399999</v>
      </c>
    </row>
    <row r="78" spans="1:4" x14ac:dyDescent="0.25">
      <c r="A78">
        <v>7.6</v>
      </c>
      <c r="B78">
        <v>3.3878773030000001E-4</v>
      </c>
      <c r="C78">
        <v>494.51184975699999</v>
      </c>
      <c r="D78">
        <v>5.4878114552400001</v>
      </c>
    </row>
    <row r="79" spans="1:4" x14ac:dyDescent="0.25">
      <c r="A79">
        <v>7.7</v>
      </c>
      <c r="B79">
        <v>2.1178323911699999E-4</v>
      </c>
      <c r="C79">
        <v>494.51203029999999</v>
      </c>
      <c r="D79">
        <v>5.4877579169599997</v>
      </c>
    </row>
    <row r="80" spans="1:4" x14ac:dyDescent="0.25">
      <c r="A80">
        <v>7.8</v>
      </c>
      <c r="B80">
        <v>1.32390077171E-4</v>
      </c>
      <c r="C80">
        <v>494.51216373300002</v>
      </c>
      <c r="D80">
        <v>5.4877038770400004</v>
      </c>
    </row>
    <row r="81" spans="1:4" x14ac:dyDescent="0.25">
      <c r="A81">
        <v>7.9</v>
      </c>
      <c r="B81" s="1">
        <v>8.2759762523200003E-5</v>
      </c>
      <c r="C81">
        <v>494.512267716</v>
      </c>
      <c r="D81">
        <v>5.48764952374</v>
      </c>
    </row>
    <row r="82" spans="1:4" x14ac:dyDescent="0.25">
      <c r="A82">
        <v>8</v>
      </c>
      <c r="B82" s="1">
        <v>5.17348265605E-5</v>
      </c>
      <c r="C82">
        <v>494.51235329000002</v>
      </c>
      <c r="D82">
        <v>5.4875949747500004</v>
      </c>
    </row>
    <row r="83" spans="1:4" x14ac:dyDescent="0.25">
      <c r="A83">
        <v>8.1</v>
      </c>
      <c r="B83" s="1">
        <v>3.2340499728400003E-5</v>
      </c>
      <c r="C83">
        <v>494.51242735599999</v>
      </c>
      <c r="D83">
        <v>5.4875403036400003</v>
      </c>
    </row>
    <row r="84" spans="1:4" x14ac:dyDescent="0.25">
      <c r="A84">
        <v>8.1999999999999993</v>
      </c>
      <c r="B84" s="1">
        <v>2.0216707438E-5</v>
      </c>
      <c r="C84">
        <v>494.51249422699999</v>
      </c>
      <c r="D84">
        <v>5.4874855563800002</v>
      </c>
    </row>
    <row r="85" spans="1:4" x14ac:dyDescent="0.25">
      <c r="A85">
        <v>8.3000000000000007</v>
      </c>
      <c r="B85" s="1">
        <v>1.2637876286400001E-5</v>
      </c>
      <c r="C85">
        <v>494.51255659999998</v>
      </c>
      <c r="D85">
        <v>5.4874307617399998</v>
      </c>
    </row>
    <row r="86" spans="1:4" x14ac:dyDescent="0.25">
      <c r="A86">
        <v>8.4</v>
      </c>
      <c r="B86" s="1">
        <v>7.9001938512300008E-6</v>
      </c>
      <c r="C86">
        <v>494.51261616199997</v>
      </c>
      <c r="D86">
        <v>5.4873759376700004</v>
      </c>
    </row>
    <row r="87" spans="1:4" x14ac:dyDescent="0.25">
      <c r="A87">
        <v>8.5</v>
      </c>
      <c r="B87" s="1">
        <v>4.9385717977199997E-6</v>
      </c>
      <c r="C87">
        <v>494.51267396600002</v>
      </c>
      <c r="D87">
        <v>5.4873210954199996</v>
      </c>
    </row>
    <row r="88" spans="1:4" x14ac:dyDescent="0.25">
      <c r="A88">
        <v>8.6</v>
      </c>
      <c r="B88" s="1">
        <v>3.0872014705899998E-6</v>
      </c>
      <c r="C88">
        <v>494.51273067099999</v>
      </c>
      <c r="D88">
        <v>5.4872662420099996</v>
      </c>
    </row>
    <row r="89" spans="1:4" x14ac:dyDescent="0.25">
      <c r="A89">
        <v>8.6999999999999993</v>
      </c>
      <c r="B89" s="1">
        <v>1.9298721979099999E-6</v>
      </c>
      <c r="C89">
        <v>494.51278668800001</v>
      </c>
      <c r="D89">
        <v>5.4872113818299999</v>
      </c>
    </row>
    <row r="90" spans="1:4" x14ac:dyDescent="0.25">
      <c r="A90">
        <v>8.8000000000000007</v>
      </c>
      <c r="B90" s="1">
        <v>1.20640215365E-6</v>
      </c>
      <c r="C90">
        <v>494.51284227600001</v>
      </c>
      <c r="D90">
        <v>5.4871565176199999</v>
      </c>
    </row>
    <row r="91" spans="1:4" x14ac:dyDescent="0.25">
      <c r="A91">
        <v>8.9</v>
      </c>
      <c r="B91" s="1">
        <v>7.5414635291899995E-7</v>
      </c>
      <c r="C91">
        <v>494.51289759500003</v>
      </c>
      <c r="D91">
        <v>5.4871016510999997</v>
      </c>
    </row>
    <row r="92" spans="1:4" x14ac:dyDescent="0.25">
      <c r="A92">
        <v>9</v>
      </c>
      <c r="B92" s="1">
        <v>4.7143209257000002E-7</v>
      </c>
      <c r="C92">
        <v>494.51295274500001</v>
      </c>
      <c r="D92">
        <v>5.4870467833400003</v>
      </c>
    </row>
    <row r="93" spans="1:4" x14ac:dyDescent="0.25">
      <c r="A93">
        <v>9.1</v>
      </c>
      <c r="B93" s="1">
        <v>2.9470169206600002E-7</v>
      </c>
      <c r="C93">
        <v>494.51300779000002</v>
      </c>
      <c r="D93">
        <v>5.4869919150099999</v>
      </c>
    </row>
    <row r="94" spans="1:4" x14ac:dyDescent="0.25">
      <c r="A94">
        <v>9.1999999999999993</v>
      </c>
      <c r="B94" s="1">
        <v>1.8422395109699999E-7</v>
      </c>
      <c r="C94">
        <v>494.51306276899999</v>
      </c>
      <c r="D94">
        <v>5.4869370465299996</v>
      </c>
    </row>
    <row r="95" spans="1:4" x14ac:dyDescent="0.25">
      <c r="A95">
        <v>9.3000000000000007</v>
      </c>
      <c r="B95" s="1">
        <v>1.15162088645E-7</v>
      </c>
      <c r="C95">
        <v>494.51311770699999</v>
      </c>
      <c r="D95">
        <v>5.4868821781700001</v>
      </c>
    </row>
    <row r="96" spans="1:4" x14ac:dyDescent="0.25">
      <c r="A96">
        <v>9.4</v>
      </c>
      <c r="B96" s="1">
        <v>7.19901288075E-8</v>
      </c>
      <c r="C96">
        <v>494.513172618</v>
      </c>
      <c r="D96">
        <v>5.4868273100699998</v>
      </c>
    </row>
    <row r="97" spans="1:4" x14ac:dyDescent="0.25">
      <c r="A97">
        <v>9.5</v>
      </c>
      <c r="B97" s="1">
        <v>4.5002469444200001E-8</v>
      </c>
      <c r="C97">
        <v>494.513227513</v>
      </c>
      <c r="D97">
        <v>5.4867724423600004</v>
      </c>
    </row>
    <row r="98" spans="1:4" x14ac:dyDescent="0.25">
      <c r="A98">
        <v>9.6</v>
      </c>
      <c r="B98" s="1">
        <v>2.8131942309300001E-8</v>
      </c>
      <c r="C98">
        <v>494.51328239700001</v>
      </c>
      <c r="D98">
        <v>5.4867175750900001</v>
      </c>
    </row>
    <row r="99" spans="1:4" x14ac:dyDescent="0.25">
      <c r="A99">
        <v>9.6999999999999993</v>
      </c>
      <c r="B99" s="1">
        <v>1.75858379906E-8</v>
      </c>
      <c r="C99">
        <v>494.51333727399998</v>
      </c>
      <c r="D99">
        <v>5.4866627082999999</v>
      </c>
    </row>
    <row r="100" spans="1:4" x14ac:dyDescent="0.25">
      <c r="A100">
        <v>9.8000000000000007</v>
      </c>
      <c r="B100" s="1">
        <v>1.09932573552E-8</v>
      </c>
      <c r="C100">
        <v>494.51339214699999</v>
      </c>
      <c r="D100">
        <v>5.4866078420199997</v>
      </c>
    </row>
    <row r="101" spans="1:4" x14ac:dyDescent="0.25">
      <c r="A101">
        <v>9.9</v>
      </c>
      <c r="B101" s="1">
        <v>6.87210362344E-9</v>
      </c>
      <c r="C101">
        <v>494.51344701699998</v>
      </c>
      <c r="D101">
        <v>5.4865529762499996</v>
      </c>
    </row>
    <row r="102" spans="1:4" x14ac:dyDescent="0.25">
      <c r="A102">
        <v>10</v>
      </c>
      <c r="B102" s="1">
        <v>4.2958883089199998E-9</v>
      </c>
      <c r="C102">
        <v>494.51350188499998</v>
      </c>
      <c r="D102">
        <v>5.4864981110300004</v>
      </c>
    </row>
    <row r="103" spans="1:4" x14ac:dyDescent="0.25">
      <c r="A103">
        <v>10.1</v>
      </c>
      <c r="B103" s="1">
        <v>2.6854448669400002E-9</v>
      </c>
      <c r="C103">
        <v>494.51355675100001</v>
      </c>
      <c r="D103">
        <v>5.4864432463400004</v>
      </c>
    </row>
    <row r="104" spans="1:4" x14ac:dyDescent="0.25">
      <c r="A104">
        <v>10.199999999999999</v>
      </c>
      <c r="B104" s="1">
        <v>1.6787246871400001E-9</v>
      </c>
      <c r="C104">
        <v>494.51361161599999</v>
      </c>
      <c r="D104">
        <v>5.4863883821900004</v>
      </c>
    </row>
    <row r="105" spans="1:4" x14ac:dyDescent="0.25">
      <c r="A105">
        <v>10.3</v>
      </c>
      <c r="B105" s="1">
        <v>1.0494039416E-9</v>
      </c>
      <c r="C105">
        <v>494.51366647999998</v>
      </c>
      <c r="D105">
        <v>5.4863335185900004</v>
      </c>
    </row>
    <row r="106" spans="1:4" x14ac:dyDescent="0.25">
      <c r="A106">
        <v>10.4</v>
      </c>
      <c r="B106" s="1">
        <v>6.5600308595699999E-10</v>
      </c>
      <c r="C106">
        <v>494.51372134399998</v>
      </c>
      <c r="D106">
        <v>5.4862786555299996</v>
      </c>
    </row>
    <row r="107" spans="1:4" x14ac:dyDescent="0.25">
      <c r="A107">
        <v>10.5</v>
      </c>
      <c r="B107" s="1">
        <v>4.1008043641899998E-10</v>
      </c>
      <c r="C107">
        <v>494.51377620699998</v>
      </c>
      <c r="D107">
        <v>5.4862237930199997</v>
      </c>
    </row>
    <row r="108" spans="1:4" x14ac:dyDescent="0.25">
      <c r="A108">
        <v>10.6</v>
      </c>
      <c r="B108" s="1">
        <v>2.56349336104E-10</v>
      </c>
      <c r="C108">
        <v>494.51383106899999</v>
      </c>
      <c r="D108">
        <v>5.4861689310599999</v>
      </c>
    </row>
    <row r="109" spans="1:4" x14ac:dyDescent="0.25">
      <c r="A109">
        <v>10.7</v>
      </c>
      <c r="B109" s="1">
        <v>1.6024899717000001E-10</v>
      </c>
      <c r="C109">
        <v>494.51388593000001</v>
      </c>
      <c r="D109">
        <v>5.4861140696400001</v>
      </c>
    </row>
    <row r="110" spans="1:4" x14ac:dyDescent="0.25">
      <c r="A110">
        <v>10.8</v>
      </c>
      <c r="B110" s="1">
        <v>1.00174785493E-10</v>
      </c>
      <c r="C110">
        <v>494.51394079099998</v>
      </c>
      <c r="D110">
        <v>5.4860592087800004</v>
      </c>
    </row>
    <row r="111" spans="1:4" x14ac:dyDescent="0.25">
      <c r="A111">
        <v>10.9</v>
      </c>
      <c r="B111" s="1">
        <v>6.2621216373399995E-11</v>
      </c>
      <c r="C111">
        <v>494.51399565100002</v>
      </c>
      <c r="D111">
        <v>5.4860043484599998</v>
      </c>
    </row>
    <row r="112" spans="1:4" x14ac:dyDescent="0.25">
      <c r="A112">
        <v>11</v>
      </c>
      <c r="B112" s="1">
        <v>3.91457442747E-11</v>
      </c>
      <c r="C112">
        <v>494.51405051099999</v>
      </c>
      <c r="D112">
        <v>5.4859494886900002</v>
      </c>
    </row>
    <row r="113" spans="1:4" x14ac:dyDescent="0.25">
      <c r="A113">
        <v>11.1</v>
      </c>
      <c r="B113" s="1">
        <v>2.44707673164E-11</v>
      </c>
      <c r="C113">
        <v>494.51410537100003</v>
      </c>
      <c r="D113">
        <v>5.4858946294699997</v>
      </c>
    </row>
    <row r="114" spans="1:4" x14ac:dyDescent="0.25">
      <c r="A114">
        <v>11.2</v>
      </c>
      <c r="B114" s="1">
        <v>1.5297152549600001E-11</v>
      </c>
      <c r="C114">
        <v>494.51416022900003</v>
      </c>
      <c r="D114">
        <v>5.4858397708000002</v>
      </c>
    </row>
    <row r="115" spans="1:4" x14ac:dyDescent="0.25">
      <c r="A115">
        <v>11.3</v>
      </c>
      <c r="B115" s="1">
        <v>9.5625470547700006E-12</v>
      </c>
      <c r="C115">
        <v>494.51421508700003</v>
      </c>
      <c r="D115">
        <v>5.4857849126799998</v>
      </c>
    </row>
    <row r="116" spans="1:4" x14ac:dyDescent="0.25">
      <c r="A116">
        <v>11.4</v>
      </c>
      <c r="B116" s="1">
        <v>5.9777335103100004E-12</v>
      </c>
      <c r="C116">
        <v>494.51426994500002</v>
      </c>
      <c r="D116">
        <v>5.4857300551000003</v>
      </c>
    </row>
    <row r="117" spans="1:4" x14ac:dyDescent="0.25">
      <c r="A117">
        <v>11.5</v>
      </c>
      <c r="B117" s="1">
        <v>3.7367968861199996E-12</v>
      </c>
      <c r="C117">
        <v>494.51432480199998</v>
      </c>
      <c r="D117">
        <v>5.48567519808</v>
      </c>
    </row>
    <row r="118" spans="1:4" x14ac:dyDescent="0.25">
      <c r="A118">
        <v>11.6</v>
      </c>
      <c r="B118" s="1">
        <v>2.3359439185800001E-12</v>
      </c>
      <c r="C118">
        <v>494.514379658</v>
      </c>
      <c r="D118">
        <v>5.4856203415999998</v>
      </c>
    </row>
    <row r="119" spans="1:4" x14ac:dyDescent="0.25">
      <c r="A119">
        <v>11.7</v>
      </c>
      <c r="B119" s="1">
        <v>1.4602435916699999E-12</v>
      </c>
      <c r="C119">
        <v>494.51443451400002</v>
      </c>
      <c r="D119">
        <v>5.4855654856699996</v>
      </c>
    </row>
    <row r="120" spans="1:4" x14ac:dyDescent="0.25">
      <c r="A120">
        <v>11.8</v>
      </c>
      <c r="B120" s="1">
        <v>9.1282638205299991E-13</v>
      </c>
      <c r="C120">
        <v>494.51448936999998</v>
      </c>
      <c r="D120">
        <v>5.4855106302900003</v>
      </c>
    </row>
    <row r="121" spans="1:4" x14ac:dyDescent="0.25">
      <c r="A121">
        <v>11.9</v>
      </c>
      <c r="B121" s="1">
        <v>5.7062531559300005E-13</v>
      </c>
      <c r="C121">
        <v>494.51454422500001</v>
      </c>
      <c r="D121">
        <v>5.4854557754600002</v>
      </c>
    </row>
    <row r="122" spans="1:4" x14ac:dyDescent="0.25">
      <c r="A122">
        <v>12</v>
      </c>
      <c r="B122" s="1">
        <v>3.56708833384E-13</v>
      </c>
      <c r="C122">
        <v>494.51459907899999</v>
      </c>
      <c r="D122">
        <v>5.4854009211700001</v>
      </c>
    </row>
    <row r="123" spans="1:4" x14ac:dyDescent="0.25">
      <c r="A123">
        <v>12.1</v>
      </c>
      <c r="B123" s="1">
        <v>2.2298552431000001E-13</v>
      </c>
      <c r="C123">
        <v>494.51465393299998</v>
      </c>
      <c r="D123">
        <v>5.4853460674400001</v>
      </c>
    </row>
    <row r="124" spans="1:4" x14ac:dyDescent="0.25">
      <c r="A124">
        <v>12.2</v>
      </c>
      <c r="B124" s="1">
        <v>1.3939251514600001E-13</v>
      </c>
      <c r="C124">
        <v>494.51470878600003</v>
      </c>
      <c r="D124">
        <v>5.4852912142500001</v>
      </c>
    </row>
    <row r="125" spans="1:4" x14ac:dyDescent="0.25">
      <c r="A125">
        <v>12.3</v>
      </c>
      <c r="B125" s="1">
        <v>8.7136922121700002E-14</v>
      </c>
      <c r="C125">
        <v>494.51476363799998</v>
      </c>
      <c r="D125">
        <v>5.4852363616100002</v>
      </c>
    </row>
    <row r="126" spans="1:4" x14ac:dyDescent="0.25">
      <c r="A126">
        <v>12.4</v>
      </c>
      <c r="B126" s="1">
        <v>5.4470950560999998E-14</v>
      </c>
      <c r="C126">
        <v>494.51481848999998</v>
      </c>
      <c r="D126">
        <v>5.4851815095200003</v>
      </c>
    </row>
    <row r="127" spans="1:4" x14ac:dyDescent="0.25">
      <c r="A127">
        <v>12.5</v>
      </c>
      <c r="B127" s="1">
        <v>3.4050827457899999E-14</v>
      </c>
      <c r="C127">
        <v>494.51487334199999</v>
      </c>
      <c r="D127">
        <v>5.4851266579800004</v>
      </c>
    </row>
    <row r="128" spans="1:4" x14ac:dyDescent="0.25">
      <c r="A128">
        <v>12.6</v>
      </c>
      <c r="B128" s="1">
        <v>2.1285818921799999E-14</v>
      </c>
      <c r="C128">
        <v>494.514928193</v>
      </c>
      <c r="D128">
        <v>5.4850718069899997</v>
      </c>
    </row>
    <row r="129" spans="1:4" x14ac:dyDescent="0.25">
      <c r="A129">
        <v>12.7</v>
      </c>
      <c r="B129" s="1">
        <v>1.3306168965100001E-14</v>
      </c>
      <c r="C129">
        <v>494.51498304299997</v>
      </c>
      <c r="D129">
        <v>5.48501695655</v>
      </c>
    </row>
    <row r="130" spans="1:4" x14ac:dyDescent="0.25">
      <c r="A130">
        <v>12.8</v>
      </c>
      <c r="B130" s="1">
        <v>8.3179380577800002E-15</v>
      </c>
      <c r="C130">
        <v>494.515037893</v>
      </c>
      <c r="D130">
        <v>5.4849621066500003</v>
      </c>
    </row>
    <row r="131" spans="1:4" x14ac:dyDescent="0.25">
      <c r="A131">
        <v>12.9</v>
      </c>
      <c r="B131" s="1">
        <v>5.1997002374299997E-15</v>
      </c>
      <c r="C131">
        <v>494.51509274300003</v>
      </c>
      <c r="D131">
        <v>5.4849072572999997</v>
      </c>
    </row>
    <row r="132" spans="1:4" x14ac:dyDescent="0.25">
      <c r="A132">
        <v>13</v>
      </c>
      <c r="B132" s="1">
        <v>3.25043069115E-15</v>
      </c>
      <c r="C132">
        <v>494.51514759100002</v>
      </c>
      <c r="D132">
        <v>5.4848524085100001</v>
      </c>
    </row>
    <row r="133" spans="1:4" x14ac:dyDescent="0.25">
      <c r="A133">
        <v>13.1</v>
      </c>
      <c r="B133" s="1">
        <v>2.0319054262500002E-15</v>
      </c>
      <c r="C133">
        <v>494.51520244</v>
      </c>
      <c r="D133">
        <v>5.4847975602599996</v>
      </c>
    </row>
    <row r="134" spans="1:4" x14ac:dyDescent="0.25">
      <c r="A134">
        <v>13.2</v>
      </c>
      <c r="B134" s="1">
        <v>1.27018227379E-15</v>
      </c>
      <c r="C134">
        <v>494.515257287</v>
      </c>
      <c r="D134">
        <v>5.4847427125500001</v>
      </c>
    </row>
    <row r="135" spans="1:4" x14ac:dyDescent="0.25">
      <c r="A135">
        <v>13.3</v>
      </c>
      <c r="B135" s="1">
        <v>7.9401477240000003E-16</v>
      </c>
      <c r="C135">
        <v>494.51531213499999</v>
      </c>
      <c r="D135">
        <v>5.4846878653999998</v>
      </c>
    </row>
    <row r="136" spans="1:4" x14ac:dyDescent="0.25">
      <c r="A136">
        <v>13.4</v>
      </c>
      <c r="B136" s="1">
        <v>4.9635350685000004E-16</v>
      </c>
      <c r="C136">
        <v>494.515366981</v>
      </c>
      <c r="D136">
        <v>5.4846330188000003</v>
      </c>
    </row>
    <row r="137" spans="1:4" x14ac:dyDescent="0.25">
      <c r="A137">
        <v>13.5</v>
      </c>
      <c r="B137" s="1">
        <v>3.1027985811700002E-16</v>
      </c>
      <c r="C137">
        <v>494.51542182700001</v>
      </c>
      <c r="D137">
        <v>5.48457817274</v>
      </c>
    </row>
    <row r="138" spans="1:4" x14ac:dyDescent="0.25">
      <c r="A138">
        <v>13.6</v>
      </c>
      <c r="B138" s="1">
        <v>1.9396173091800001E-16</v>
      </c>
      <c r="C138">
        <v>494.51547667300002</v>
      </c>
      <c r="D138">
        <v>5.4845233272299998</v>
      </c>
    </row>
    <row r="139" spans="1:4" x14ac:dyDescent="0.25">
      <c r="A139">
        <v>13.7</v>
      </c>
      <c r="B139" s="1">
        <v>1.2124909212200001E-16</v>
      </c>
      <c r="C139">
        <v>494.51553151799999</v>
      </c>
      <c r="D139">
        <v>5.4844684822799996</v>
      </c>
    </row>
    <row r="140" spans="1:4" x14ac:dyDescent="0.25">
      <c r="A140">
        <v>13.8</v>
      </c>
      <c r="B140" s="1">
        <v>7.5795062791900002E-17</v>
      </c>
      <c r="C140">
        <v>494.51558636200002</v>
      </c>
      <c r="D140">
        <v>5.4844136378600004</v>
      </c>
    </row>
    <row r="141" spans="1:4" x14ac:dyDescent="0.25">
      <c r="A141">
        <v>13.9</v>
      </c>
      <c r="B141" s="1">
        <v>4.7380901116299999E-17</v>
      </c>
      <c r="C141">
        <v>494.515641206</v>
      </c>
      <c r="D141">
        <v>5.4843587940000003</v>
      </c>
    </row>
    <row r="142" spans="1:4" x14ac:dyDescent="0.25">
      <c r="A142">
        <v>14</v>
      </c>
      <c r="B142" s="1">
        <v>2.9618679514300003E-17</v>
      </c>
      <c r="C142">
        <v>494.51569604899998</v>
      </c>
      <c r="D142">
        <v>5.4843039506900002</v>
      </c>
    </row>
    <row r="143" spans="1:4" x14ac:dyDescent="0.25">
      <c r="A143">
        <v>14.1</v>
      </c>
      <c r="B143" s="1">
        <v>1.85151845953E-17</v>
      </c>
      <c r="C143">
        <v>494.51575089200003</v>
      </c>
      <c r="D143">
        <v>5.4842491079200002</v>
      </c>
    </row>
    <row r="144" spans="1:4" x14ac:dyDescent="0.25">
      <c r="A144">
        <v>14.2</v>
      </c>
      <c r="B144" s="1">
        <v>1.1574183871600001E-17</v>
      </c>
      <c r="C144">
        <v>494.51580573400003</v>
      </c>
      <c r="D144">
        <v>5.4841942657100002</v>
      </c>
    </row>
    <row r="145" spans="1:4" x14ac:dyDescent="0.25">
      <c r="A145">
        <v>14.3</v>
      </c>
      <c r="B145" s="1">
        <v>7.2352357397999997E-18</v>
      </c>
      <c r="C145">
        <v>494.51586057600002</v>
      </c>
      <c r="D145">
        <v>5.4841394240400003</v>
      </c>
    </row>
    <row r="146" spans="1:4" x14ac:dyDescent="0.25">
      <c r="A146">
        <v>14.4</v>
      </c>
      <c r="B146" s="1">
        <v>4.5228790265799998E-18</v>
      </c>
      <c r="C146">
        <v>494.51591541699997</v>
      </c>
      <c r="D146">
        <v>5.4840845829199996</v>
      </c>
    </row>
    <row r="147" spans="1:4" x14ac:dyDescent="0.25">
      <c r="A147">
        <v>14.5</v>
      </c>
      <c r="B147" s="1">
        <v>2.8273347764800002E-18</v>
      </c>
      <c r="C147">
        <v>494.51597025799998</v>
      </c>
      <c r="D147">
        <v>5.4840297423499997</v>
      </c>
    </row>
    <row r="148" spans="1:4" x14ac:dyDescent="0.25">
      <c r="A148">
        <v>14.6</v>
      </c>
      <c r="B148" s="1">
        <v>1.7674188221200001E-18</v>
      </c>
      <c r="C148">
        <v>494.516025098</v>
      </c>
      <c r="D148">
        <v>5.48397490232</v>
      </c>
    </row>
    <row r="149" spans="1:4" x14ac:dyDescent="0.25">
      <c r="A149">
        <v>14.7</v>
      </c>
      <c r="B149" s="1">
        <v>1.10484586261E-18</v>
      </c>
      <c r="C149">
        <v>494.51607993699997</v>
      </c>
      <c r="D149">
        <v>5.4839200628500002</v>
      </c>
    </row>
    <row r="150" spans="1:4" x14ac:dyDescent="0.25">
      <c r="A150">
        <v>14.8</v>
      </c>
      <c r="B150" s="1">
        <v>6.9065933961999998E-19</v>
      </c>
      <c r="C150">
        <v>494.516134776</v>
      </c>
      <c r="D150">
        <v>5.4838652239199996</v>
      </c>
    </row>
    <row r="151" spans="1:4" x14ac:dyDescent="0.25">
      <c r="A151">
        <v>14.9</v>
      </c>
      <c r="B151" s="1">
        <v>4.3174375240299998E-19</v>
      </c>
      <c r="C151">
        <v>494.51618961399998</v>
      </c>
      <c r="D151">
        <v>5.48381038554</v>
      </c>
    </row>
    <row r="152" spans="1:4" x14ac:dyDescent="0.25">
      <c r="A152">
        <v>15</v>
      </c>
      <c r="B152" s="1">
        <v>2.6989088155800002E-19</v>
      </c>
      <c r="C152">
        <v>494.51624445200002</v>
      </c>
      <c r="D152">
        <v>5.4837555477100004</v>
      </c>
    </row>
    <row r="153" spans="1:4" x14ac:dyDescent="0.25">
      <c r="A153">
        <v>15.1</v>
      </c>
      <c r="B153" s="1">
        <v>1.6871369590699999E-19</v>
      </c>
      <c r="C153">
        <v>494.51629929000001</v>
      </c>
      <c r="D153">
        <v>5.48370071043</v>
      </c>
    </row>
    <row r="154" spans="1:4" x14ac:dyDescent="0.25">
      <c r="A154">
        <v>15.2</v>
      </c>
      <c r="B154" s="1">
        <v>1.05465992549E-19</v>
      </c>
      <c r="C154">
        <v>494.51635412600001</v>
      </c>
      <c r="D154">
        <v>5.4836458736999996</v>
      </c>
    </row>
    <row r="155" spans="1:4" x14ac:dyDescent="0.25">
      <c r="A155">
        <v>15.3</v>
      </c>
      <c r="B155" s="1">
        <v>6.5928702142299995E-20</v>
      </c>
      <c r="C155">
        <v>494.51640896200001</v>
      </c>
      <c r="D155">
        <v>5.4835910375200001</v>
      </c>
    </row>
    <row r="156" spans="1:4" x14ac:dyDescent="0.25">
      <c r="A156">
        <v>15.4</v>
      </c>
      <c r="B156" s="1">
        <v>4.1213223662400001E-20</v>
      </c>
      <c r="C156">
        <v>494.51646379800002</v>
      </c>
      <c r="D156">
        <v>5.4835362018799998</v>
      </c>
    </row>
    <row r="157" spans="1:4" x14ac:dyDescent="0.25">
      <c r="A157">
        <v>15.5</v>
      </c>
      <c r="B157" s="1">
        <v>2.5763129880500001E-20</v>
      </c>
      <c r="C157">
        <v>494.51651863299998</v>
      </c>
      <c r="D157">
        <v>5.4834813667900004</v>
      </c>
    </row>
    <row r="158" spans="1:4" x14ac:dyDescent="0.25">
      <c r="A158">
        <v>15.6</v>
      </c>
      <c r="B158" s="1">
        <v>1.61049965927E-20</v>
      </c>
      <c r="C158">
        <v>494.51657346799999</v>
      </c>
      <c r="D158">
        <v>5.4834265322500002</v>
      </c>
    </row>
    <row r="159" spans="1:4" x14ac:dyDescent="0.25">
      <c r="A159">
        <v>15.7</v>
      </c>
      <c r="B159" s="1">
        <v>1.00675229656E-20</v>
      </c>
      <c r="C159">
        <v>494.51662830200002</v>
      </c>
      <c r="D159">
        <v>5.48337169826</v>
      </c>
    </row>
    <row r="160" spans="1:4" x14ac:dyDescent="0.25">
      <c r="A160">
        <v>15.8</v>
      </c>
      <c r="B160" s="1">
        <v>6.2933893092500003E-21</v>
      </c>
      <c r="C160">
        <v>494.51668313499999</v>
      </c>
      <c r="D160">
        <v>5.4833168648199999</v>
      </c>
    </row>
    <row r="161" spans="1:4" x14ac:dyDescent="0.25">
      <c r="A161">
        <v>15.9</v>
      </c>
      <c r="B161" s="1">
        <v>3.9341104131999998E-21</v>
      </c>
      <c r="C161">
        <v>494.51673796799997</v>
      </c>
      <c r="D161">
        <v>5.4832620319199998</v>
      </c>
    </row>
    <row r="162" spans="1:4" x14ac:dyDescent="0.25">
      <c r="A162">
        <v>16</v>
      </c>
      <c r="B162" s="1">
        <v>2.4592827769599999E-21</v>
      </c>
      <c r="C162">
        <v>494.51679280000002</v>
      </c>
      <c r="D162">
        <v>5.4832071995799998</v>
      </c>
    </row>
    <row r="163" spans="1:4" x14ac:dyDescent="0.25">
      <c r="A163">
        <v>16.100000000000001</v>
      </c>
      <c r="B163" s="1">
        <v>1.53734156561E-21</v>
      </c>
      <c r="C163">
        <v>494.51684763200001</v>
      </c>
      <c r="D163">
        <v>5.4831523677799998</v>
      </c>
    </row>
    <row r="164" spans="1:4" x14ac:dyDescent="0.25">
      <c r="A164">
        <v>16.2</v>
      </c>
      <c r="B164" s="1">
        <v>9.6101960635400002E-22</v>
      </c>
      <c r="C164">
        <v>494.51690246300001</v>
      </c>
      <c r="D164">
        <v>5.4830975365299999</v>
      </c>
    </row>
    <row r="165" spans="1:4" x14ac:dyDescent="0.25">
      <c r="A165">
        <v>16.3</v>
      </c>
      <c r="B165" s="1">
        <v>6.0075044891699999E-22</v>
      </c>
      <c r="C165">
        <v>494.51695729400001</v>
      </c>
      <c r="D165">
        <v>5.48304270583</v>
      </c>
    </row>
    <row r="166" spans="1:4" x14ac:dyDescent="0.25">
      <c r="A166">
        <v>16.399999999999999</v>
      </c>
      <c r="B166" s="1">
        <v>3.7553977118199999E-22</v>
      </c>
      <c r="C166">
        <v>494.51701212400002</v>
      </c>
      <c r="D166">
        <v>5.4829878756800001</v>
      </c>
    </row>
    <row r="167" spans="1:4" x14ac:dyDescent="0.25">
      <c r="A167">
        <v>16.5</v>
      </c>
      <c r="B167" s="1">
        <v>2.3475656596899999E-22</v>
      </c>
      <c r="C167">
        <v>494.51706695399997</v>
      </c>
      <c r="D167">
        <v>5.4829330460700003</v>
      </c>
    </row>
    <row r="168" spans="1:4" x14ac:dyDescent="0.25">
      <c r="A168">
        <v>16.600000000000001</v>
      </c>
      <c r="B168" s="1">
        <v>1.46750481902E-22</v>
      </c>
      <c r="C168">
        <v>494.51712178299999</v>
      </c>
      <c r="D168">
        <v>5.4828782170099997</v>
      </c>
    </row>
    <row r="169" spans="1:4" x14ac:dyDescent="0.25">
      <c r="A169">
        <v>16.7</v>
      </c>
      <c r="B169" s="1">
        <v>9.1736317268100002E-23</v>
      </c>
      <c r="C169">
        <v>494.51717661100002</v>
      </c>
      <c r="D169">
        <v>5.48282338851</v>
      </c>
    </row>
    <row r="170" spans="1:4" x14ac:dyDescent="0.25">
      <c r="A170">
        <v>16.8</v>
      </c>
      <c r="B170" s="1">
        <v>5.7345988636100001E-23</v>
      </c>
      <c r="C170">
        <v>494.517231439</v>
      </c>
      <c r="D170">
        <v>5.4827685605500003</v>
      </c>
    </row>
    <row r="171" spans="1:4" x14ac:dyDescent="0.25">
      <c r="A171">
        <v>16.899999999999999</v>
      </c>
      <c r="B171" s="1">
        <v>3.5847986264E-23</v>
      </c>
      <c r="C171">
        <v>494.51728626699997</v>
      </c>
      <c r="D171">
        <v>5.4827137331399998</v>
      </c>
    </row>
    <row r="172" spans="1:4" x14ac:dyDescent="0.25">
      <c r="A172">
        <v>17</v>
      </c>
      <c r="B172" s="1">
        <v>2.2409205644499999E-23</v>
      </c>
      <c r="C172">
        <v>494.51734109400002</v>
      </c>
      <c r="D172">
        <v>5.4826589062700002</v>
      </c>
    </row>
    <row r="173" spans="1:4" x14ac:dyDescent="0.25">
      <c r="A173">
        <v>17.100000000000001</v>
      </c>
      <c r="B173" s="1">
        <v>1.4008387186900001E-23</v>
      </c>
      <c r="C173">
        <v>494.51739592000001</v>
      </c>
      <c r="D173">
        <v>5.4826040799599998</v>
      </c>
    </row>
    <row r="174" spans="1:4" x14ac:dyDescent="0.25">
      <c r="A174">
        <v>17.2</v>
      </c>
      <c r="B174" s="1">
        <v>8.7568878821000002E-24</v>
      </c>
      <c r="C174">
        <v>494.51745074600001</v>
      </c>
      <c r="D174">
        <v>5.4825492541900003</v>
      </c>
    </row>
    <row r="175" spans="1:4" x14ac:dyDescent="0.25">
      <c r="A175">
        <v>17.3</v>
      </c>
      <c r="B175" s="1">
        <v>5.4740835159499999E-24</v>
      </c>
      <c r="C175">
        <v>494.51750557100002</v>
      </c>
      <c r="D175">
        <v>5.4824944289699999</v>
      </c>
    </row>
    <row r="176" spans="1:4" x14ac:dyDescent="0.25">
      <c r="A176">
        <v>17.399999999999999</v>
      </c>
      <c r="B176" s="1">
        <v>3.42194500855E-24</v>
      </c>
      <c r="C176">
        <v>494.51756039600002</v>
      </c>
      <c r="D176">
        <v>5.4824396042999997</v>
      </c>
    </row>
    <row r="177" spans="1:4" x14ac:dyDescent="0.25">
      <c r="A177">
        <v>17.5</v>
      </c>
      <c r="B177" s="1">
        <v>2.1391173513199999E-24</v>
      </c>
      <c r="C177">
        <v>494.51761521999998</v>
      </c>
      <c r="D177">
        <v>5.4823847801800003</v>
      </c>
    </row>
    <row r="178" spans="1:4" x14ac:dyDescent="0.25">
      <c r="A178">
        <v>17.600000000000001</v>
      </c>
      <c r="B178" s="1">
        <v>1.3371993976800001E-24</v>
      </c>
      <c r="C178">
        <v>494.51767004300001</v>
      </c>
      <c r="D178">
        <v>5.4823299566100001</v>
      </c>
    </row>
    <row r="179" spans="1:4" x14ac:dyDescent="0.25">
      <c r="A179">
        <v>17.7</v>
      </c>
      <c r="B179" s="1">
        <v>8.3590651766699993E-25</v>
      </c>
      <c r="C179">
        <v>494.51772486599998</v>
      </c>
      <c r="D179">
        <v>5.48227513358</v>
      </c>
    </row>
    <row r="180" spans="1:4" x14ac:dyDescent="0.25">
      <c r="A180">
        <v>17.8</v>
      </c>
      <c r="B180" s="1">
        <v>5.2253962355199999E-25</v>
      </c>
      <c r="C180">
        <v>494.51777968900001</v>
      </c>
      <c r="D180">
        <v>5.4822203110999999</v>
      </c>
    </row>
    <row r="181" spans="1:4" x14ac:dyDescent="0.25">
      <c r="A181">
        <v>17.899999999999999</v>
      </c>
      <c r="B181" s="1">
        <v>3.26648540462E-25</v>
      </c>
      <c r="C181">
        <v>494.51783451099999</v>
      </c>
      <c r="D181">
        <v>5.4821654891699998</v>
      </c>
    </row>
    <row r="182" spans="1:4" x14ac:dyDescent="0.25">
      <c r="A182">
        <v>18</v>
      </c>
      <c r="B182" s="1">
        <v>2.0419363167699999E-25</v>
      </c>
      <c r="C182">
        <v>494.51788933199998</v>
      </c>
      <c r="D182">
        <v>5.4821106677899998</v>
      </c>
    </row>
    <row r="183" spans="1:4" x14ac:dyDescent="0.25">
      <c r="A183">
        <v>18.100000000000001</v>
      </c>
      <c r="B183" s="1">
        <v>1.2764495131799999E-25</v>
      </c>
      <c r="C183">
        <v>494.51794415299997</v>
      </c>
      <c r="D183">
        <v>5.4820558469599998</v>
      </c>
    </row>
    <row r="184" spans="1:4" x14ac:dyDescent="0.25">
      <c r="A184">
        <v>18.2</v>
      </c>
      <c r="B184" s="1">
        <v>7.9793050422199999E-26</v>
      </c>
      <c r="C184">
        <v>494.51799897299998</v>
      </c>
      <c r="D184">
        <v>5.4820010266799999</v>
      </c>
    </row>
    <row r="185" spans="1:4" x14ac:dyDescent="0.25">
      <c r="A185">
        <v>18.3</v>
      </c>
      <c r="B185" s="1">
        <v>4.98800030733E-26</v>
      </c>
      <c r="C185">
        <v>494.51805379299998</v>
      </c>
      <c r="D185">
        <v>5.48194620694</v>
      </c>
    </row>
    <row r="186" spans="1:4" x14ac:dyDescent="0.25">
      <c r="A186">
        <v>18.399999999999999</v>
      </c>
      <c r="B186" s="1">
        <v>3.1180842991099999E-26</v>
      </c>
      <c r="C186">
        <v>494.51810861199999</v>
      </c>
      <c r="D186">
        <v>5.4818913877500002</v>
      </c>
    </row>
    <row r="187" spans="1:4" x14ac:dyDescent="0.25">
      <c r="A187">
        <v>18.5</v>
      </c>
      <c r="B187" s="1">
        <v>1.9491677207100001E-26</v>
      </c>
      <c r="C187">
        <v>494.518163431</v>
      </c>
      <c r="D187">
        <v>5.4818365691100004</v>
      </c>
    </row>
    <row r="188" spans="1:4" x14ac:dyDescent="0.25">
      <c r="A188">
        <v>18.600000000000001</v>
      </c>
      <c r="B188" s="1">
        <v>1.2184579508100001E-26</v>
      </c>
      <c r="C188">
        <v>494.51821824899997</v>
      </c>
      <c r="D188">
        <v>5.4817817510199998</v>
      </c>
    </row>
    <row r="189" spans="1:4" x14ac:dyDescent="0.25">
      <c r="A189">
        <v>18.7</v>
      </c>
      <c r="B189" s="1">
        <v>7.6167878464199998E-27</v>
      </c>
      <c r="C189">
        <v>494.518273067</v>
      </c>
      <c r="D189">
        <v>5.4817269334800001</v>
      </c>
    </row>
    <row r="190" spans="1:4" x14ac:dyDescent="0.25">
      <c r="A190">
        <v>18.8</v>
      </c>
      <c r="B190" s="1">
        <v>4.7613833564599997E-27</v>
      </c>
      <c r="C190">
        <v>494.51832788399997</v>
      </c>
      <c r="D190">
        <v>5.4816721164800004</v>
      </c>
    </row>
    <row r="191" spans="1:4" x14ac:dyDescent="0.25">
      <c r="A191">
        <v>18.899999999999999</v>
      </c>
      <c r="B191" s="1">
        <v>2.9764213922499998E-27</v>
      </c>
      <c r="C191">
        <v>494.51838270000002</v>
      </c>
      <c r="D191">
        <v>5.4816173000399999</v>
      </c>
    </row>
    <row r="192" spans="1:4" x14ac:dyDescent="0.25">
      <c r="A192">
        <v>19</v>
      </c>
      <c r="B192" s="1">
        <v>1.8606113349000002E-27</v>
      </c>
      <c r="C192">
        <v>494.51843751600001</v>
      </c>
      <c r="D192">
        <v>5.4815624841400004</v>
      </c>
    </row>
    <row r="193" spans="1:4" x14ac:dyDescent="0.25">
      <c r="A193">
        <v>19.100000000000001</v>
      </c>
      <c r="B193" s="1">
        <v>1.1630995423800001E-27</v>
      </c>
      <c r="C193">
        <v>494.518492331</v>
      </c>
      <c r="D193">
        <v>5.48150766879</v>
      </c>
    </row>
    <row r="194" spans="1:4" x14ac:dyDescent="0.25">
      <c r="A194">
        <v>19.2</v>
      </c>
      <c r="B194" s="1">
        <v>7.2707311282199998E-28</v>
      </c>
      <c r="C194">
        <v>494.518547146</v>
      </c>
      <c r="D194">
        <v>5.4814528539799996</v>
      </c>
    </row>
    <row r="195" spans="1:4" x14ac:dyDescent="0.25">
      <c r="A195">
        <v>19.3</v>
      </c>
      <c r="B195" s="1">
        <v>4.5450562449299999E-28</v>
      </c>
      <c r="C195">
        <v>494.51860196000001</v>
      </c>
      <c r="D195">
        <v>5.4813980397300002</v>
      </c>
    </row>
    <row r="196" spans="1:4" x14ac:dyDescent="0.25">
      <c r="A196">
        <v>19.399999999999999</v>
      </c>
      <c r="B196" s="1">
        <v>2.8411909104299999E-28</v>
      </c>
      <c r="C196">
        <v>494.51865677400002</v>
      </c>
      <c r="D196">
        <v>5.4813432260199999</v>
      </c>
    </row>
    <row r="197" spans="1:4" x14ac:dyDescent="0.25">
      <c r="A197">
        <v>19.5</v>
      </c>
      <c r="B197" s="1">
        <v>1.77607601183E-28</v>
      </c>
      <c r="C197">
        <v>494.51871158699998</v>
      </c>
      <c r="D197">
        <v>5.4812884128599997</v>
      </c>
    </row>
    <row r="198" spans="1:4" x14ac:dyDescent="0.25">
      <c r="A198">
        <v>19.600000000000001</v>
      </c>
      <c r="B198" s="1">
        <v>1.1102547963100001E-28</v>
      </c>
      <c r="C198">
        <v>494.5187664</v>
      </c>
      <c r="D198">
        <v>5.4812336002500004</v>
      </c>
    </row>
    <row r="199" spans="1:4" x14ac:dyDescent="0.25">
      <c r="A199">
        <v>19.7</v>
      </c>
      <c r="B199" s="1">
        <v>6.9403879130600004E-29</v>
      </c>
      <c r="C199">
        <v>494.51882121199998</v>
      </c>
      <c r="D199">
        <v>5.4811787881900003</v>
      </c>
    </row>
    <row r="200" spans="1:4" x14ac:dyDescent="0.25">
      <c r="A200">
        <v>19.8</v>
      </c>
      <c r="B200" s="1">
        <v>4.3385520184499997E-29</v>
      </c>
      <c r="C200">
        <v>494.51887602300002</v>
      </c>
      <c r="D200">
        <v>5.4811239766800002</v>
      </c>
    </row>
    <row r="201" spans="1:4" x14ac:dyDescent="0.25">
      <c r="A201">
        <v>19.899999999999999</v>
      </c>
      <c r="B201" s="1">
        <v>2.7121009477100001E-29</v>
      </c>
      <c r="C201">
        <v>494.518930834</v>
      </c>
      <c r="D201">
        <v>5.4810691657100001</v>
      </c>
    </row>
    <row r="202" spans="1:4" x14ac:dyDescent="0.25">
      <c r="A202">
        <v>20</v>
      </c>
      <c r="B202" s="1">
        <v>1.69537927314E-29</v>
      </c>
      <c r="C202">
        <v>494.51898564499999</v>
      </c>
      <c r="D202">
        <v>5.4810143553000001</v>
      </c>
    </row>
    <row r="203" spans="1:4" x14ac:dyDescent="0.25">
      <c r="A203">
        <v>20.100000000000001</v>
      </c>
      <c r="B203" s="1">
        <v>1.05980964039E-29</v>
      </c>
      <c r="C203">
        <v>494.51904045499998</v>
      </c>
      <c r="D203">
        <v>5.4809595454300002</v>
      </c>
    </row>
    <row r="204" spans="1:4" x14ac:dyDescent="0.25">
      <c r="A204">
        <v>20.2</v>
      </c>
      <c r="B204" s="1">
        <v>6.6250451044000006E-30</v>
      </c>
      <c r="C204">
        <v>494.51909526399999</v>
      </c>
      <c r="D204">
        <v>5.4809047361000003</v>
      </c>
    </row>
    <row r="205" spans="1:4" x14ac:dyDescent="0.25">
      <c r="A205">
        <v>20.3</v>
      </c>
      <c r="B205" s="1">
        <v>4.14142490095E-30</v>
      </c>
      <c r="C205">
        <v>494.51915007299999</v>
      </c>
      <c r="D205">
        <v>5.4808499273300004</v>
      </c>
    </row>
    <row r="206" spans="1:4" x14ac:dyDescent="0.25">
      <c r="A206">
        <v>20.399999999999999</v>
      </c>
      <c r="B206" s="1">
        <v>2.5888728373500002E-30</v>
      </c>
      <c r="C206">
        <v>494.51920488100001</v>
      </c>
      <c r="D206">
        <v>5.4807951191099997</v>
      </c>
    </row>
    <row r="207" spans="1:4" x14ac:dyDescent="0.25">
      <c r="A207">
        <v>20.5</v>
      </c>
      <c r="B207" s="1">
        <v>1.6183469166300001E-30</v>
      </c>
      <c r="C207">
        <v>494.51925968900002</v>
      </c>
      <c r="D207">
        <v>5.48074031143</v>
      </c>
    </row>
    <row r="208" spans="1:4" x14ac:dyDescent="0.25">
      <c r="A208">
        <v>20.6</v>
      </c>
      <c r="B208" s="1">
        <v>1.01165517611E-30</v>
      </c>
      <c r="C208">
        <v>494.51931449599999</v>
      </c>
      <c r="D208">
        <v>5.4806855043000002</v>
      </c>
    </row>
    <row r="209" spans="1:4" x14ac:dyDescent="0.25">
      <c r="A209">
        <v>20.7</v>
      </c>
      <c r="B209" s="1">
        <v>6.3240219481100003E-31</v>
      </c>
      <c r="C209">
        <v>494.51936930199997</v>
      </c>
      <c r="D209">
        <v>5.4806306977199997</v>
      </c>
    </row>
    <row r="210" spans="1:4" x14ac:dyDescent="0.25">
      <c r="A210">
        <v>20.8</v>
      </c>
      <c r="B210" s="1">
        <v>3.95324933457E-31</v>
      </c>
      <c r="C210">
        <v>494.51942410800001</v>
      </c>
      <c r="D210">
        <v>5.48057589169</v>
      </c>
    </row>
    <row r="211" spans="1:4" x14ac:dyDescent="0.25">
      <c r="A211">
        <v>20.9</v>
      </c>
      <c r="B211" s="1">
        <v>2.4712405516000001E-31</v>
      </c>
      <c r="C211">
        <v>494.51947891399999</v>
      </c>
      <c r="D211">
        <v>5.4805210861999996</v>
      </c>
    </row>
    <row r="212" spans="1:4" x14ac:dyDescent="0.25">
      <c r="A212">
        <v>21</v>
      </c>
      <c r="B212" s="1">
        <v>1.5448126412000001E-31</v>
      </c>
      <c r="C212">
        <v>494.51953371899998</v>
      </c>
      <c r="D212">
        <v>5.48046628126</v>
      </c>
    </row>
    <row r="213" spans="1:4" x14ac:dyDescent="0.25">
      <c r="A213">
        <v>21.1</v>
      </c>
      <c r="B213" s="1">
        <v>9.6568744414600004E-32</v>
      </c>
      <c r="C213">
        <v>494.51958852299998</v>
      </c>
      <c r="D213">
        <v>5.4804114768799996</v>
      </c>
    </row>
    <row r="214" spans="1:4" x14ac:dyDescent="0.25">
      <c r="A214">
        <v>21.2</v>
      </c>
      <c r="B214" s="1">
        <v>6.0366685664499995E-32</v>
      </c>
      <c r="C214">
        <v>494.51964332699998</v>
      </c>
      <c r="D214">
        <v>5.4803566730300002</v>
      </c>
    </row>
    <row r="215" spans="1:4" x14ac:dyDescent="0.25">
      <c r="A215">
        <v>21.3</v>
      </c>
      <c r="B215" s="1">
        <v>3.7736190632299998E-32</v>
      </c>
      <c r="C215">
        <v>494.51969812999999</v>
      </c>
      <c r="D215">
        <v>5.4803018697399999</v>
      </c>
    </row>
    <row r="216" spans="1:4" x14ac:dyDescent="0.25">
      <c r="A216">
        <v>21.4</v>
      </c>
      <c r="B216" s="1">
        <v>2.35895012888E-32</v>
      </c>
      <c r="C216">
        <v>494.51975293300001</v>
      </c>
      <c r="D216">
        <v>5.4802470669999996</v>
      </c>
    </row>
    <row r="217" spans="1:4" x14ac:dyDescent="0.25">
      <c r="A217">
        <v>21.5</v>
      </c>
      <c r="B217" s="1">
        <v>1.4746176886299999E-32</v>
      </c>
      <c r="C217">
        <v>494.51980773499997</v>
      </c>
      <c r="D217">
        <v>5.4801922648000003</v>
      </c>
    </row>
    <row r="218" spans="1:4" x14ac:dyDescent="0.25">
      <c r="A218">
        <v>21.6</v>
      </c>
      <c r="B218" s="1">
        <v>9.2180720048599994E-33</v>
      </c>
      <c r="C218">
        <v>494.51986253699999</v>
      </c>
      <c r="D218">
        <v>5.4801374631500002</v>
      </c>
    </row>
    <row r="219" spans="1:4" x14ac:dyDescent="0.25">
      <c r="A219">
        <v>21.7</v>
      </c>
      <c r="B219" s="1">
        <v>5.7623645584399997E-33</v>
      </c>
      <c r="C219">
        <v>494.51991733800003</v>
      </c>
      <c r="D219">
        <v>5.4800826620500001</v>
      </c>
    </row>
    <row r="220" spans="1:4" x14ac:dyDescent="0.25">
      <c r="A220">
        <v>21.8</v>
      </c>
      <c r="B220" s="1">
        <v>3.6021462576800003E-33</v>
      </c>
      <c r="C220">
        <v>494.519972139</v>
      </c>
      <c r="D220">
        <v>5.4800278615</v>
      </c>
    </row>
    <row r="221" spans="1:4" x14ac:dyDescent="0.25">
      <c r="A221">
        <v>21.9</v>
      </c>
      <c r="B221" s="1">
        <v>2.2517591267499999E-33</v>
      </c>
      <c r="C221">
        <v>494.52002693899999</v>
      </c>
      <c r="D221">
        <v>5.47997306149</v>
      </c>
    </row>
    <row r="222" spans="1:4" x14ac:dyDescent="0.25">
      <c r="A222">
        <v>22</v>
      </c>
      <c r="B222" s="1">
        <v>1.4076105016700001E-33</v>
      </c>
      <c r="C222">
        <v>494.52008173799999</v>
      </c>
      <c r="D222">
        <v>5.47991826204</v>
      </c>
    </row>
    <row r="223" spans="1:4" x14ac:dyDescent="0.25">
      <c r="A223">
        <v>22.1</v>
      </c>
      <c r="B223" s="1">
        <v>8.7991970265100001E-34</v>
      </c>
      <c r="C223">
        <v>494.52013653699998</v>
      </c>
      <c r="D223">
        <v>5.4798634631300001</v>
      </c>
    </row>
    <row r="224" spans="1:4" x14ac:dyDescent="0.25">
      <c r="A224">
        <v>22.2</v>
      </c>
      <c r="B224" s="1">
        <v>5.5005176636499998E-34</v>
      </c>
      <c r="C224">
        <v>494.52019133499999</v>
      </c>
      <c r="D224">
        <v>5.4798086647700002</v>
      </c>
    </row>
    <row r="225" spans="1:4" x14ac:dyDescent="0.25">
      <c r="A225">
        <v>22.3</v>
      </c>
      <c r="B225" s="1">
        <v>3.4384606801799999E-34</v>
      </c>
      <c r="C225">
        <v>494.520246133</v>
      </c>
      <c r="D225">
        <v>5.4797538669600003</v>
      </c>
    </row>
    <row r="226" spans="1:4" x14ac:dyDescent="0.25">
      <c r="A226">
        <v>22.4</v>
      </c>
      <c r="B226" s="1">
        <v>2.14943609974E-34</v>
      </c>
      <c r="C226">
        <v>494.52030093000002</v>
      </c>
      <c r="D226">
        <v>5.4796990696899996</v>
      </c>
    </row>
    <row r="227" spans="1:4" x14ac:dyDescent="0.25">
      <c r="A227">
        <v>22.5</v>
      </c>
      <c r="B227" s="1">
        <v>1.34364639763E-34</v>
      </c>
      <c r="C227">
        <v>494.52035572699998</v>
      </c>
      <c r="D227">
        <v>5.4796442729699999</v>
      </c>
    </row>
    <row r="228" spans="1:4" x14ac:dyDescent="0.25">
      <c r="A228">
        <v>22.6</v>
      </c>
      <c r="B228" s="1">
        <v>8.3993450565400004E-35</v>
      </c>
      <c r="C228">
        <v>494.52041052300001</v>
      </c>
      <c r="D228">
        <v>5.4795894768100002</v>
      </c>
    </row>
    <row r="229" spans="1:4" x14ac:dyDescent="0.25">
      <c r="A229">
        <v>22.7</v>
      </c>
      <c r="B229" s="1">
        <v>5.2505624865300004E-35</v>
      </c>
      <c r="C229">
        <v>494.52046531899998</v>
      </c>
      <c r="D229">
        <v>5.4795346811799996</v>
      </c>
    </row>
    <row r="230" spans="1:4" x14ac:dyDescent="0.25">
      <c r="A230">
        <v>22.8</v>
      </c>
      <c r="B230" s="1">
        <v>3.2822088870000001E-35</v>
      </c>
      <c r="C230">
        <v>494.52052011400002</v>
      </c>
      <c r="D230">
        <v>5.47947988611</v>
      </c>
    </row>
    <row r="231" spans="1:4" x14ac:dyDescent="0.25">
      <c r="A231">
        <v>22.9</v>
      </c>
      <c r="B231" s="1">
        <v>2.0517601008699999E-35</v>
      </c>
      <c r="C231">
        <v>494.52057490800001</v>
      </c>
      <c r="D231">
        <v>5.4794250915899996</v>
      </c>
    </row>
    <row r="232" spans="1:4" x14ac:dyDescent="0.25">
      <c r="A232">
        <v>23</v>
      </c>
      <c r="B232" s="1">
        <v>1.2825872567200001E-35</v>
      </c>
      <c r="C232">
        <v>494.52062970200001</v>
      </c>
      <c r="D232">
        <v>5.4793702976100001</v>
      </c>
    </row>
    <row r="233" spans="1:4" x14ac:dyDescent="0.25">
      <c r="A233">
        <v>23.1</v>
      </c>
      <c r="B233" s="1">
        <v>8.0176526717399998E-36</v>
      </c>
      <c r="C233">
        <v>494.520684496</v>
      </c>
      <c r="D233">
        <v>5.4793155041799997</v>
      </c>
    </row>
    <row r="234" spans="1:4" x14ac:dyDescent="0.25">
      <c r="A234">
        <v>23.2</v>
      </c>
      <c r="B234" s="1">
        <v>5.0119592784900003E-36</v>
      </c>
      <c r="C234">
        <v>494.52073928900001</v>
      </c>
      <c r="D234">
        <v>5.4792607113000003</v>
      </c>
    </row>
    <row r="235" spans="1:4" x14ac:dyDescent="0.25">
      <c r="A235">
        <v>23.3</v>
      </c>
      <c r="B235" s="1">
        <v>3.1330534671299997E-36</v>
      </c>
      <c r="C235">
        <v>494.52079408100002</v>
      </c>
      <c r="D235">
        <v>5.47920591897</v>
      </c>
    </row>
    <row r="236" spans="1:4" x14ac:dyDescent="0.25">
      <c r="A236">
        <v>23.4</v>
      </c>
      <c r="B236" s="1">
        <v>1.9585202056599999E-36</v>
      </c>
      <c r="C236">
        <v>494.52084887299998</v>
      </c>
      <c r="D236">
        <v>5.4791511271799997</v>
      </c>
    </row>
    <row r="237" spans="1:4" x14ac:dyDescent="0.25">
      <c r="A237">
        <v>23.5</v>
      </c>
      <c r="B237" s="1">
        <v>1.2243012245100001E-36</v>
      </c>
      <c r="C237">
        <v>494.520903664</v>
      </c>
      <c r="D237">
        <v>5.4790963359399996</v>
      </c>
    </row>
    <row r="238" spans="1:4" x14ac:dyDescent="0.25">
      <c r="A238">
        <v>23.6</v>
      </c>
      <c r="B238" s="1">
        <v>7.6532956156000005E-37</v>
      </c>
      <c r="C238">
        <v>494.52095845500003</v>
      </c>
      <c r="D238">
        <v>5.4790415452500003</v>
      </c>
    </row>
    <row r="239" spans="1:4" x14ac:dyDescent="0.25">
      <c r="A239">
        <v>23.7</v>
      </c>
      <c r="B239" s="1">
        <v>4.7841927752599999E-37</v>
      </c>
      <c r="C239">
        <v>494.52101324500001</v>
      </c>
      <c r="D239">
        <v>5.4789867551100002</v>
      </c>
    </row>
    <row r="240" spans="1:4" x14ac:dyDescent="0.25">
      <c r="A240">
        <v>23.8</v>
      </c>
      <c r="B240" s="1">
        <v>2.99067231542E-37</v>
      </c>
      <c r="C240">
        <v>494.521068034</v>
      </c>
      <c r="D240">
        <v>5.4789319655200002</v>
      </c>
    </row>
    <row r="241" spans="1:4" x14ac:dyDescent="0.25">
      <c r="A241">
        <v>23.9</v>
      </c>
      <c r="B241" s="1">
        <v>1.8695150577599999E-37</v>
      </c>
      <c r="C241">
        <v>494.52112282399997</v>
      </c>
      <c r="D241">
        <v>5.4788771764700002</v>
      </c>
    </row>
    <row r="242" spans="1:4" x14ac:dyDescent="0.25">
      <c r="A242">
        <v>24</v>
      </c>
      <c r="B242" s="1">
        <v>1.16866242791E-37</v>
      </c>
      <c r="C242">
        <v>494.52117761199997</v>
      </c>
      <c r="D242">
        <v>5.4788223879800002</v>
      </c>
    </row>
    <row r="243" spans="1:4" x14ac:dyDescent="0.25">
      <c r="A243">
        <v>24.1</v>
      </c>
      <c r="B243" s="1">
        <v>7.3054870226999996E-38</v>
      </c>
      <c r="C243">
        <v>494.52123239999997</v>
      </c>
      <c r="D243">
        <v>5.4787676000300003</v>
      </c>
    </row>
    <row r="244" spans="1:4" x14ac:dyDescent="0.25">
      <c r="A244">
        <v>24.2</v>
      </c>
      <c r="B244" s="1">
        <v>4.5667710868200001E-38</v>
      </c>
      <c r="C244">
        <v>494.52128718699998</v>
      </c>
      <c r="D244">
        <v>5.4787128126200004</v>
      </c>
    </row>
    <row r="245" spans="1:4" x14ac:dyDescent="0.25">
      <c r="A245">
        <v>24.3</v>
      </c>
      <c r="B245" s="1">
        <v>2.85475793864E-38</v>
      </c>
      <c r="C245">
        <v>494.52134197399999</v>
      </c>
      <c r="D245">
        <v>5.4786580257699997</v>
      </c>
    </row>
    <row r="246" spans="1:4" x14ac:dyDescent="0.25">
      <c r="A246">
        <v>24.4</v>
      </c>
      <c r="B246" s="1">
        <v>1.7845524352000001E-38</v>
      </c>
      <c r="C246">
        <v>494.52139676100001</v>
      </c>
      <c r="D246">
        <v>5.4786032394599999</v>
      </c>
    </row>
    <row r="247" spans="1:4" x14ac:dyDescent="0.25">
      <c r="A247">
        <v>24.5</v>
      </c>
      <c r="B247" s="1">
        <v>1.1155507039999999E-38</v>
      </c>
      <c r="C247">
        <v>494.52145154599998</v>
      </c>
      <c r="D247">
        <v>5.4785484537100002</v>
      </c>
    </row>
    <row r="248" spans="1:4" x14ac:dyDescent="0.25">
      <c r="A248">
        <v>24.6</v>
      </c>
      <c r="B248" s="1">
        <v>6.9734757234799999E-39</v>
      </c>
      <c r="C248">
        <v>494.521506332</v>
      </c>
      <c r="D248">
        <v>5.4784936684899996</v>
      </c>
    </row>
    <row r="249" spans="1:4" x14ac:dyDescent="0.25">
      <c r="A249">
        <v>24.7</v>
      </c>
      <c r="B249" s="1">
        <v>4.35922463767E-39</v>
      </c>
      <c r="C249">
        <v>494.52156111599999</v>
      </c>
      <c r="D249">
        <v>5.47843888383</v>
      </c>
    </row>
    <row r="250" spans="1:4" x14ac:dyDescent="0.25">
      <c r="A250">
        <v>24.8</v>
      </c>
      <c r="B250" s="1">
        <v>2.7250167930599999E-39</v>
      </c>
      <c r="C250">
        <v>494.52161589999997</v>
      </c>
      <c r="D250">
        <v>5.4783840997200004</v>
      </c>
    </row>
    <row r="251" spans="1:4" x14ac:dyDescent="0.25">
      <c r="A251">
        <v>24.9</v>
      </c>
      <c r="B251" s="1">
        <v>1.7034488362300001E-39</v>
      </c>
      <c r="C251">
        <v>494.52167068400001</v>
      </c>
      <c r="D251">
        <v>5.47832931615</v>
      </c>
    </row>
    <row r="252" spans="1:4" x14ac:dyDescent="0.25">
      <c r="A252">
        <v>25</v>
      </c>
      <c r="B252" s="1">
        <v>1.0648513410999999E-39</v>
      </c>
      <c r="C252">
        <v>494.52172546700001</v>
      </c>
      <c r="D252">
        <v>5.4782745331299996</v>
      </c>
    </row>
    <row r="253" spans="1:4" x14ac:dyDescent="0.25">
      <c r="A253">
        <v>25.1</v>
      </c>
      <c r="B253" s="1">
        <v>6.6565446258499998E-40</v>
      </c>
      <c r="C253">
        <v>494.52178024900002</v>
      </c>
      <c r="D253">
        <v>5.4782197506600001</v>
      </c>
    </row>
    <row r="254" spans="1:4" x14ac:dyDescent="0.25">
      <c r="A254">
        <v>25.2</v>
      </c>
      <c r="B254" s="1">
        <v>4.16110515517E-40</v>
      </c>
      <c r="C254">
        <v>494.52183503100002</v>
      </c>
      <c r="D254">
        <v>5.4781649687399998</v>
      </c>
    </row>
    <row r="255" spans="1:4" x14ac:dyDescent="0.25">
      <c r="A255">
        <v>25.3</v>
      </c>
      <c r="B255" s="1">
        <v>2.6011686519499998E-40</v>
      </c>
      <c r="C255">
        <v>494.52188981299997</v>
      </c>
      <c r="D255">
        <v>5.4781101873600004</v>
      </c>
    </row>
    <row r="256" spans="1:4" x14ac:dyDescent="0.25">
      <c r="A256">
        <v>25.4</v>
      </c>
      <c r="B256" s="1">
        <v>1.62602908396E-40</v>
      </c>
      <c r="C256">
        <v>494.521944593</v>
      </c>
      <c r="D256">
        <v>5.4780554065300002</v>
      </c>
    </row>
    <row r="257" spans="1:4" x14ac:dyDescent="0.25">
      <c r="A257">
        <v>25.5</v>
      </c>
      <c r="B257" s="1">
        <v>1.0164548316700001E-40</v>
      </c>
      <c r="C257">
        <v>494.52199937400002</v>
      </c>
      <c r="D257">
        <v>5.4780006262500001</v>
      </c>
    </row>
    <row r="258" spans="1:4" x14ac:dyDescent="0.25">
      <c r="A258">
        <v>25.6</v>
      </c>
      <c r="B258" s="1">
        <v>6.3540091701400002E-41</v>
      </c>
      <c r="C258">
        <v>494.522054153</v>
      </c>
      <c r="D258">
        <v>5.4779458465199999</v>
      </c>
    </row>
    <row r="259" spans="1:4" x14ac:dyDescent="0.25">
      <c r="A259">
        <v>25.7</v>
      </c>
      <c r="B259" s="1">
        <v>3.9719847036000002E-41</v>
      </c>
      <c r="C259">
        <v>494.52210893300003</v>
      </c>
      <c r="D259">
        <v>5.4778910673299999</v>
      </c>
    </row>
    <row r="260" spans="1:4" x14ac:dyDescent="0.25">
      <c r="A260">
        <v>25.8</v>
      </c>
      <c r="B260" s="1">
        <v>2.4829460018100002E-41</v>
      </c>
      <c r="C260">
        <v>494.52216371100002</v>
      </c>
      <c r="D260">
        <v>5.4778362886999998</v>
      </c>
    </row>
    <row r="261" spans="1:4" x14ac:dyDescent="0.25">
      <c r="A261">
        <v>25.9</v>
      </c>
      <c r="B261" s="1">
        <v>1.5521259488800001E-41</v>
      </c>
      <c r="C261">
        <v>494.52221848900001</v>
      </c>
      <c r="D261">
        <v>5.4777815106099998</v>
      </c>
    </row>
    <row r="262" spans="1:4" x14ac:dyDescent="0.25">
      <c r="A262">
        <v>26</v>
      </c>
      <c r="B262" s="1">
        <v>9.7025663628900003E-42</v>
      </c>
      <c r="C262">
        <v>494.522273267</v>
      </c>
      <c r="D262">
        <v>5.4777267330699999</v>
      </c>
    </row>
    <row r="263" spans="1:4" x14ac:dyDescent="0.25">
      <c r="A263">
        <v>26.1</v>
      </c>
      <c r="B263" s="1">
        <v>6.06521585405E-42</v>
      </c>
      <c r="C263">
        <v>494.52232804400001</v>
      </c>
      <c r="D263">
        <v>5.47767195607</v>
      </c>
    </row>
    <row r="264" spans="1:4" x14ac:dyDescent="0.25">
      <c r="A264">
        <v>26.2</v>
      </c>
      <c r="B264" s="1">
        <v>3.7914547621399999E-42</v>
      </c>
      <c r="C264">
        <v>494.52238282000002</v>
      </c>
      <c r="D264">
        <v>5.4776171796300002</v>
      </c>
    </row>
    <row r="265" spans="1:4" x14ac:dyDescent="0.25">
      <c r="A265">
        <v>26.3</v>
      </c>
      <c r="B265" s="1">
        <v>2.37009346593E-42</v>
      </c>
      <c r="C265">
        <v>494.52243759599997</v>
      </c>
      <c r="D265">
        <v>5.4775624037300004</v>
      </c>
    </row>
    <row r="266" spans="1:4" x14ac:dyDescent="0.25">
      <c r="A266">
        <v>26.4</v>
      </c>
      <c r="B266" s="1">
        <v>1.4815797885800001E-42</v>
      </c>
      <c r="C266">
        <v>494.52249237199999</v>
      </c>
      <c r="D266">
        <v>5.4775076283799997</v>
      </c>
    </row>
    <row r="267" spans="1:4" x14ac:dyDescent="0.25">
      <c r="A267">
        <v>26.5</v>
      </c>
      <c r="B267" s="1">
        <v>9.2615695846099998E-43</v>
      </c>
      <c r="C267">
        <v>494.52254714600002</v>
      </c>
      <c r="D267">
        <v>5.47745285358</v>
      </c>
    </row>
    <row r="268" spans="1:4" x14ac:dyDescent="0.25">
      <c r="A268">
        <v>26.6</v>
      </c>
      <c r="B268" s="1">
        <v>5.7895408244400002E-43</v>
      </c>
      <c r="C268">
        <v>494.52260192099999</v>
      </c>
      <c r="D268">
        <v>5.4773980793200003</v>
      </c>
    </row>
    <row r="269" spans="1:4" x14ac:dyDescent="0.25">
      <c r="A269">
        <v>26.7</v>
      </c>
      <c r="B269" s="1">
        <v>3.6191253444799997E-43</v>
      </c>
      <c r="C269">
        <v>494.52265669399998</v>
      </c>
      <c r="D269">
        <v>5.4773433056199998</v>
      </c>
    </row>
    <row r="270" spans="1:4" x14ac:dyDescent="0.25">
      <c r="A270">
        <v>26.8</v>
      </c>
      <c r="B270" s="1">
        <v>2.26236725408E-43</v>
      </c>
      <c r="C270">
        <v>494.52271146800001</v>
      </c>
      <c r="D270">
        <v>5.4772885324600002</v>
      </c>
    </row>
    <row r="271" spans="1:4" x14ac:dyDescent="0.25">
      <c r="A271">
        <v>26.9</v>
      </c>
      <c r="B271" s="1">
        <v>1.4142382036500001E-43</v>
      </c>
      <c r="C271">
        <v>494.52276624000001</v>
      </c>
      <c r="D271">
        <v>5.4772337598499998</v>
      </c>
    </row>
    <row r="272" spans="1:4" x14ac:dyDescent="0.25">
      <c r="A272">
        <v>27</v>
      </c>
      <c r="B272" s="1">
        <v>8.8406052950000004E-44</v>
      </c>
      <c r="C272">
        <v>494.52282101200001</v>
      </c>
      <c r="D272">
        <v>5.4771789877800003</v>
      </c>
    </row>
    <row r="273" spans="1:4" x14ac:dyDescent="0.25">
      <c r="A273">
        <v>27.1</v>
      </c>
      <c r="B273" s="1">
        <v>5.5263885329200004E-44</v>
      </c>
      <c r="C273">
        <v>494.52287578400001</v>
      </c>
      <c r="D273">
        <v>5.47712421627</v>
      </c>
    </row>
    <row r="274" spans="1:4" x14ac:dyDescent="0.25">
      <c r="A274">
        <v>27.2</v>
      </c>
      <c r="B274" s="1">
        <v>3.4546241584399999E-44</v>
      </c>
      <c r="C274">
        <v>494.52293055500002</v>
      </c>
      <c r="D274">
        <v>5.4770694452999997</v>
      </c>
    </row>
    <row r="275" spans="1:4" x14ac:dyDescent="0.25">
      <c r="A275">
        <v>27.3</v>
      </c>
      <c r="B275" s="1">
        <v>2.1595346371099999E-44</v>
      </c>
      <c r="C275">
        <v>494.52298532499998</v>
      </c>
      <c r="D275">
        <v>5.4770146748800004</v>
      </c>
    </row>
    <row r="276" spans="1:4" x14ac:dyDescent="0.25">
      <c r="A276">
        <v>27.4</v>
      </c>
      <c r="B276" s="1">
        <v>1.3499557093099999E-44</v>
      </c>
      <c r="C276">
        <v>494.523040095</v>
      </c>
      <c r="D276">
        <v>5.4769599050000002</v>
      </c>
    </row>
    <row r="277" spans="1:4" x14ac:dyDescent="0.25">
      <c r="A277">
        <v>27.5</v>
      </c>
      <c r="B277" s="1">
        <v>8.4387640324500004E-45</v>
      </c>
      <c r="C277">
        <v>494.52309486399997</v>
      </c>
      <c r="D277">
        <v>5.47690513568</v>
      </c>
    </row>
    <row r="278" spans="1:4" x14ac:dyDescent="0.25">
      <c r="A278">
        <v>27.6</v>
      </c>
      <c r="B278" s="1">
        <v>5.2751904524299998E-45</v>
      </c>
      <c r="C278">
        <v>494.523149633</v>
      </c>
      <c r="D278">
        <v>5.4768503668999999</v>
      </c>
    </row>
    <row r="279" spans="1:4" x14ac:dyDescent="0.25">
      <c r="A279">
        <v>27.7</v>
      </c>
      <c r="B279" s="1">
        <v>3.2975958036300003E-45</v>
      </c>
      <c r="C279">
        <v>494.52320440099999</v>
      </c>
      <c r="D279">
        <v>5.4767955986699999</v>
      </c>
    </row>
    <row r="280" spans="1:4" x14ac:dyDescent="0.25">
      <c r="A280">
        <v>27.8</v>
      </c>
      <c r="B280" s="1">
        <v>2.06137344544E-45</v>
      </c>
      <c r="C280">
        <v>494.52325916900003</v>
      </c>
      <c r="D280">
        <v>5.4767408309899999</v>
      </c>
    </row>
    <row r="281" spans="1:4" x14ac:dyDescent="0.25">
      <c r="A281">
        <v>27.9</v>
      </c>
      <c r="B281" s="1">
        <v>1.28859342183E-45</v>
      </c>
      <c r="C281">
        <v>494.52331393600002</v>
      </c>
      <c r="D281">
        <v>5.4766860638599999</v>
      </c>
    </row>
    <row r="282" spans="1:4" x14ac:dyDescent="0.25">
      <c r="A282">
        <v>28</v>
      </c>
      <c r="B282" s="1">
        <v>8.0551776004400001E-46</v>
      </c>
      <c r="C282">
        <v>494.52336870300002</v>
      </c>
      <c r="D282">
        <v>5.47663129727</v>
      </c>
    </row>
    <row r="283" spans="1:4" x14ac:dyDescent="0.25">
      <c r="A283">
        <v>28.1</v>
      </c>
      <c r="B283" s="1">
        <v>5.0354038518800001E-46</v>
      </c>
      <c r="C283">
        <v>494.52342346900002</v>
      </c>
      <c r="D283">
        <v>5.4765765312300001</v>
      </c>
    </row>
    <row r="284" spans="1:4" x14ac:dyDescent="0.25">
      <c r="A284">
        <v>28.2</v>
      </c>
      <c r="B284" s="1">
        <v>3.1477010054699998E-46</v>
      </c>
      <c r="C284">
        <v>494.52347823399998</v>
      </c>
      <c r="D284">
        <v>5.4765217657400003</v>
      </c>
    </row>
    <row r="285" spans="1:4" x14ac:dyDescent="0.25">
      <c r="A285">
        <v>28.3</v>
      </c>
      <c r="B285" s="1">
        <v>1.9676715901400002E-46</v>
      </c>
      <c r="C285">
        <v>494.523532999</v>
      </c>
      <c r="D285">
        <v>5.4764670007899996</v>
      </c>
    </row>
    <row r="286" spans="1:4" x14ac:dyDescent="0.25">
      <c r="A286">
        <v>28.4</v>
      </c>
      <c r="B286" s="1">
        <v>1.2300187592299999E-46</v>
      </c>
      <c r="C286">
        <v>494.52358776400001</v>
      </c>
      <c r="D286">
        <v>5.4764122363999999</v>
      </c>
    </row>
    <row r="287" spans="1:4" x14ac:dyDescent="0.25">
      <c r="A287">
        <v>28.5</v>
      </c>
      <c r="B287" s="1">
        <v>7.6890171963500003E-47</v>
      </c>
      <c r="C287">
        <v>494.52364252699999</v>
      </c>
      <c r="D287">
        <v>5.4763574725500002</v>
      </c>
    </row>
    <row r="288" spans="1:4" x14ac:dyDescent="0.25">
      <c r="A288">
        <v>28.6</v>
      </c>
      <c r="B288" s="1">
        <v>4.8065106264099996E-47</v>
      </c>
      <c r="C288">
        <v>494.52369729100002</v>
      </c>
      <c r="D288">
        <v>5.4763027092499996</v>
      </c>
    </row>
    <row r="289" spans="1:4" x14ac:dyDescent="0.25">
      <c r="A289">
        <v>28.7</v>
      </c>
      <c r="B289" s="1">
        <v>3.0046158838899998E-47</v>
      </c>
      <c r="C289">
        <v>494.523752054</v>
      </c>
      <c r="D289">
        <v>5.47624794649</v>
      </c>
    </row>
    <row r="290" spans="1:4" x14ac:dyDescent="0.25">
      <c r="A290">
        <v>28.8</v>
      </c>
      <c r="B290" s="1">
        <v>1.87822660588E-47</v>
      </c>
      <c r="C290">
        <v>494.52380681599999</v>
      </c>
      <c r="D290">
        <v>5.4761931842899996</v>
      </c>
    </row>
    <row r="291" spans="1:4" x14ac:dyDescent="0.25">
      <c r="A291">
        <v>28.9</v>
      </c>
      <c r="B291" s="1">
        <v>1.1741051554699999E-47</v>
      </c>
      <c r="C291">
        <v>494.52386157699999</v>
      </c>
      <c r="D291">
        <v>5.4761384226300001</v>
      </c>
    </row>
    <row r="292" spans="1:4" x14ac:dyDescent="0.25">
      <c r="A292">
        <v>29</v>
      </c>
      <c r="B292" s="1">
        <v>7.3394916249999999E-48</v>
      </c>
      <c r="C292">
        <v>494.52391633799999</v>
      </c>
      <c r="D292">
        <v>5.4760836615199997</v>
      </c>
    </row>
    <row r="293" spans="1:4" x14ac:dyDescent="0.25">
      <c r="A293">
        <v>29.1</v>
      </c>
      <c r="B293" s="1">
        <v>4.5880161806300002E-48</v>
      </c>
      <c r="C293">
        <v>494.52397109899999</v>
      </c>
      <c r="D293">
        <v>5.4760289009600003</v>
      </c>
    </row>
    <row r="294" spans="1:4" x14ac:dyDescent="0.25">
      <c r="A294">
        <v>29.2</v>
      </c>
      <c r="B294" s="1">
        <v>2.8680312552899998E-48</v>
      </c>
      <c r="C294">
        <v>494.52402585900001</v>
      </c>
      <c r="D294">
        <v>5.47597414094</v>
      </c>
    </row>
    <row r="295" spans="1:4" x14ac:dyDescent="0.25">
      <c r="A295">
        <v>29.3</v>
      </c>
      <c r="B295" s="1">
        <v>1.79284521446E-48</v>
      </c>
      <c r="C295">
        <v>494.52408061900002</v>
      </c>
      <c r="D295">
        <v>5.4759193814799998</v>
      </c>
    </row>
    <row r="296" spans="1:4" x14ac:dyDescent="0.25">
      <c r="A296">
        <v>29.4</v>
      </c>
      <c r="B296" s="1">
        <v>1.1207317876500001E-48</v>
      </c>
      <c r="C296">
        <v>494.52413537699999</v>
      </c>
      <c r="D296">
        <v>5.4758646225599996</v>
      </c>
    </row>
    <row r="297" spans="1:4" x14ac:dyDescent="0.25">
      <c r="A297">
        <v>29.5</v>
      </c>
      <c r="B297" s="1">
        <v>7.0058455931699997E-49</v>
      </c>
      <c r="C297">
        <v>494.52419013600002</v>
      </c>
      <c r="D297">
        <v>5.4758098641800004</v>
      </c>
    </row>
    <row r="298" spans="1:4" x14ac:dyDescent="0.25">
      <c r="A298">
        <v>29.6</v>
      </c>
      <c r="B298" s="1">
        <v>4.3794483624399997E-49</v>
      </c>
      <c r="C298">
        <v>494.52424489399999</v>
      </c>
      <c r="D298">
        <v>5.4757551063600003</v>
      </c>
    </row>
    <row r="299" spans="1:4" x14ac:dyDescent="0.25">
      <c r="A299">
        <v>29.7</v>
      </c>
      <c r="B299" s="1">
        <v>2.7376519659600001E-49</v>
      </c>
      <c r="C299">
        <v>494.52429965099998</v>
      </c>
      <c r="D299">
        <v>5.4757003490800003</v>
      </c>
    </row>
    <row r="300" spans="1:4" x14ac:dyDescent="0.25">
      <c r="A300">
        <v>29.8</v>
      </c>
      <c r="B300" s="1">
        <v>1.71134290818E-49</v>
      </c>
      <c r="C300">
        <v>494.52435440800002</v>
      </c>
      <c r="D300">
        <v>5.4756455923500003</v>
      </c>
    </row>
    <row r="301" spans="1:4" x14ac:dyDescent="0.25">
      <c r="A301">
        <v>29.9</v>
      </c>
      <c r="B301" s="1">
        <v>1.0697833155600001E-49</v>
      </c>
      <c r="C301">
        <v>494.52440916400002</v>
      </c>
      <c r="D301">
        <v>5.4755908361700003</v>
      </c>
    </row>
    <row r="302" spans="1:4" x14ac:dyDescent="0.25">
      <c r="A302">
        <v>30</v>
      </c>
      <c r="B302" s="1">
        <v>6.6873580814099999E-50</v>
      </c>
      <c r="C302">
        <v>494.52446391900003</v>
      </c>
      <c r="D302">
        <v>5.4755360805300004</v>
      </c>
    </row>
    <row r="303" spans="1:4" x14ac:dyDescent="0.25">
      <c r="A303">
        <v>30.1</v>
      </c>
      <c r="B303" s="1">
        <v>4.1803564452600001E-50</v>
      </c>
      <c r="C303">
        <v>494.52451867500002</v>
      </c>
      <c r="D303">
        <v>5.4754813254499997</v>
      </c>
    </row>
    <row r="304" spans="1:4" x14ac:dyDescent="0.25">
      <c r="A304">
        <v>30.2</v>
      </c>
      <c r="B304" s="1">
        <v>2.6131962559E-50</v>
      </c>
      <c r="C304">
        <v>494.52457342899999</v>
      </c>
      <c r="D304">
        <v>5.4754265709099998</v>
      </c>
    </row>
    <row r="305" spans="1:4" x14ac:dyDescent="0.25">
      <c r="A305">
        <v>30.3</v>
      </c>
      <c r="B305" s="1">
        <v>1.6335435520900001E-50</v>
      </c>
      <c r="C305">
        <v>494.524628183</v>
      </c>
      <c r="D305">
        <v>5.4753718169200001</v>
      </c>
    </row>
    <row r="306" spans="1:4" x14ac:dyDescent="0.25">
      <c r="A306">
        <v>30.4</v>
      </c>
      <c r="B306" s="1">
        <v>1.02114963303E-50</v>
      </c>
      <c r="C306">
        <v>494.52468293700002</v>
      </c>
      <c r="D306">
        <v>5.4753170634700004</v>
      </c>
    </row>
    <row r="307" spans="1:4" x14ac:dyDescent="0.25">
      <c r="A307">
        <v>30.5</v>
      </c>
      <c r="B307" s="1">
        <v>6.3833407897099994E-51</v>
      </c>
      <c r="C307">
        <v>494.52473768900001</v>
      </c>
      <c r="D307">
        <v>5.4752623105699998</v>
      </c>
    </row>
    <row r="308" spans="1:4" x14ac:dyDescent="0.25">
      <c r="A308">
        <v>30.6</v>
      </c>
      <c r="B308" s="1">
        <v>3.9903101563000001E-51</v>
      </c>
      <c r="C308">
        <v>494.52479244199998</v>
      </c>
      <c r="D308">
        <v>5.4752075582300002</v>
      </c>
    </row>
    <row r="309" spans="1:4" x14ac:dyDescent="0.25">
      <c r="A309">
        <v>30.7</v>
      </c>
      <c r="B309" s="1">
        <v>2.4943951513300001E-51</v>
      </c>
      <c r="C309">
        <v>494.52484719400002</v>
      </c>
      <c r="D309">
        <v>5.4751528064199997</v>
      </c>
    </row>
    <row r="310" spans="1:4" x14ac:dyDescent="0.25">
      <c r="A310">
        <v>30.8</v>
      </c>
      <c r="B310" s="1">
        <v>1.5592790042799999E-51</v>
      </c>
      <c r="C310">
        <v>494.52490194500001</v>
      </c>
      <c r="D310">
        <v>5.4750980551700001</v>
      </c>
    </row>
    <row r="311" spans="1:4" x14ac:dyDescent="0.25">
      <c r="A311">
        <v>30.9</v>
      </c>
      <c r="B311" s="1">
        <v>9.7472563053900004E-52</v>
      </c>
      <c r="C311">
        <v>494.524956696</v>
      </c>
      <c r="D311">
        <v>5.4750433044599998</v>
      </c>
    </row>
    <row r="312" spans="1:4" x14ac:dyDescent="0.25">
      <c r="A312">
        <v>31</v>
      </c>
      <c r="B312" s="1">
        <v>6.0931366535299998E-52</v>
      </c>
      <c r="C312">
        <v>494.52501144600001</v>
      </c>
      <c r="D312">
        <v>5.4749885543000003</v>
      </c>
    </row>
    <row r="313" spans="1:4" x14ac:dyDescent="0.25">
      <c r="A313">
        <v>31.1</v>
      </c>
      <c r="B313" s="1">
        <v>3.8088987489300002E-52</v>
      </c>
      <c r="C313">
        <v>494.52506619500002</v>
      </c>
      <c r="D313">
        <v>5.47493380469</v>
      </c>
    </row>
    <row r="314" spans="1:4" x14ac:dyDescent="0.25">
      <c r="A314">
        <v>31.2</v>
      </c>
      <c r="B314" s="1">
        <v>2.38099188478E-52</v>
      </c>
      <c r="C314">
        <v>494.52512094399998</v>
      </c>
      <c r="D314">
        <v>5.4748790556299998</v>
      </c>
    </row>
    <row r="315" spans="1:4" x14ac:dyDescent="0.25">
      <c r="A315">
        <v>31.3</v>
      </c>
      <c r="B315" s="1">
        <v>1.48838875333E-52</v>
      </c>
      <c r="C315">
        <v>494.52517569299999</v>
      </c>
      <c r="D315">
        <v>5.4748243071099996</v>
      </c>
    </row>
    <row r="316" spans="1:4" x14ac:dyDescent="0.25">
      <c r="A316">
        <v>31.4</v>
      </c>
      <c r="B316" s="1">
        <v>9.3041096861900009E-53</v>
      </c>
      <c r="C316">
        <v>494.52523044100002</v>
      </c>
      <c r="D316">
        <v>5.4747695591400003</v>
      </c>
    </row>
    <row r="317" spans="1:4" x14ac:dyDescent="0.25">
      <c r="A317">
        <v>31.5</v>
      </c>
      <c r="B317" s="1">
        <v>5.8161184271200004E-53</v>
      </c>
      <c r="C317">
        <v>494.525285188</v>
      </c>
      <c r="D317">
        <v>5.4747148117200002</v>
      </c>
    </row>
    <row r="318" spans="1:4" x14ac:dyDescent="0.25">
      <c r="A318">
        <v>31.6</v>
      </c>
      <c r="B318" s="1">
        <v>3.6357301170699999E-53</v>
      </c>
      <c r="C318">
        <v>494.52533993499998</v>
      </c>
      <c r="D318">
        <v>5.4746600648400001</v>
      </c>
    </row>
    <row r="319" spans="1:4" x14ac:dyDescent="0.25">
      <c r="A319">
        <v>31.7</v>
      </c>
      <c r="B319" s="1">
        <v>2.2727413415300001E-53</v>
      </c>
      <c r="C319">
        <v>494.52539468100002</v>
      </c>
      <c r="D319">
        <v>5.4746053185200001</v>
      </c>
    </row>
    <row r="320" spans="1:4" x14ac:dyDescent="0.25">
      <c r="A320">
        <v>31.8</v>
      </c>
      <c r="B320" s="1">
        <v>1.42071957226E-53</v>
      </c>
      <c r="C320">
        <v>494.52544942700001</v>
      </c>
      <c r="D320">
        <v>5.4745505727400001</v>
      </c>
    </row>
    <row r="321" spans="1:4" x14ac:dyDescent="0.25">
      <c r="A321">
        <v>31.9</v>
      </c>
      <c r="B321" s="1">
        <v>8.8810986148700002E-54</v>
      </c>
      <c r="C321">
        <v>494.52550417200001</v>
      </c>
      <c r="D321">
        <v>5.4744958275100002</v>
      </c>
    </row>
    <row r="322" spans="1:4" x14ac:dyDescent="0.25">
      <c r="A322">
        <v>32</v>
      </c>
      <c r="B322" s="1">
        <v>5.5516873311199996E-54</v>
      </c>
      <c r="C322">
        <v>494.52555891700001</v>
      </c>
      <c r="D322">
        <v>5.4744410828200003</v>
      </c>
    </row>
    <row r="323" spans="1:4" x14ac:dyDescent="0.25">
      <c r="A323">
        <v>32.1</v>
      </c>
      <c r="B323" s="1">
        <v>3.4704299497099999E-54</v>
      </c>
      <c r="C323">
        <v>494.52561366100002</v>
      </c>
      <c r="D323">
        <v>5.4743863386799996</v>
      </c>
    </row>
    <row r="324" spans="1:4" x14ac:dyDescent="0.25">
      <c r="A324">
        <v>32.200000000000003</v>
      </c>
      <c r="B324" s="1">
        <v>2.16940953101E-54</v>
      </c>
      <c r="C324">
        <v>494.52566840499998</v>
      </c>
      <c r="D324">
        <v>5.4743315950899998</v>
      </c>
    </row>
    <row r="325" spans="1:4" x14ac:dyDescent="0.25">
      <c r="A325">
        <v>32.299999999999997</v>
      </c>
      <c r="B325" s="1">
        <v>1.3561251881300001E-54</v>
      </c>
      <c r="C325">
        <v>494.525723148</v>
      </c>
      <c r="D325">
        <v>5.47427685205</v>
      </c>
    </row>
    <row r="326" spans="1:4" x14ac:dyDescent="0.25">
      <c r="A326">
        <v>32.4</v>
      </c>
      <c r="B326" s="1">
        <v>8.4773087051199993E-55</v>
      </c>
      <c r="C326">
        <v>494.52577788999997</v>
      </c>
      <c r="D326">
        <v>5.4742221095600003</v>
      </c>
    </row>
    <row r="327" spans="1:4" x14ac:dyDescent="0.25">
      <c r="A327">
        <v>32.5</v>
      </c>
      <c r="B327" s="1">
        <v>5.2992717613999998E-55</v>
      </c>
      <c r="C327">
        <v>494.525832632</v>
      </c>
      <c r="D327">
        <v>5.4741673676099998</v>
      </c>
    </row>
    <row r="328" spans="1:4" x14ac:dyDescent="0.25">
      <c r="A328">
        <v>32.6</v>
      </c>
      <c r="B328" s="1">
        <v>3.3126409238299999E-55</v>
      </c>
      <c r="C328">
        <v>494.52588737399998</v>
      </c>
      <c r="D328">
        <v>5.4741126262100002</v>
      </c>
    </row>
    <row r="329" spans="1:4" x14ac:dyDescent="0.25">
      <c r="A329">
        <v>32.700000000000003</v>
      </c>
      <c r="B329" s="1">
        <v>2.0707730823299999E-55</v>
      </c>
      <c r="C329">
        <v>494.52594211500002</v>
      </c>
      <c r="D329">
        <v>5.4740578853599997</v>
      </c>
    </row>
    <row r="330" spans="1:4" x14ac:dyDescent="0.25">
      <c r="A330">
        <v>32.799999999999997</v>
      </c>
      <c r="B330" s="1">
        <v>1.29446596659E-55</v>
      </c>
      <c r="C330">
        <v>494.52599685500002</v>
      </c>
      <c r="D330">
        <v>5.4740031450500002</v>
      </c>
    </row>
    <row r="331" spans="1:4" x14ac:dyDescent="0.25">
      <c r="A331">
        <v>32.9</v>
      </c>
      <c r="B331" s="1">
        <v>8.0918670704100003E-56</v>
      </c>
      <c r="C331">
        <v>494.52605159500001</v>
      </c>
      <c r="D331">
        <v>5.4739484052899998</v>
      </c>
    </row>
    <row r="332" spans="1:4" x14ac:dyDescent="0.25">
      <c r="A332">
        <v>33</v>
      </c>
      <c r="B332" s="1">
        <v>5.0583260564100001E-56</v>
      </c>
      <c r="C332">
        <v>494.52610633400002</v>
      </c>
      <c r="D332">
        <v>5.4738936660800004</v>
      </c>
    </row>
    <row r="333" spans="1:4" x14ac:dyDescent="0.25">
      <c r="A333">
        <v>33.1</v>
      </c>
      <c r="B333" s="1">
        <v>3.1620219338099998E-56</v>
      </c>
      <c r="C333">
        <v>494.52616107300003</v>
      </c>
      <c r="D333">
        <v>5.4738389274200001</v>
      </c>
    </row>
    <row r="334" spans="1:4" x14ac:dyDescent="0.25">
      <c r="A334">
        <v>33.200000000000003</v>
      </c>
      <c r="B334" s="1">
        <v>1.97661876248E-56</v>
      </c>
      <c r="C334">
        <v>494.52621581099999</v>
      </c>
      <c r="D334">
        <v>5.4737841893099999</v>
      </c>
    </row>
    <row r="335" spans="1:4" x14ac:dyDescent="0.25">
      <c r="A335">
        <v>33.299999999999997</v>
      </c>
      <c r="B335" s="1">
        <v>1.23560861081E-56</v>
      </c>
      <c r="C335">
        <v>494.52627054800001</v>
      </c>
      <c r="D335">
        <v>5.4737294517399997</v>
      </c>
    </row>
    <row r="336" spans="1:4" x14ac:dyDescent="0.25">
      <c r="A336">
        <v>33.4</v>
      </c>
      <c r="B336" s="1">
        <v>7.7239404415600001E-57</v>
      </c>
      <c r="C336">
        <v>494.52632528499998</v>
      </c>
      <c r="D336">
        <v>5.4736747147199996</v>
      </c>
    </row>
    <row r="337" spans="1:4" x14ac:dyDescent="0.25">
      <c r="A337">
        <v>33.5</v>
      </c>
      <c r="B337" s="1">
        <v>4.82832932046E-57</v>
      </c>
      <c r="C337">
        <v>494.52638002200001</v>
      </c>
      <c r="D337">
        <v>5.4736199782400003</v>
      </c>
    </row>
    <row r="338" spans="1:4" x14ac:dyDescent="0.25">
      <c r="A338">
        <v>33.6</v>
      </c>
      <c r="B338" s="1">
        <v>3.0182473558200001E-57</v>
      </c>
      <c r="C338">
        <v>494.52643475799999</v>
      </c>
      <c r="D338">
        <v>5.4735652423200003</v>
      </c>
    </row>
    <row r="339" spans="1:4" x14ac:dyDescent="0.25">
      <c r="A339">
        <v>33.700000000000003</v>
      </c>
      <c r="B339" s="1">
        <v>1.88674301659E-57</v>
      </c>
      <c r="C339">
        <v>494.52648949299999</v>
      </c>
      <c r="D339">
        <v>5.4735105069400003</v>
      </c>
    </row>
    <row r="340" spans="1:4" x14ac:dyDescent="0.25">
      <c r="A340">
        <v>33.799999999999997</v>
      </c>
      <c r="B340" s="1">
        <v>1.1794258739700001E-57</v>
      </c>
      <c r="C340">
        <v>494.52654422799998</v>
      </c>
      <c r="D340">
        <v>5.4734557721100003</v>
      </c>
    </row>
    <row r="341" spans="1:4" x14ac:dyDescent="0.25">
      <c r="A341">
        <v>33.9</v>
      </c>
      <c r="B341" s="1">
        <v>7.3727333696899996E-58</v>
      </c>
      <c r="C341">
        <v>494.52659896199998</v>
      </c>
      <c r="D341">
        <v>5.4734010378200004</v>
      </c>
    </row>
    <row r="342" spans="1:4" x14ac:dyDescent="0.25">
      <c r="A342">
        <v>34</v>
      </c>
      <c r="B342" s="1">
        <v>4.60878430034E-58</v>
      </c>
      <c r="C342">
        <v>494.52665369599998</v>
      </c>
      <c r="D342">
        <v>5.4733463040899997</v>
      </c>
    </row>
    <row r="343" spans="1:4" x14ac:dyDescent="0.25">
      <c r="A343">
        <v>34.1</v>
      </c>
      <c r="B343" s="1">
        <v>2.88100634558E-58</v>
      </c>
      <c r="C343">
        <v>494.526708429</v>
      </c>
      <c r="D343">
        <v>5.4732915708999998</v>
      </c>
    </row>
    <row r="344" spans="1:4" x14ac:dyDescent="0.25">
      <c r="A344">
        <v>34.200000000000003</v>
      </c>
      <c r="B344" s="1">
        <v>1.8009515288100001E-58</v>
      </c>
      <c r="C344">
        <v>494.52676316200001</v>
      </c>
      <c r="D344">
        <v>5.4732368382500001</v>
      </c>
    </row>
    <row r="345" spans="1:4" x14ac:dyDescent="0.25">
      <c r="A345">
        <v>34.299999999999997</v>
      </c>
      <c r="B345" s="1">
        <v>1.1257962848299999E-58</v>
      </c>
      <c r="C345">
        <v>494.52681789399998</v>
      </c>
      <c r="D345">
        <v>5.4731821061600003</v>
      </c>
    </row>
    <row r="346" spans="1:4" x14ac:dyDescent="0.25">
      <c r="A346">
        <v>34.4</v>
      </c>
      <c r="B346" s="1">
        <v>7.0374865106299997E-59</v>
      </c>
      <c r="C346">
        <v>494.52687262500001</v>
      </c>
      <c r="D346">
        <v>5.4731273746099998</v>
      </c>
    </row>
    <row r="347" spans="1:4" x14ac:dyDescent="0.25">
      <c r="A347">
        <v>34.5</v>
      </c>
      <c r="B347" s="1">
        <v>4.39921631284E-59</v>
      </c>
      <c r="C347">
        <v>494.52692735599999</v>
      </c>
      <c r="D347">
        <v>5.4730726436100001</v>
      </c>
    </row>
    <row r="348" spans="1:4" x14ac:dyDescent="0.25">
      <c r="A348">
        <v>34.6</v>
      </c>
      <c r="B348" s="1">
        <v>2.7500021678899998E-59</v>
      </c>
      <c r="C348">
        <v>494.52698208700002</v>
      </c>
      <c r="D348">
        <v>5.4730179131599996</v>
      </c>
    </row>
    <row r="349" spans="1:4" x14ac:dyDescent="0.25">
      <c r="A349">
        <v>34.700000000000003</v>
      </c>
      <c r="B349" s="1">
        <v>1.7190588032800001E-59</v>
      </c>
      <c r="C349">
        <v>494.52703681700001</v>
      </c>
      <c r="D349">
        <v>5.4729631832500001</v>
      </c>
    </row>
    <row r="350" spans="1:4" x14ac:dyDescent="0.25">
      <c r="A350">
        <v>34.799999999999997</v>
      </c>
      <c r="B350" s="1">
        <v>1.0746038857600001E-59</v>
      </c>
      <c r="C350">
        <v>494.52709154600001</v>
      </c>
      <c r="D350">
        <v>5.4729084538999997</v>
      </c>
    </row>
    <row r="351" spans="1:4" x14ac:dyDescent="0.25">
      <c r="A351">
        <v>34.9</v>
      </c>
      <c r="B351" s="1">
        <v>6.7174749870999997E-60</v>
      </c>
      <c r="C351">
        <v>494.52714627500001</v>
      </c>
      <c r="D351">
        <v>5.4728537250900002</v>
      </c>
    </row>
    <row r="352" spans="1:4" x14ac:dyDescent="0.25">
      <c r="A352">
        <v>35</v>
      </c>
      <c r="B352" s="1">
        <v>4.1991722209200002E-60</v>
      </c>
      <c r="C352">
        <v>494.52720100300002</v>
      </c>
      <c r="D352">
        <v>5.4727989968199999</v>
      </c>
    </row>
    <row r="353" spans="1:4" x14ac:dyDescent="0.25">
      <c r="A353">
        <v>35.1</v>
      </c>
      <c r="B353" s="1">
        <v>2.6249515566200001E-60</v>
      </c>
      <c r="C353">
        <v>494.52725573100003</v>
      </c>
      <c r="D353">
        <v>5.4727442691099997</v>
      </c>
    </row>
    <row r="354" spans="1:4" x14ac:dyDescent="0.25">
      <c r="A354">
        <v>35.200000000000003</v>
      </c>
      <c r="B354" s="1">
        <v>1.6408877640199999E-60</v>
      </c>
      <c r="C354">
        <v>494.52731045799999</v>
      </c>
      <c r="D354">
        <v>5.4726895419400003</v>
      </c>
    </row>
    <row r="355" spans="1:4" x14ac:dyDescent="0.25">
      <c r="A355">
        <v>35.299999999999997</v>
      </c>
      <c r="B355" s="1">
        <v>1.02573798259E-60</v>
      </c>
      <c r="C355">
        <v>494.52736518500001</v>
      </c>
      <c r="D355">
        <v>5.4726348153100002</v>
      </c>
    </row>
    <row r="356" spans="1:4" x14ac:dyDescent="0.25">
      <c r="A356">
        <v>35.4</v>
      </c>
      <c r="B356" s="1">
        <v>6.4120068251799998E-61</v>
      </c>
      <c r="C356">
        <v>494.52741991099998</v>
      </c>
      <c r="D356">
        <v>5.4725800892400001</v>
      </c>
    </row>
    <row r="357" spans="1:4" x14ac:dyDescent="0.25">
      <c r="A357">
        <v>35.5</v>
      </c>
      <c r="B357" s="1">
        <v>4.0082194562299997E-61</v>
      </c>
      <c r="C357">
        <v>494.52747463600002</v>
      </c>
      <c r="D357">
        <v>5.47252536371</v>
      </c>
    </row>
    <row r="358" spans="1:4" x14ac:dyDescent="0.25">
      <c r="A358">
        <v>35.6</v>
      </c>
      <c r="B358" s="1">
        <v>2.50558410368E-61</v>
      </c>
      <c r="C358">
        <v>494.52752936100001</v>
      </c>
      <c r="D358">
        <v>5.4724706387299999</v>
      </c>
    </row>
    <row r="359" spans="1:4" x14ac:dyDescent="0.25">
      <c r="A359">
        <v>35.700000000000003</v>
      </c>
      <c r="B359" s="1">
        <v>1.56626937291E-61</v>
      </c>
      <c r="C359">
        <v>494.52758408599999</v>
      </c>
      <c r="D359">
        <v>5.4724159143</v>
      </c>
    </row>
    <row r="360" spans="1:4" x14ac:dyDescent="0.25">
      <c r="A360">
        <v>35.799999999999997</v>
      </c>
      <c r="B360" s="1">
        <v>9.7909290585900006E-62</v>
      </c>
      <c r="C360">
        <v>494.52763880999998</v>
      </c>
      <c r="D360">
        <v>5.47236119041</v>
      </c>
    </row>
    <row r="361" spans="1:4" x14ac:dyDescent="0.25">
      <c r="A361">
        <v>35.9</v>
      </c>
      <c r="B361" s="1">
        <v>6.12042146159E-62</v>
      </c>
      <c r="C361">
        <v>494.52769353299999</v>
      </c>
      <c r="D361">
        <v>5.4723064670800001</v>
      </c>
    </row>
    <row r="362" spans="1:4" x14ac:dyDescent="0.25">
      <c r="A362">
        <v>36</v>
      </c>
      <c r="B362" s="1">
        <v>3.8259450860599999E-62</v>
      </c>
      <c r="C362">
        <v>494.527748256</v>
      </c>
      <c r="D362">
        <v>5.4722517442900003</v>
      </c>
    </row>
    <row r="363" spans="1:4" x14ac:dyDescent="0.25">
      <c r="A363">
        <v>36.1</v>
      </c>
      <c r="B363" s="1">
        <v>2.3916416757099999E-62</v>
      </c>
      <c r="C363">
        <v>494.52780297800001</v>
      </c>
      <c r="D363">
        <v>5.4721970220399996</v>
      </c>
    </row>
    <row r="364" spans="1:4" x14ac:dyDescent="0.25">
      <c r="A364">
        <v>36.200000000000003</v>
      </c>
      <c r="B364" s="1">
        <v>1.4950422650900001E-62</v>
      </c>
      <c r="C364">
        <v>494.52785770000003</v>
      </c>
      <c r="D364">
        <v>5.4721423003399998</v>
      </c>
    </row>
    <row r="365" spans="1:4" x14ac:dyDescent="0.25">
      <c r="A365">
        <v>36.299999999999997</v>
      </c>
      <c r="B365" s="1">
        <v>9.3456778282999998E-63</v>
      </c>
      <c r="C365">
        <v>494.527912421</v>
      </c>
      <c r="D365">
        <v>5.4720875792000001</v>
      </c>
    </row>
    <row r="366" spans="1:4" x14ac:dyDescent="0.25">
      <c r="A366">
        <v>36.4</v>
      </c>
      <c r="B366" s="1">
        <v>5.8420883187300004E-63</v>
      </c>
      <c r="C366">
        <v>494.52796714099998</v>
      </c>
      <c r="D366">
        <v>5.4720328585900004</v>
      </c>
    </row>
    <row r="367" spans="1:4" x14ac:dyDescent="0.25">
      <c r="A367">
        <v>36.5</v>
      </c>
      <c r="B367" s="1">
        <v>3.6519549225200001E-63</v>
      </c>
      <c r="C367">
        <v>494.52802186100001</v>
      </c>
      <c r="D367">
        <v>5.4719781385399999</v>
      </c>
    </row>
    <row r="368" spans="1:4" x14ac:dyDescent="0.25">
      <c r="A368">
        <v>36.6</v>
      </c>
      <c r="B368" s="1">
        <v>2.28287785721E-63</v>
      </c>
      <c r="C368">
        <v>494.52807658099999</v>
      </c>
      <c r="D368">
        <v>5.4719234190300003</v>
      </c>
    </row>
    <row r="369" spans="1:4" x14ac:dyDescent="0.25">
      <c r="A369">
        <v>36.700000000000003</v>
      </c>
      <c r="B369" s="1">
        <v>1.4270524008399999E-63</v>
      </c>
      <c r="C369">
        <v>494.52813129999998</v>
      </c>
      <c r="D369">
        <v>5.4718687000699999</v>
      </c>
    </row>
    <row r="370" spans="1:4" x14ac:dyDescent="0.25">
      <c r="A370">
        <v>36.799999999999997</v>
      </c>
      <c r="B370" s="1">
        <v>8.9206631990699994E-64</v>
      </c>
      <c r="C370">
        <v>494.52818601799999</v>
      </c>
      <c r="D370">
        <v>5.4718139816600004</v>
      </c>
    </row>
    <row r="371" spans="1:4" x14ac:dyDescent="0.25">
      <c r="A371">
        <v>36.9</v>
      </c>
      <c r="B371" s="1">
        <v>5.5764054443000002E-64</v>
      </c>
      <c r="C371">
        <v>494.52824073599999</v>
      </c>
      <c r="D371">
        <v>5.4717592637900001</v>
      </c>
    </row>
    <row r="372" spans="1:4" x14ac:dyDescent="0.25">
      <c r="A372">
        <v>37</v>
      </c>
      <c r="B372" s="1">
        <v>3.4858726720899998E-64</v>
      </c>
      <c r="C372">
        <v>494.52829545399999</v>
      </c>
      <c r="D372">
        <v>5.4717045464699998</v>
      </c>
    </row>
    <row r="373" spans="1:4" x14ac:dyDescent="0.25">
      <c r="A373">
        <v>37.1</v>
      </c>
      <c r="B373" s="1">
        <v>2.17905741891E-64</v>
      </c>
      <c r="C373">
        <v>494.52835017000001</v>
      </c>
      <c r="D373">
        <v>5.4716498296999996</v>
      </c>
    </row>
    <row r="374" spans="1:4" x14ac:dyDescent="0.25">
      <c r="A374">
        <v>37.200000000000003</v>
      </c>
      <c r="B374" s="1">
        <v>1.3621527332399999E-64</v>
      </c>
      <c r="C374">
        <v>494.52840488700002</v>
      </c>
      <c r="D374">
        <v>5.4715951134700003</v>
      </c>
    </row>
    <row r="375" spans="1:4" x14ac:dyDescent="0.25">
      <c r="A375">
        <v>37.299999999999997</v>
      </c>
      <c r="B375" s="1">
        <v>8.5149659486599999E-65</v>
      </c>
      <c r="C375">
        <v>494.528459602</v>
      </c>
      <c r="D375">
        <v>5.4715403978000001</v>
      </c>
    </row>
    <row r="376" spans="1:4" x14ac:dyDescent="0.25">
      <c r="A376">
        <v>37.4</v>
      </c>
      <c r="B376" s="1">
        <v>5.3227982125600004E-65</v>
      </c>
      <c r="C376">
        <v>494.52851431699997</v>
      </c>
      <c r="D376">
        <v>5.47148568267</v>
      </c>
    </row>
    <row r="377" spans="1:4" x14ac:dyDescent="0.25">
      <c r="A377">
        <v>37.5</v>
      </c>
      <c r="B377" s="1">
        <v>3.3273391237900001E-65</v>
      </c>
      <c r="C377">
        <v>494.52856903200001</v>
      </c>
      <c r="D377">
        <v>5.47143096808</v>
      </c>
    </row>
    <row r="378" spans="1:4" x14ac:dyDescent="0.25">
      <c r="A378">
        <v>37.6</v>
      </c>
      <c r="B378" s="1">
        <v>2.07995581027E-65</v>
      </c>
      <c r="C378">
        <v>494.52862374599999</v>
      </c>
      <c r="D378">
        <v>5.4713762540499999</v>
      </c>
    </row>
    <row r="379" spans="1:4" x14ac:dyDescent="0.25">
      <c r="A379">
        <v>37.700000000000003</v>
      </c>
      <c r="B379" s="1">
        <v>1.3002028909000001E-65</v>
      </c>
      <c r="C379">
        <v>494.52867845899999</v>
      </c>
      <c r="D379">
        <v>5.47132154056</v>
      </c>
    </row>
    <row r="380" spans="1:4" x14ac:dyDescent="0.25">
      <c r="A380">
        <v>37.799999999999997</v>
      </c>
      <c r="B380" s="1">
        <v>8.12770858532E-66</v>
      </c>
      <c r="C380">
        <v>494.52873317199999</v>
      </c>
      <c r="D380">
        <v>5.4712668276200001</v>
      </c>
    </row>
    <row r="381" spans="1:4" x14ac:dyDescent="0.25">
      <c r="A381">
        <v>37.9</v>
      </c>
      <c r="B381" s="1">
        <v>5.0807180845400001E-66</v>
      </c>
      <c r="C381">
        <v>494.52878788499999</v>
      </c>
      <c r="D381">
        <v>5.4712121152200002</v>
      </c>
    </row>
    <row r="382" spans="1:4" x14ac:dyDescent="0.25">
      <c r="A382">
        <v>38</v>
      </c>
      <c r="B382" s="1">
        <v>3.1760113741299999E-66</v>
      </c>
      <c r="C382">
        <v>494.52884259699999</v>
      </c>
      <c r="D382">
        <v>5.4711574033700003</v>
      </c>
    </row>
    <row r="383" spans="1:4" x14ac:dyDescent="0.25">
      <c r="A383">
        <v>38.1</v>
      </c>
      <c r="B383" s="1">
        <v>1.98535867497E-66</v>
      </c>
      <c r="C383">
        <v>494.52889730800001</v>
      </c>
      <c r="D383">
        <v>5.4711026920699997</v>
      </c>
    </row>
    <row r="384" spans="1:4" x14ac:dyDescent="0.25">
      <c r="A384">
        <v>38.200000000000003</v>
      </c>
      <c r="B384" s="1">
        <v>1.24106887509E-66</v>
      </c>
      <c r="C384">
        <v>494.52895201899997</v>
      </c>
      <c r="D384">
        <v>5.4710479813199999</v>
      </c>
    </row>
    <row r="385" spans="1:4" x14ac:dyDescent="0.25">
      <c r="A385">
        <v>38.299999999999997</v>
      </c>
      <c r="B385" s="1">
        <v>7.7580534543800006E-67</v>
      </c>
      <c r="C385">
        <v>494.529006729</v>
      </c>
      <c r="D385">
        <v>5.4709932711100002</v>
      </c>
    </row>
    <row r="386" spans="1:4" x14ac:dyDescent="0.25">
      <c r="A386">
        <v>38.4</v>
      </c>
      <c r="B386" s="1">
        <v>4.84964142443E-67</v>
      </c>
      <c r="C386">
        <v>494.52906143899997</v>
      </c>
      <c r="D386">
        <v>5.4709385614499997</v>
      </c>
    </row>
    <row r="387" spans="1:4" x14ac:dyDescent="0.25">
      <c r="A387">
        <v>38.5</v>
      </c>
      <c r="B387" s="1">
        <v>3.0315620872200002E-67</v>
      </c>
      <c r="C387">
        <v>494.52911614800001</v>
      </c>
      <c r="D387">
        <v>5.4708838523400001</v>
      </c>
    </row>
    <row r="388" spans="1:4" x14ac:dyDescent="0.25">
      <c r="A388">
        <v>38.6</v>
      </c>
      <c r="B388" s="1">
        <v>1.8950613883800002E-67</v>
      </c>
      <c r="C388">
        <v>494.52917085600001</v>
      </c>
      <c r="D388">
        <v>5.4708291437799996</v>
      </c>
    </row>
    <row r="389" spans="1:4" x14ac:dyDescent="0.25">
      <c r="A389">
        <v>38.700000000000003</v>
      </c>
      <c r="B389" s="1">
        <v>1.18462277061E-67</v>
      </c>
      <c r="C389">
        <v>494.529225564</v>
      </c>
      <c r="D389">
        <v>5.4707744357600001</v>
      </c>
    </row>
    <row r="390" spans="1:4" x14ac:dyDescent="0.25">
      <c r="A390">
        <v>38.799999999999997</v>
      </c>
      <c r="B390" s="1">
        <v>7.4052009307600001E-68</v>
      </c>
      <c r="C390">
        <v>494.52928027199999</v>
      </c>
      <c r="D390">
        <v>5.4707197282899998</v>
      </c>
    </row>
    <row r="391" spans="1:4" x14ac:dyDescent="0.25">
      <c r="A391">
        <v>38.9</v>
      </c>
      <c r="B391" s="1">
        <v>4.6290683696700001E-68</v>
      </c>
      <c r="C391">
        <v>494.529334979</v>
      </c>
      <c r="D391">
        <v>5.4706650213700003</v>
      </c>
    </row>
    <row r="392" spans="1:4" x14ac:dyDescent="0.25">
      <c r="A392">
        <v>39</v>
      </c>
      <c r="B392" s="1">
        <v>2.8936787883999999E-68</v>
      </c>
      <c r="C392">
        <v>494.52938968500001</v>
      </c>
      <c r="D392">
        <v>5.4706103149900001</v>
      </c>
    </row>
    <row r="393" spans="1:4" x14ac:dyDescent="0.25">
      <c r="A393">
        <v>39.1</v>
      </c>
      <c r="B393" s="1">
        <v>1.8088686159900001E-68</v>
      </c>
      <c r="C393">
        <v>494.52944439100003</v>
      </c>
      <c r="D393">
        <v>5.4705556091599998</v>
      </c>
    </row>
    <row r="394" spans="1:4" x14ac:dyDescent="0.25">
      <c r="A394">
        <v>39.200000000000003</v>
      </c>
      <c r="B394" s="1">
        <v>1.1307424697500001E-68</v>
      </c>
      <c r="C394">
        <v>494.529499096</v>
      </c>
      <c r="D394">
        <v>5.4705009038799997</v>
      </c>
    </row>
    <row r="395" spans="1:4" x14ac:dyDescent="0.25">
      <c r="A395">
        <v>39.299999999999997</v>
      </c>
      <c r="B395" s="1">
        <v>7.0683876934200002E-69</v>
      </c>
      <c r="C395">
        <v>494.52955380100002</v>
      </c>
      <c r="D395">
        <v>5.4704461991400004</v>
      </c>
    </row>
    <row r="396" spans="1:4" x14ac:dyDescent="0.25">
      <c r="A396">
        <v>39.4</v>
      </c>
      <c r="B396" s="1">
        <v>4.4185217522299998E-69</v>
      </c>
      <c r="C396">
        <v>494.529608505</v>
      </c>
      <c r="D396">
        <v>5.4703914949500003</v>
      </c>
    </row>
    <row r="397" spans="1:4" x14ac:dyDescent="0.25">
      <c r="A397">
        <v>39.5</v>
      </c>
      <c r="B397" s="1">
        <v>2.76206318992E-69</v>
      </c>
      <c r="C397">
        <v>494.52966320899998</v>
      </c>
      <c r="D397">
        <v>5.4703367913100003</v>
      </c>
    </row>
    <row r="398" spans="1:4" x14ac:dyDescent="0.25">
      <c r="A398">
        <v>39.6</v>
      </c>
      <c r="B398" s="1">
        <v>1.72659389189E-69</v>
      </c>
      <c r="C398">
        <v>494.52971791200002</v>
      </c>
      <c r="D398">
        <v>5.4702820882200003</v>
      </c>
    </row>
    <row r="399" spans="1:4" x14ac:dyDescent="0.25">
      <c r="A399">
        <v>39.700000000000003</v>
      </c>
      <c r="B399" s="1">
        <v>1.07931140875E-69</v>
      </c>
      <c r="C399">
        <v>494.52977261400002</v>
      </c>
      <c r="D399">
        <v>5.4702273856700003</v>
      </c>
    </row>
    <row r="400" spans="1:4" x14ac:dyDescent="0.25">
      <c r="A400">
        <v>39.799999999999997</v>
      </c>
      <c r="B400" s="1">
        <v>6.7468850780600004E-70</v>
      </c>
      <c r="C400">
        <v>494.52982731600002</v>
      </c>
      <c r="D400">
        <v>5.4701726836700004</v>
      </c>
    </row>
    <row r="401" spans="1:4" x14ac:dyDescent="0.25">
      <c r="A401">
        <v>39.9</v>
      </c>
      <c r="B401" s="1">
        <v>4.2175460688699999E-70</v>
      </c>
      <c r="C401">
        <v>494.52988201800002</v>
      </c>
      <c r="D401">
        <v>5.4701179822199997</v>
      </c>
    </row>
    <row r="402" spans="1:4" x14ac:dyDescent="0.25">
      <c r="A402">
        <v>40</v>
      </c>
      <c r="B402" s="1">
        <v>2.63643054723E-70</v>
      </c>
      <c r="C402">
        <v>494.52993671899998</v>
      </c>
      <c r="D402">
        <v>5.4700632813099999</v>
      </c>
    </row>
    <row r="403" spans="1:4" x14ac:dyDescent="0.25">
      <c r="A403">
        <v>40.1</v>
      </c>
      <c r="B403" s="1">
        <v>1.6480592163400001E-70</v>
      </c>
      <c r="C403">
        <v>494.529991419</v>
      </c>
      <c r="D403">
        <v>5.4700085809500001</v>
      </c>
    </row>
    <row r="404" spans="1:4" x14ac:dyDescent="0.25">
      <c r="A404">
        <v>40.200000000000003</v>
      </c>
      <c r="B404" s="1">
        <v>1.03021831629E-70</v>
      </c>
      <c r="C404">
        <v>494.53004611900002</v>
      </c>
      <c r="D404">
        <v>5.4699538811400004</v>
      </c>
    </row>
    <row r="405" spans="1:4" x14ac:dyDescent="0.25">
      <c r="A405">
        <v>40.299999999999997</v>
      </c>
      <c r="B405" s="1">
        <v>6.43999750453E-71</v>
      </c>
      <c r="C405">
        <v>494.53010081799999</v>
      </c>
      <c r="D405">
        <v>5.4698991818699998</v>
      </c>
    </row>
    <row r="406" spans="1:4" x14ac:dyDescent="0.25">
      <c r="A406">
        <v>40.4</v>
      </c>
      <c r="B406" s="1">
        <v>4.02570649804E-71</v>
      </c>
      <c r="C406">
        <v>494.53015551700003</v>
      </c>
      <c r="D406">
        <v>5.4698444831500002</v>
      </c>
    </row>
    <row r="407" spans="1:4" x14ac:dyDescent="0.25">
      <c r="A407">
        <v>40.5</v>
      </c>
      <c r="B407" s="1">
        <v>2.5165090443999999E-71</v>
      </c>
      <c r="C407">
        <v>494.53021021500001</v>
      </c>
      <c r="D407">
        <v>5.4697897849799997</v>
      </c>
    </row>
    <row r="408" spans="1:4" x14ac:dyDescent="0.25">
      <c r="A408">
        <v>40.6</v>
      </c>
      <c r="B408" s="1">
        <v>1.57309467158E-71</v>
      </c>
      <c r="C408">
        <v>494.530264913</v>
      </c>
      <c r="D408">
        <v>5.4697350873600001</v>
      </c>
    </row>
    <row r="409" spans="1:4" x14ac:dyDescent="0.25">
      <c r="A409">
        <v>40.700000000000003</v>
      </c>
      <c r="B409" s="1">
        <v>9.8335697328300009E-72</v>
      </c>
      <c r="C409">
        <v>494.53031960999999</v>
      </c>
      <c r="D409">
        <v>5.4696803902799997</v>
      </c>
    </row>
    <row r="410" spans="1:4" x14ac:dyDescent="0.25">
      <c r="A410">
        <v>40.799999999999997</v>
      </c>
      <c r="B410" s="1">
        <v>6.1470609755300002E-72</v>
      </c>
      <c r="C410">
        <v>494.530374306</v>
      </c>
      <c r="D410">
        <v>5.4696256937500003</v>
      </c>
    </row>
    <row r="411" spans="1:4" x14ac:dyDescent="0.25">
      <c r="A411">
        <v>40.9</v>
      </c>
      <c r="B411" s="1">
        <v>3.8425879614099999E-72</v>
      </c>
      <c r="C411">
        <v>494.53042900200001</v>
      </c>
      <c r="D411">
        <v>5.46957099777</v>
      </c>
    </row>
    <row r="412" spans="1:4" x14ac:dyDescent="0.25">
      <c r="A412">
        <v>41</v>
      </c>
      <c r="B412" s="1">
        <v>2.4020392074500002E-72</v>
      </c>
      <c r="C412">
        <v>494.53048369800001</v>
      </c>
      <c r="D412">
        <v>5.4695163023299997</v>
      </c>
    </row>
    <row r="413" spans="1:4" x14ac:dyDescent="0.25">
      <c r="A413">
        <v>41.1</v>
      </c>
      <c r="B413" s="1">
        <v>1.5015380551400001E-72</v>
      </c>
      <c r="C413">
        <v>494.53053839299997</v>
      </c>
      <c r="D413">
        <v>5.4694616074400004</v>
      </c>
    </row>
    <row r="414" spans="1:4" x14ac:dyDescent="0.25">
      <c r="A414">
        <v>41.2</v>
      </c>
      <c r="B414" s="1">
        <v>9.38625983646E-73</v>
      </c>
      <c r="C414">
        <v>494.530593087</v>
      </c>
      <c r="D414">
        <v>5.4694069131000003</v>
      </c>
    </row>
    <row r="415" spans="1:4" x14ac:dyDescent="0.25">
      <c r="A415">
        <v>41.3</v>
      </c>
      <c r="B415" s="1">
        <v>5.8674416434300001E-73</v>
      </c>
      <c r="C415">
        <v>494.53064778100003</v>
      </c>
      <c r="D415">
        <v>5.4693522193000002</v>
      </c>
    </row>
    <row r="416" spans="1:4" x14ac:dyDescent="0.25">
      <c r="A416">
        <v>41.4</v>
      </c>
      <c r="B416" s="1">
        <v>3.6677942279200001E-73</v>
      </c>
      <c r="C416">
        <v>494.53070247400001</v>
      </c>
      <c r="D416">
        <v>5.4692975260500001</v>
      </c>
    </row>
    <row r="417" spans="1:4" x14ac:dyDescent="0.25">
      <c r="A417">
        <v>41.5</v>
      </c>
      <c r="B417" s="1">
        <v>2.29277334429E-73</v>
      </c>
      <c r="C417">
        <v>494.53075716699999</v>
      </c>
      <c r="D417">
        <v>5.4692428333500001</v>
      </c>
    </row>
    <row r="418" spans="1:4" x14ac:dyDescent="0.25">
      <c r="A418">
        <v>41.6</v>
      </c>
      <c r="B418" s="1">
        <v>1.4332345296499999E-73</v>
      </c>
      <c r="C418">
        <v>494.53081185899998</v>
      </c>
      <c r="D418">
        <v>5.4691881412000001</v>
      </c>
    </row>
    <row r="419" spans="1:4" x14ac:dyDescent="0.25">
      <c r="A419">
        <v>41.7</v>
      </c>
      <c r="B419" s="1">
        <v>8.9592855541300003E-74</v>
      </c>
      <c r="C419">
        <v>494.53086654999998</v>
      </c>
      <c r="D419">
        <v>5.4691334495900001</v>
      </c>
    </row>
    <row r="420" spans="1:4" x14ac:dyDescent="0.25">
      <c r="A420">
        <v>41.8</v>
      </c>
      <c r="B420" s="1">
        <v>5.6005344420799998E-74</v>
      </c>
      <c r="C420">
        <v>494.53092124099999</v>
      </c>
      <c r="D420">
        <v>5.4690787585300003</v>
      </c>
    </row>
    <row r="421" spans="1:4" x14ac:dyDescent="0.25">
      <c r="A421">
        <v>41.9</v>
      </c>
      <c r="B421" s="1">
        <v>3.5009470584999999E-74</v>
      </c>
      <c r="C421">
        <v>494.53097593199999</v>
      </c>
      <c r="D421">
        <v>5.4690240680100004</v>
      </c>
    </row>
    <row r="422" spans="1:4" x14ac:dyDescent="0.25">
      <c r="A422">
        <v>42</v>
      </c>
      <c r="B422" s="1">
        <v>2.1884750100699998E-74</v>
      </c>
      <c r="C422">
        <v>494.531030622</v>
      </c>
      <c r="D422">
        <v>5.4689693780499997</v>
      </c>
    </row>
    <row r="423" spans="1:4" x14ac:dyDescent="0.25">
      <c r="A423">
        <v>42.1</v>
      </c>
      <c r="B423" s="1">
        <v>1.3680362886900001E-74</v>
      </c>
      <c r="C423">
        <v>494.53108531100003</v>
      </c>
      <c r="D423">
        <v>5.46891468863</v>
      </c>
    </row>
    <row r="424" spans="1:4" x14ac:dyDescent="0.25">
      <c r="A424">
        <v>42.2</v>
      </c>
      <c r="B424" s="1">
        <v>8.5517229180099997E-75</v>
      </c>
      <c r="C424">
        <v>494.53113999999999</v>
      </c>
      <c r="D424">
        <v>5.4688599997500003</v>
      </c>
    </row>
    <row r="425" spans="1:4" x14ac:dyDescent="0.25">
      <c r="A425">
        <v>42.3</v>
      </c>
      <c r="B425" s="1">
        <v>5.34576178066E-75</v>
      </c>
      <c r="C425">
        <v>494.53119468900002</v>
      </c>
      <c r="D425">
        <v>5.4688053114299997</v>
      </c>
    </row>
    <row r="426" spans="1:4" x14ac:dyDescent="0.25">
      <c r="A426">
        <v>42.4</v>
      </c>
      <c r="B426" s="1">
        <v>3.34168538956E-75</v>
      </c>
      <c r="C426">
        <v>494.53124937600001</v>
      </c>
      <c r="D426">
        <v>5.4687506236500001</v>
      </c>
    </row>
    <row r="427" spans="1:4" x14ac:dyDescent="0.25">
      <c r="A427">
        <v>42.5</v>
      </c>
      <c r="B427" s="1">
        <v>2.08891849669E-75</v>
      </c>
      <c r="C427">
        <v>494.53130406399998</v>
      </c>
      <c r="D427">
        <v>5.4686959364099996</v>
      </c>
    </row>
    <row r="428" spans="1:4" x14ac:dyDescent="0.25">
      <c r="A428">
        <v>42.6</v>
      </c>
      <c r="B428" s="1">
        <v>1.30580223761E-75</v>
      </c>
      <c r="C428">
        <v>494.53135874999998</v>
      </c>
      <c r="D428">
        <v>5.4686412497300001</v>
      </c>
    </row>
    <row r="429" spans="1:4" x14ac:dyDescent="0.25">
      <c r="A429">
        <v>42.7</v>
      </c>
      <c r="B429" s="1">
        <v>8.16268991748E-76</v>
      </c>
      <c r="C429">
        <v>494.53141343599998</v>
      </c>
      <c r="D429">
        <v>5.4685865635899997</v>
      </c>
    </row>
    <row r="430" spans="1:4" x14ac:dyDescent="0.25">
      <c r="A430">
        <v>42.8</v>
      </c>
      <c r="B430" s="1">
        <v>5.1025722967800002E-76</v>
      </c>
      <c r="C430">
        <v>494.53146812199998</v>
      </c>
      <c r="D430">
        <v>5.4685318780000003</v>
      </c>
    </row>
    <row r="431" spans="1:4" x14ac:dyDescent="0.25">
      <c r="A431">
        <v>42.9</v>
      </c>
      <c r="B431" s="1">
        <v>3.1896645534999999E-76</v>
      </c>
      <c r="C431">
        <v>494.53152280699999</v>
      </c>
      <c r="D431">
        <v>5.46847719295</v>
      </c>
    </row>
    <row r="432" spans="1:4" x14ac:dyDescent="0.25">
      <c r="A432">
        <v>43</v>
      </c>
      <c r="B432" s="1">
        <v>1.9938883456099999E-76</v>
      </c>
      <c r="C432">
        <v>494.531577492</v>
      </c>
      <c r="D432">
        <v>5.4684225084499998</v>
      </c>
    </row>
    <row r="433" spans="1:4" x14ac:dyDescent="0.25">
      <c r="A433">
        <v>43.1</v>
      </c>
      <c r="B433" s="1">
        <v>1.24639768901E-76</v>
      </c>
      <c r="C433">
        <v>494.53163217500003</v>
      </c>
      <c r="D433">
        <v>5.4683678244999996</v>
      </c>
    </row>
    <row r="434" spans="1:4" x14ac:dyDescent="0.25">
      <c r="A434">
        <v>43.2</v>
      </c>
      <c r="B434" s="1">
        <v>7.7913445949499997E-77</v>
      </c>
      <c r="C434">
        <v>494.53168685899999</v>
      </c>
      <c r="D434">
        <v>5.4683131411000003</v>
      </c>
    </row>
    <row r="435" spans="1:4" x14ac:dyDescent="0.25">
      <c r="A435">
        <v>43.3</v>
      </c>
      <c r="B435" s="1">
        <v>4.87043966611E-77</v>
      </c>
      <c r="C435">
        <v>494.53174154200002</v>
      </c>
      <c r="D435">
        <v>5.4682584582400002</v>
      </c>
    </row>
    <row r="436" spans="1:4" x14ac:dyDescent="0.25">
      <c r="A436">
        <v>43.4</v>
      </c>
      <c r="B436" s="1">
        <v>3.0445555346299999E-77</v>
      </c>
      <c r="C436">
        <v>494.531796224</v>
      </c>
      <c r="D436">
        <v>5.4682037759300002</v>
      </c>
    </row>
    <row r="437" spans="1:4" x14ac:dyDescent="0.25">
      <c r="A437">
        <v>43.5</v>
      </c>
      <c r="B437" s="1">
        <v>1.9031788826599998E-77</v>
      </c>
      <c r="C437">
        <v>494.53185090599999</v>
      </c>
      <c r="D437">
        <v>5.4681490941600002</v>
      </c>
    </row>
    <row r="438" spans="1:4" x14ac:dyDescent="0.25">
      <c r="A438">
        <v>43.6</v>
      </c>
      <c r="B438" s="1">
        <v>1.1896940719299999E-77</v>
      </c>
      <c r="C438">
        <v>494.53190558699998</v>
      </c>
      <c r="D438">
        <v>5.4680944129500002</v>
      </c>
    </row>
    <row r="439" spans="1:4" x14ac:dyDescent="0.25">
      <c r="A439">
        <v>43.7</v>
      </c>
      <c r="B439" s="1">
        <v>7.4368832280600005E-78</v>
      </c>
      <c r="C439">
        <v>494.53196026799998</v>
      </c>
      <c r="D439">
        <v>5.4680397322700003</v>
      </c>
    </row>
    <row r="440" spans="1:4" x14ac:dyDescent="0.25">
      <c r="A440">
        <v>43.8</v>
      </c>
      <c r="B440" s="1">
        <v>4.6488614660900003E-78</v>
      </c>
      <c r="C440">
        <v>494.53201494799998</v>
      </c>
      <c r="D440">
        <v>5.4679850521500004</v>
      </c>
    </row>
    <row r="441" spans="1:4" x14ac:dyDescent="0.25">
      <c r="A441">
        <v>43.9</v>
      </c>
      <c r="B441" s="1">
        <v>2.9060442587599999E-78</v>
      </c>
      <c r="C441">
        <v>494.532069627</v>
      </c>
      <c r="D441">
        <v>5.4679303725699997</v>
      </c>
    </row>
    <row r="442" spans="1:4" x14ac:dyDescent="0.25">
      <c r="A442">
        <v>44</v>
      </c>
      <c r="B442" s="1">
        <v>1.8165937739300001E-78</v>
      </c>
      <c r="C442">
        <v>494.53212430600001</v>
      </c>
      <c r="D442">
        <v>5.4678756935399999</v>
      </c>
    </row>
    <row r="443" spans="1:4" x14ac:dyDescent="0.25">
      <c r="A443">
        <v>44.1</v>
      </c>
      <c r="B443" s="1">
        <v>1.13556865421E-78</v>
      </c>
      <c r="C443">
        <v>494.53217898499997</v>
      </c>
      <c r="D443">
        <v>5.4678210150600002</v>
      </c>
    </row>
    <row r="444" spans="1:4" x14ac:dyDescent="0.25">
      <c r="A444">
        <v>44.2</v>
      </c>
      <c r="B444" s="1">
        <v>7.0985385943000006E-79</v>
      </c>
      <c r="C444">
        <v>494.532233663</v>
      </c>
      <c r="D444">
        <v>5.4677663371199996</v>
      </c>
    </row>
    <row r="445" spans="1:4" x14ac:dyDescent="0.25">
      <c r="A445">
        <v>44.3</v>
      </c>
      <c r="B445" s="1">
        <v>4.4373580910199997E-79</v>
      </c>
      <c r="C445">
        <v>494.53228833999998</v>
      </c>
      <c r="D445">
        <v>5.46771165973</v>
      </c>
    </row>
    <row r="446" spans="1:4" x14ac:dyDescent="0.25">
      <c r="A446">
        <v>44.4</v>
      </c>
      <c r="B446" s="1">
        <v>2.7738309151200003E-79</v>
      </c>
      <c r="C446">
        <v>494.53234301700002</v>
      </c>
      <c r="D446">
        <v>5.4676569828900004</v>
      </c>
    </row>
    <row r="447" spans="1:4" x14ac:dyDescent="0.25">
      <c r="A447">
        <v>44.5</v>
      </c>
      <c r="B447" s="1">
        <v>1.7339456018799999E-79</v>
      </c>
      <c r="C447">
        <v>494.53239769300001</v>
      </c>
      <c r="D447">
        <v>5.4676023065899999</v>
      </c>
    </row>
    <row r="448" spans="1:4" x14ac:dyDescent="0.25">
      <c r="A448">
        <v>44.6</v>
      </c>
      <c r="B448" s="1">
        <v>1.08390427755E-79</v>
      </c>
      <c r="C448">
        <v>494.532452369</v>
      </c>
      <c r="D448">
        <v>5.4675476308400004</v>
      </c>
    </row>
    <row r="449" spans="1:4" x14ac:dyDescent="0.25">
      <c r="A449">
        <v>44.7</v>
      </c>
      <c r="B449" s="1">
        <v>6.7755783144599999E-80</v>
      </c>
      <c r="C449">
        <v>494.532507044</v>
      </c>
      <c r="D449">
        <v>5.46749295564</v>
      </c>
    </row>
    <row r="450" spans="1:4" x14ac:dyDescent="0.25">
      <c r="A450">
        <v>44.8</v>
      </c>
      <c r="B450" s="1">
        <v>4.23547171657E-80</v>
      </c>
      <c r="C450">
        <v>494.532561719</v>
      </c>
      <c r="D450">
        <v>5.4674382809799997</v>
      </c>
    </row>
    <row r="451" spans="1:4" x14ac:dyDescent="0.25">
      <c r="A451">
        <v>44.9</v>
      </c>
      <c r="B451" s="1">
        <v>2.6476293088700001E-80</v>
      </c>
      <c r="C451">
        <v>494.53261639300001</v>
      </c>
      <c r="D451">
        <v>5.4673836068800004</v>
      </c>
    </row>
    <row r="452" spans="1:4" x14ac:dyDescent="0.25">
      <c r="A452">
        <v>45</v>
      </c>
      <c r="B452" s="1">
        <v>1.65505546067E-80</v>
      </c>
      <c r="C452">
        <v>494.53267106700002</v>
      </c>
      <c r="D452">
        <v>5.4673289333100001</v>
      </c>
    </row>
    <row r="453" spans="1:4" x14ac:dyDescent="0.25">
      <c r="A453">
        <v>45.1</v>
      </c>
      <c r="B453" s="1">
        <v>1.0345891044600001E-80</v>
      </c>
      <c r="C453">
        <v>494.53272573999999</v>
      </c>
      <c r="D453">
        <v>5.4672742603</v>
      </c>
    </row>
    <row r="454" spans="1:4" x14ac:dyDescent="0.25">
      <c r="A454">
        <v>45.2</v>
      </c>
      <c r="B454" s="1">
        <v>6.4673032710300001E-81</v>
      </c>
      <c r="C454">
        <v>494.53278041200002</v>
      </c>
      <c r="D454">
        <v>5.4672195878299998</v>
      </c>
    </row>
    <row r="455" spans="1:4" x14ac:dyDescent="0.25">
      <c r="A455">
        <v>45.3</v>
      </c>
      <c r="B455" s="1">
        <v>4.0427653110300001E-81</v>
      </c>
      <c r="C455">
        <v>494.532835084</v>
      </c>
      <c r="D455">
        <v>5.4671649158999998</v>
      </c>
    </row>
    <row r="456" spans="1:4" x14ac:dyDescent="0.25">
      <c r="A456">
        <v>45.4</v>
      </c>
      <c r="B456" s="1">
        <v>2.5271662432000001E-81</v>
      </c>
      <c r="C456">
        <v>494.53288975499999</v>
      </c>
      <c r="D456">
        <v>5.4671102445299997</v>
      </c>
    </row>
    <row r="457" spans="1:4" x14ac:dyDescent="0.25">
      <c r="A457">
        <v>45.5</v>
      </c>
      <c r="B457" s="1">
        <v>1.5797525697500001E-81</v>
      </c>
      <c r="C457">
        <v>494.53294442599997</v>
      </c>
      <c r="D457">
        <v>5.4670555736999997</v>
      </c>
    </row>
    <row r="458" spans="1:4" x14ac:dyDescent="0.25">
      <c r="A458">
        <v>45.6</v>
      </c>
      <c r="B458" s="1">
        <v>9.8751637677200003E-82</v>
      </c>
      <c r="C458">
        <v>494.53299909700002</v>
      </c>
      <c r="D458">
        <v>5.4670009034199998</v>
      </c>
    </row>
    <row r="459" spans="1:4" x14ac:dyDescent="0.25">
      <c r="A459">
        <v>45.7</v>
      </c>
      <c r="B459" s="1">
        <v>6.1730460985499999E-82</v>
      </c>
      <c r="C459">
        <v>494.53305376600002</v>
      </c>
      <c r="D459">
        <v>5.4669462336799999</v>
      </c>
    </row>
    <row r="460" spans="1:4" x14ac:dyDescent="0.25">
      <c r="A460">
        <v>45.8</v>
      </c>
      <c r="B460" s="1">
        <v>3.8588216916400003E-82</v>
      </c>
      <c r="C460">
        <v>494.53310843600002</v>
      </c>
      <c r="D460">
        <v>5.46689156449</v>
      </c>
    </row>
    <row r="461" spans="1:4" x14ac:dyDescent="0.25">
      <c r="A461">
        <v>45.9</v>
      </c>
      <c r="B461" s="1">
        <v>2.4121809292599999E-82</v>
      </c>
      <c r="C461">
        <v>494.53316310399998</v>
      </c>
      <c r="D461">
        <v>5.4668368958500002</v>
      </c>
    </row>
    <row r="462" spans="1:4" x14ac:dyDescent="0.25">
      <c r="A462">
        <v>46</v>
      </c>
      <c r="B462" s="1">
        <v>1.5078739051000001E-82</v>
      </c>
      <c r="C462">
        <v>494.533217772</v>
      </c>
      <c r="D462">
        <v>5.4667822277499996</v>
      </c>
    </row>
    <row r="463" spans="1:4" x14ac:dyDescent="0.25">
      <c r="A463">
        <v>46.1</v>
      </c>
      <c r="B463" s="1">
        <v>9.4258418511799995E-83</v>
      </c>
      <c r="C463">
        <v>494.53327244000002</v>
      </c>
      <c r="D463">
        <v>5.4667275602099998</v>
      </c>
    </row>
    <row r="464" spans="1:4" x14ac:dyDescent="0.25">
      <c r="A464">
        <v>46.2</v>
      </c>
      <c r="B464" s="1">
        <v>5.8921697423199997E-83</v>
      </c>
      <c r="C464">
        <v>494.53332710699999</v>
      </c>
      <c r="D464">
        <v>5.4666728932000002</v>
      </c>
    </row>
    <row r="465" spans="1:4" x14ac:dyDescent="0.25">
      <c r="A465">
        <v>46.3</v>
      </c>
      <c r="B465" s="1">
        <v>3.6832426235399999E-83</v>
      </c>
      <c r="C465">
        <v>494.53338177299997</v>
      </c>
      <c r="D465">
        <v>5.4666182267499996</v>
      </c>
    </row>
    <row r="466" spans="1:4" x14ac:dyDescent="0.25">
      <c r="A466">
        <v>46.4</v>
      </c>
      <c r="B466" s="1">
        <v>2.3024244230000002E-83</v>
      </c>
      <c r="C466">
        <v>494.53343643900001</v>
      </c>
      <c r="D466">
        <v>5.4665635608400001</v>
      </c>
    </row>
    <row r="467" spans="1:4" x14ac:dyDescent="0.25">
      <c r="A467">
        <v>46.5</v>
      </c>
      <c r="B467" s="1">
        <v>1.4392638471299999E-83</v>
      </c>
      <c r="C467">
        <v>494.533491105</v>
      </c>
      <c r="D467">
        <v>5.4665088954799996</v>
      </c>
    </row>
    <row r="468" spans="1:4" x14ac:dyDescent="0.25">
      <c r="A468">
        <v>46.6</v>
      </c>
      <c r="B468" s="1">
        <v>8.9969524878400008E-84</v>
      </c>
      <c r="C468">
        <v>494.533545769</v>
      </c>
      <c r="D468">
        <v>5.4664542306600001</v>
      </c>
    </row>
    <row r="469" spans="1:4" x14ac:dyDescent="0.25">
      <c r="A469">
        <v>46.7</v>
      </c>
      <c r="B469" s="1">
        <v>5.6240660825000002E-84</v>
      </c>
      <c r="C469">
        <v>494.53360043399999</v>
      </c>
      <c r="D469">
        <v>5.4663995663899998</v>
      </c>
    </row>
    <row r="470" spans="1:4" x14ac:dyDescent="0.25">
      <c r="A470">
        <v>46.8</v>
      </c>
      <c r="B470" s="1">
        <v>3.5156479597100002E-84</v>
      </c>
      <c r="C470">
        <v>494.53365509700001</v>
      </c>
      <c r="D470">
        <v>5.4663449026700004</v>
      </c>
    </row>
    <row r="471" spans="1:4" x14ac:dyDescent="0.25">
      <c r="A471">
        <v>46.9</v>
      </c>
      <c r="B471" s="1">
        <v>2.19765908745E-84</v>
      </c>
      <c r="C471">
        <v>494.53370976100001</v>
      </c>
      <c r="D471">
        <v>5.4662902394900001</v>
      </c>
    </row>
    <row r="472" spans="1:4" x14ac:dyDescent="0.25">
      <c r="A472">
        <v>47</v>
      </c>
      <c r="B472" s="1">
        <v>1.3737738445800001E-84</v>
      </c>
      <c r="C472">
        <v>494.53376442299998</v>
      </c>
      <c r="D472">
        <v>5.4662355768699999</v>
      </c>
    </row>
    <row r="473" spans="1:4" x14ac:dyDescent="0.25">
      <c r="A473">
        <v>47.1</v>
      </c>
      <c r="B473" s="1">
        <v>8.5875670562599995E-85</v>
      </c>
      <c r="C473">
        <v>494.533819085</v>
      </c>
      <c r="D473">
        <v>5.4661809147799998</v>
      </c>
    </row>
    <row r="474" spans="1:4" x14ac:dyDescent="0.25">
      <c r="A474">
        <v>47.2</v>
      </c>
      <c r="B474" s="1">
        <v>5.3681546206800003E-85</v>
      </c>
      <c r="C474">
        <v>494.53387374699997</v>
      </c>
      <c r="D474">
        <v>5.4661262532499997</v>
      </c>
    </row>
    <row r="475" spans="1:4" x14ac:dyDescent="0.25">
      <c r="A475">
        <v>47.3</v>
      </c>
      <c r="B475" s="1">
        <v>3.3556748198999998E-85</v>
      </c>
      <c r="C475">
        <v>494.53392840800001</v>
      </c>
      <c r="D475">
        <v>5.4660715922599996</v>
      </c>
    </row>
    <row r="476" spans="1:4" x14ac:dyDescent="0.25">
      <c r="A476">
        <v>47.4</v>
      </c>
      <c r="B476" s="1">
        <v>2.0976580794899999E-85</v>
      </c>
      <c r="C476">
        <v>494.533983068</v>
      </c>
      <c r="D476">
        <v>5.4660169318199996</v>
      </c>
    </row>
    <row r="477" spans="1:4" x14ac:dyDescent="0.25">
      <c r="A477">
        <v>47.5</v>
      </c>
      <c r="B477" s="1">
        <v>1.3112620936399999E-85</v>
      </c>
      <c r="C477">
        <v>494.53403772799999</v>
      </c>
      <c r="D477">
        <v>5.4659622719199996</v>
      </c>
    </row>
    <row r="478" spans="1:4" x14ac:dyDescent="0.25">
      <c r="A478">
        <v>47.6</v>
      </c>
      <c r="B478" s="1">
        <v>8.1967991148599994E-86</v>
      </c>
      <c r="C478">
        <v>494.53409238699999</v>
      </c>
      <c r="D478">
        <v>5.4659076125699997</v>
      </c>
    </row>
    <row r="479" spans="1:4" x14ac:dyDescent="0.25">
      <c r="A479">
        <v>47.7</v>
      </c>
      <c r="B479" s="1">
        <v>5.1238812260100002E-86</v>
      </c>
      <c r="C479">
        <v>494.53414704599999</v>
      </c>
      <c r="D479">
        <v>5.4658529537699998</v>
      </c>
    </row>
    <row r="480" spans="1:4" x14ac:dyDescent="0.25">
      <c r="A480">
        <v>47.8</v>
      </c>
      <c r="B480" s="1">
        <v>3.2029768067799999E-86</v>
      </c>
      <c r="C480">
        <v>494.534201704</v>
      </c>
      <c r="D480">
        <v>5.46579829551</v>
      </c>
    </row>
    <row r="481" spans="1:4" x14ac:dyDescent="0.25">
      <c r="A481">
        <v>47.9</v>
      </c>
      <c r="B481" s="1">
        <v>2.0022048598399999E-86</v>
      </c>
      <c r="C481">
        <v>494.53425636200001</v>
      </c>
      <c r="D481">
        <v>5.4657436378000002</v>
      </c>
    </row>
    <row r="482" spans="1:4" x14ac:dyDescent="0.25">
      <c r="A482">
        <v>48</v>
      </c>
      <c r="B482" s="1">
        <v>1.2515932316699999E-86</v>
      </c>
      <c r="C482">
        <v>494.53431101899997</v>
      </c>
      <c r="D482">
        <v>5.4656889806400004</v>
      </c>
    </row>
    <row r="483" spans="1:4" x14ac:dyDescent="0.25">
      <c r="A483">
        <v>48.1</v>
      </c>
      <c r="B483" s="1">
        <v>7.8238024871200001E-87</v>
      </c>
      <c r="C483">
        <v>494.53436567599999</v>
      </c>
      <c r="D483">
        <v>5.4656343240199998</v>
      </c>
    </row>
    <row r="484" spans="1:4" x14ac:dyDescent="0.25">
      <c r="A484">
        <v>48.2</v>
      </c>
      <c r="B484" s="1">
        <v>4.8907169381799999E-87</v>
      </c>
      <c r="C484">
        <v>494.53442033200002</v>
      </c>
      <c r="D484">
        <v>5.4655796679500002</v>
      </c>
    </row>
    <row r="485" spans="1:4" x14ac:dyDescent="0.25">
      <c r="A485">
        <v>48.3</v>
      </c>
      <c r="B485" s="1">
        <v>3.0572232576900001E-87</v>
      </c>
      <c r="C485">
        <v>494.534474988</v>
      </c>
      <c r="D485">
        <v>5.4655250124299997</v>
      </c>
    </row>
    <row r="486" spans="1:4" x14ac:dyDescent="0.25">
      <c r="A486">
        <v>48.4</v>
      </c>
      <c r="B486" s="1">
        <v>1.9110927252900001E-87</v>
      </c>
      <c r="C486">
        <v>494.53452964299998</v>
      </c>
      <c r="D486">
        <v>5.4654703574500001</v>
      </c>
    </row>
    <row r="487" spans="1:4" x14ac:dyDescent="0.25">
      <c r="A487">
        <v>48.5</v>
      </c>
      <c r="B487" s="1">
        <v>1.1946380447600001E-87</v>
      </c>
      <c r="C487">
        <v>494.53458429699998</v>
      </c>
      <c r="D487">
        <v>5.4654157030199997</v>
      </c>
    </row>
    <row r="488" spans="1:4" x14ac:dyDescent="0.25">
      <c r="A488">
        <v>48.6</v>
      </c>
      <c r="B488" s="1">
        <v>7.4677694336599995E-88</v>
      </c>
      <c r="C488">
        <v>494.53463895099998</v>
      </c>
      <c r="D488">
        <v>5.4653610491400002</v>
      </c>
    </row>
    <row r="489" spans="1:4" x14ac:dyDescent="0.25">
      <c r="A489">
        <v>48.7</v>
      </c>
      <c r="B489" s="1">
        <v>4.6681568248099997E-88</v>
      </c>
      <c r="C489">
        <v>494.53469360399998</v>
      </c>
      <c r="D489">
        <v>5.4653063957999999</v>
      </c>
    </row>
    <row r="490" spans="1:4" x14ac:dyDescent="0.25">
      <c r="A490">
        <v>48.8</v>
      </c>
      <c r="B490" s="1">
        <v>2.9180985303499999E-88</v>
      </c>
      <c r="C490">
        <v>494.53474825699999</v>
      </c>
      <c r="D490">
        <v>5.4652517430099996</v>
      </c>
    </row>
    <row r="491" spans="1:4" x14ac:dyDescent="0.25">
      <c r="A491">
        <v>48.9</v>
      </c>
      <c r="B491" s="1">
        <v>1.82412436218E-88</v>
      </c>
      <c r="C491">
        <v>494.53480290900001</v>
      </c>
      <c r="D491">
        <v>5.4651970907600003</v>
      </c>
    </row>
    <row r="492" spans="1:4" x14ac:dyDescent="0.25">
      <c r="A492">
        <v>49</v>
      </c>
      <c r="B492" s="1">
        <v>1.14027318862E-88</v>
      </c>
      <c r="C492">
        <v>494.53485756100002</v>
      </c>
      <c r="D492">
        <v>5.4651424390700001</v>
      </c>
    </row>
    <row r="493" spans="1:4" x14ac:dyDescent="0.25">
      <c r="A493">
        <v>49.1</v>
      </c>
      <c r="B493" s="1">
        <v>7.1279289073E-89</v>
      </c>
      <c r="C493">
        <v>494.53491221199999</v>
      </c>
      <c r="D493">
        <v>5.4650877879199999</v>
      </c>
    </row>
    <row r="494" spans="1:4" x14ac:dyDescent="0.25">
      <c r="A494">
        <v>49.2</v>
      </c>
      <c r="B494" s="1">
        <v>4.4557188905499999E-89</v>
      </c>
      <c r="C494">
        <v>494.53496686300002</v>
      </c>
      <c r="D494">
        <v>5.4650331373099998</v>
      </c>
    </row>
    <row r="495" spans="1:4" x14ac:dyDescent="0.25">
      <c r="A495">
        <v>49.3</v>
      </c>
      <c r="B495" s="1">
        <v>2.7853013208800001E-89</v>
      </c>
      <c r="C495">
        <v>494.535021513</v>
      </c>
      <c r="D495">
        <v>5.4649784872499998</v>
      </c>
    </row>
    <row r="496" spans="1:4" x14ac:dyDescent="0.25">
      <c r="A496">
        <v>49.4</v>
      </c>
      <c r="B496" s="1">
        <v>1.7411114201300001E-89</v>
      </c>
      <c r="C496">
        <v>494.535076162</v>
      </c>
      <c r="D496">
        <v>5.4649238377399998</v>
      </c>
    </row>
    <row r="497" spans="1:4" x14ac:dyDescent="0.25">
      <c r="A497">
        <v>49.5</v>
      </c>
      <c r="B497" s="1">
        <v>1.0883809220800001E-89</v>
      </c>
      <c r="C497">
        <v>494.53513081099999</v>
      </c>
      <c r="D497">
        <v>5.4648691887799998</v>
      </c>
    </row>
    <row r="498" spans="1:4" x14ac:dyDescent="0.25">
      <c r="A498">
        <v>49.6</v>
      </c>
      <c r="B498" s="1">
        <v>6.8035448872000003E-90</v>
      </c>
      <c r="C498">
        <v>494.53518545999998</v>
      </c>
      <c r="D498">
        <v>5.4648145403599999</v>
      </c>
    </row>
    <row r="499" spans="1:4" x14ac:dyDescent="0.25">
      <c r="A499">
        <v>49.7</v>
      </c>
      <c r="B499" s="1">
        <v>4.2529430357800004E-90</v>
      </c>
      <c r="C499">
        <v>494.53524010799998</v>
      </c>
      <c r="D499">
        <v>5.46475989249</v>
      </c>
    </row>
    <row r="500" spans="1:4" x14ac:dyDescent="0.25">
      <c r="A500">
        <v>49.8</v>
      </c>
      <c r="B500" s="1">
        <v>2.6585440129000001E-90</v>
      </c>
      <c r="C500">
        <v>494.535294755</v>
      </c>
      <c r="D500">
        <v>5.4647052451600002</v>
      </c>
    </row>
    <row r="501" spans="1:4" x14ac:dyDescent="0.25">
      <c r="A501">
        <v>49.9</v>
      </c>
      <c r="B501" s="1">
        <v>1.6618741050799999E-90</v>
      </c>
      <c r="C501">
        <v>494.53534940200001</v>
      </c>
      <c r="D501">
        <v>5.4646505983799996</v>
      </c>
    </row>
    <row r="502" spans="1:4" x14ac:dyDescent="0.25">
      <c r="A502">
        <v>50</v>
      </c>
      <c r="B502" s="1">
        <v>1.0388488527299999E-90</v>
      </c>
      <c r="C502">
        <v>494.53540404799998</v>
      </c>
      <c r="D502">
        <v>5.4645959521499998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2.942742689E-8</v>
      </c>
      <c r="D3">
        <v>4.9999500473400004E-3</v>
      </c>
    </row>
    <row r="4" spans="1:4" x14ac:dyDescent="0.25">
      <c r="A4">
        <v>0.2</v>
      </c>
      <c r="B4">
        <v>499.99000005900001</v>
      </c>
      <c r="C4" s="1">
        <v>1.40340766661E-7</v>
      </c>
      <c r="D4">
        <v>9.9998004309799996E-3</v>
      </c>
    </row>
    <row r="5" spans="1:4" x14ac:dyDescent="0.25">
      <c r="A5">
        <v>0.3</v>
      </c>
      <c r="B5">
        <v>499.98500006699999</v>
      </c>
      <c r="C5" s="1">
        <v>3.8162892547199998E-7</v>
      </c>
      <c r="D5">
        <v>1.4999551672000001E-2</v>
      </c>
    </row>
    <row r="6" spans="1:4" x14ac:dyDescent="0.25">
      <c r="A6">
        <v>0.4</v>
      </c>
      <c r="B6">
        <v>499.979999964</v>
      </c>
      <c r="C6" s="1">
        <v>8.3151159179599997E-7</v>
      </c>
      <c r="D6">
        <v>1.9999204602700001E-2</v>
      </c>
    </row>
    <row r="7" spans="1:4" x14ac:dyDescent="0.25">
      <c r="A7">
        <v>0.5</v>
      </c>
      <c r="B7">
        <v>499.97499962400002</v>
      </c>
      <c r="C7" s="1">
        <v>1.61513558061E-6</v>
      </c>
      <c r="D7">
        <v>2.4998760553900001E-2</v>
      </c>
    </row>
    <row r="8" spans="1:4" x14ac:dyDescent="0.25">
      <c r="A8">
        <v>0.6</v>
      </c>
      <c r="B8">
        <v>499.96999884600001</v>
      </c>
      <c r="C8" s="1">
        <v>2.9327273557399999E-6</v>
      </c>
      <c r="D8">
        <v>2.9998221653299999E-2</v>
      </c>
    </row>
    <row r="9" spans="1:4" x14ac:dyDescent="0.25">
      <c r="A9">
        <v>0.7</v>
      </c>
      <c r="B9">
        <v>499.96499730400001</v>
      </c>
      <c r="C9" s="1">
        <v>5.1046342477299997E-6</v>
      </c>
      <c r="D9">
        <v>3.4997591303899997E-2</v>
      </c>
    </row>
    <row r="10" spans="1:4" x14ac:dyDescent="0.25">
      <c r="A10">
        <v>0.8</v>
      </c>
      <c r="B10">
        <v>499.95999448200001</v>
      </c>
      <c r="C10" s="1">
        <v>8.6433855535099999E-6</v>
      </c>
      <c r="D10">
        <v>3.9996874948999998E-2</v>
      </c>
    </row>
    <row r="11" spans="1:4" x14ac:dyDescent="0.25">
      <c r="A11">
        <v>0.9</v>
      </c>
      <c r="B11">
        <v>499.95498954999999</v>
      </c>
      <c r="C11" s="1">
        <v>1.4368981990100001E-5</v>
      </c>
      <c r="D11">
        <v>4.4996081296299999E-2</v>
      </c>
    </row>
    <row r="12" spans="1:4" x14ac:dyDescent="0.25">
      <c r="A12">
        <v>1</v>
      </c>
      <c r="B12">
        <v>499.94998118199999</v>
      </c>
      <c r="C12" s="1">
        <v>2.3593344651200001E-5</v>
      </c>
      <c r="D12">
        <v>4.9995224275700002E-2</v>
      </c>
    </row>
    <row r="13" spans="1:4" x14ac:dyDescent="0.25">
      <c r="A13">
        <v>1.1000000000000001</v>
      </c>
      <c r="B13">
        <v>499.94496725800002</v>
      </c>
      <c r="C13" s="1">
        <v>3.84154092435E-5</v>
      </c>
      <c r="D13">
        <v>5.4994326172900003E-2</v>
      </c>
    </row>
    <row r="14" spans="1:4" x14ac:dyDescent="0.25">
      <c r="A14">
        <v>1.2</v>
      </c>
      <c r="B14">
        <v>499.939944384</v>
      </c>
      <c r="C14" s="1">
        <v>6.2193236003199993E-5</v>
      </c>
      <c r="D14">
        <v>5.9993422641000001E-2</v>
      </c>
    </row>
    <row r="15" spans="1:4" x14ac:dyDescent="0.25">
      <c r="A15">
        <v>1.3</v>
      </c>
      <c r="B15">
        <v>499.93490713</v>
      </c>
      <c r="C15">
        <v>1.00299316389E-4</v>
      </c>
      <c r="D15">
        <v>6.4992570719299994E-2</v>
      </c>
    </row>
    <row r="16" spans="1:4" x14ac:dyDescent="0.25">
      <c r="A16">
        <v>1.4</v>
      </c>
      <c r="B16">
        <v>499.92984680900003</v>
      </c>
      <c r="C16">
        <v>1.6132894681899999E-4</v>
      </c>
      <c r="D16">
        <v>6.9991861662299995E-2</v>
      </c>
    </row>
    <row r="17" spans="1:4" x14ac:dyDescent="0.25">
      <c r="A17">
        <v>1.5</v>
      </c>
      <c r="B17">
        <v>499.92474952499998</v>
      </c>
      <c r="C17">
        <v>2.5903342878699998E-4</v>
      </c>
      <c r="D17">
        <v>7.4991441463800004E-2</v>
      </c>
    </row>
    <row r="18" spans="1:4" x14ac:dyDescent="0.25">
      <c r="A18">
        <v>1.6</v>
      </c>
      <c r="B18">
        <v>499.91959304300002</v>
      </c>
      <c r="C18">
        <v>4.1541285384100001E-4</v>
      </c>
      <c r="D18">
        <v>7.9991543690900002E-2</v>
      </c>
    </row>
    <row r="19" spans="1:4" x14ac:dyDescent="0.25">
      <c r="A19">
        <v>1.7</v>
      </c>
      <c r="B19">
        <v>499.91434179399999</v>
      </c>
      <c r="C19">
        <v>6.6566398935100004E-4</v>
      </c>
      <c r="D19">
        <v>8.4992542014500003E-2</v>
      </c>
    </row>
    <row r="20" spans="1:4" x14ac:dyDescent="0.25">
      <c r="A20">
        <v>1.8</v>
      </c>
      <c r="B20">
        <v>499.90893886999999</v>
      </c>
      <c r="C20">
        <v>1.0660959191100001E-3</v>
      </c>
      <c r="D20">
        <v>8.9995034245499997E-2</v>
      </c>
    </row>
    <row r="21" spans="1:4" x14ac:dyDescent="0.25">
      <c r="A21">
        <v>1.9</v>
      </c>
      <c r="B21">
        <v>499.90329322999997</v>
      </c>
      <c r="C21">
        <v>1.7067933766400001E-3</v>
      </c>
      <c r="D21">
        <v>9.4999976776100004E-2</v>
      </c>
    </row>
    <row r="22" spans="1:4" x14ac:dyDescent="0.25">
      <c r="A22">
        <v>2</v>
      </c>
      <c r="B22">
        <v>499.89725922500003</v>
      </c>
      <c r="C22">
        <v>2.7318750986400002E-3</v>
      </c>
      <c r="D22">
        <v>0.10000889965400001</v>
      </c>
    </row>
    <row r="23" spans="1:4" x14ac:dyDescent="0.25">
      <c r="A23">
        <v>2.1</v>
      </c>
      <c r="B23">
        <v>499.89060384800001</v>
      </c>
      <c r="C23">
        <v>4.3719018142599998E-3</v>
      </c>
      <c r="D23">
        <v>0.105024250643</v>
      </c>
    </row>
    <row r="24" spans="1:4" x14ac:dyDescent="0.25">
      <c r="A24">
        <v>2.2000000000000002</v>
      </c>
      <c r="B24">
        <v>499.88295433500002</v>
      </c>
      <c r="C24">
        <v>6.9957190149100004E-3</v>
      </c>
      <c r="D24">
        <v>0.11004994561500001</v>
      </c>
    </row>
    <row r="25" spans="1:4" x14ac:dyDescent="0.25">
      <c r="A25">
        <v>2.2999999999999998</v>
      </c>
      <c r="B25">
        <v>499.87371436500001</v>
      </c>
      <c r="C25">
        <v>1.11933859866E-2</v>
      </c>
      <c r="D25">
        <v>0.115092248974</v>
      </c>
    </row>
    <row r="26" spans="1:4" x14ac:dyDescent="0.25">
      <c r="A26">
        <v>2.4</v>
      </c>
      <c r="B26">
        <v>499.86192999500003</v>
      </c>
      <c r="C26">
        <v>1.79088229499E-2</v>
      </c>
      <c r="D26">
        <v>0.12016118190699999</v>
      </c>
    </row>
    <row r="27" spans="1:4" x14ac:dyDescent="0.25">
      <c r="A27">
        <v>2.5</v>
      </c>
      <c r="B27">
        <v>499.846075262</v>
      </c>
      <c r="C27">
        <v>2.8651963009200001E-2</v>
      </c>
      <c r="D27">
        <v>0.12527277470699999</v>
      </c>
    </row>
    <row r="28" spans="1:4" x14ac:dyDescent="0.25">
      <c r="A28">
        <v>2.6</v>
      </c>
      <c r="B28">
        <v>499.82370932100002</v>
      </c>
      <c r="C28">
        <v>4.5838010026700002E-2</v>
      </c>
      <c r="D28">
        <v>0.13045266852599999</v>
      </c>
    </row>
    <row r="29" spans="1:4" x14ac:dyDescent="0.25">
      <c r="A29">
        <v>2.7</v>
      </c>
      <c r="B29">
        <v>499.790928302</v>
      </c>
      <c r="C29">
        <v>7.3329824119999998E-2</v>
      </c>
      <c r="D29">
        <v>0.135741873628</v>
      </c>
    </row>
    <row r="30" spans="1:4" x14ac:dyDescent="0.25">
      <c r="A30">
        <v>2.8</v>
      </c>
      <c r="B30">
        <v>499.74148930500002</v>
      </c>
      <c r="C30">
        <v>0.117304723257</v>
      </c>
      <c r="D30">
        <v>0.14120597181399999</v>
      </c>
    </row>
    <row r="31" spans="1:4" x14ac:dyDescent="0.25">
      <c r="A31">
        <v>2.9</v>
      </c>
      <c r="B31">
        <v>499.66541128900002</v>
      </c>
      <c r="C31">
        <v>0.187638897055</v>
      </c>
      <c r="D31">
        <v>0.14694981407499999</v>
      </c>
    </row>
    <row r="32" spans="1:4" x14ac:dyDescent="0.25">
      <c r="A32">
        <v>3</v>
      </c>
      <c r="B32">
        <v>499.54674266000001</v>
      </c>
      <c r="C32">
        <v>0.30011636781599998</v>
      </c>
      <c r="D32">
        <v>0.15314097198400001</v>
      </c>
    </row>
    <row r="33" spans="1:4" x14ac:dyDescent="0.25">
      <c r="A33">
        <v>3.1</v>
      </c>
      <c r="B33">
        <v>499.36000481500002</v>
      </c>
      <c r="C33">
        <v>0.47994808708999998</v>
      </c>
      <c r="D33">
        <v>0.16004709797200001</v>
      </c>
    </row>
    <row r="34" spans="1:4" x14ac:dyDescent="0.25">
      <c r="A34">
        <v>3.2</v>
      </c>
      <c r="B34">
        <v>499.064540545</v>
      </c>
      <c r="C34">
        <v>0.76736416100399996</v>
      </c>
      <c r="D34">
        <v>0.168095294433</v>
      </c>
    </row>
    <row r="35" spans="1:4" x14ac:dyDescent="0.25">
      <c r="A35">
        <v>3.3</v>
      </c>
      <c r="B35">
        <v>498.59556923899999</v>
      </c>
      <c r="C35">
        <v>1.2264646845</v>
      </c>
      <c r="D35">
        <v>0.177966076365</v>
      </c>
    </row>
    <row r="36" spans="1:4" x14ac:dyDescent="0.25">
      <c r="A36">
        <v>3.4</v>
      </c>
      <c r="B36">
        <v>497.85012207199998</v>
      </c>
      <c r="C36">
        <v>1.9591368126599999</v>
      </c>
      <c r="D36">
        <v>0.19074111573800001</v>
      </c>
    </row>
    <row r="37" spans="1:4" x14ac:dyDescent="0.25">
      <c r="A37">
        <v>3.5</v>
      </c>
      <c r="B37">
        <v>496.66516038200001</v>
      </c>
      <c r="C37">
        <v>3.12670652659</v>
      </c>
      <c r="D37">
        <v>0.20813309091500001</v>
      </c>
    </row>
    <row r="38" spans="1:4" x14ac:dyDescent="0.25">
      <c r="A38">
        <v>3.6</v>
      </c>
      <c r="B38">
        <v>494.78412424800001</v>
      </c>
      <c r="C38">
        <v>4.9830387012599999</v>
      </c>
      <c r="D38">
        <v>0.232837050514</v>
      </c>
    </row>
    <row r="39" spans="1:4" x14ac:dyDescent="0.25">
      <c r="A39">
        <v>3.7</v>
      </c>
      <c r="B39">
        <v>491.80727860000002</v>
      </c>
      <c r="C39">
        <v>7.9236694820100002</v>
      </c>
      <c r="D39">
        <v>0.269051917887</v>
      </c>
    </row>
    <row r="40" spans="1:4" x14ac:dyDescent="0.25">
      <c r="A40">
        <v>3.8</v>
      </c>
      <c r="B40">
        <v>487.12170171000002</v>
      </c>
      <c r="C40">
        <v>12.5550825995</v>
      </c>
      <c r="D40">
        <v>0.32321569062200001</v>
      </c>
    </row>
    <row r="41" spans="1:4" x14ac:dyDescent="0.25">
      <c r="A41">
        <v>3.9</v>
      </c>
      <c r="B41">
        <v>479.81163546499999</v>
      </c>
      <c r="C41">
        <v>19.783417979599999</v>
      </c>
      <c r="D41">
        <v>0.40494655500299997</v>
      </c>
    </row>
    <row r="42" spans="1:4" x14ac:dyDescent="0.25">
      <c r="A42">
        <v>4</v>
      </c>
      <c r="B42">
        <v>468.56567280299998</v>
      </c>
      <c r="C42">
        <v>30.9063108406</v>
      </c>
      <c r="D42">
        <v>0.52801635631300003</v>
      </c>
    </row>
    <row r="43" spans="1:4" x14ac:dyDescent="0.25">
      <c r="A43">
        <v>4.0999999999999996</v>
      </c>
      <c r="B43">
        <v>451.63432500300001</v>
      </c>
      <c r="C43">
        <v>47.654881985499998</v>
      </c>
      <c r="D43">
        <v>0.71079301103199999</v>
      </c>
    </row>
    <row r="44" spans="1:4" x14ac:dyDescent="0.25">
      <c r="A44">
        <v>4.2</v>
      </c>
      <c r="B44">
        <v>426.95659680099999</v>
      </c>
      <c r="C44">
        <v>72.068499020299996</v>
      </c>
      <c r="D44">
        <v>0.97490417900399995</v>
      </c>
    </row>
    <row r="45" spans="1:4" x14ac:dyDescent="0.25">
      <c r="A45">
        <v>4.3</v>
      </c>
      <c r="B45">
        <v>392.63843881600002</v>
      </c>
      <c r="C45">
        <v>106.021361357</v>
      </c>
      <c r="D45">
        <v>1.34019982714</v>
      </c>
    </row>
    <row r="46" spans="1:4" x14ac:dyDescent="0.25">
      <c r="A46">
        <v>4.4000000000000004</v>
      </c>
      <c r="B46">
        <v>347.90603771600001</v>
      </c>
      <c r="C46">
        <v>150.27923863000001</v>
      </c>
      <c r="D46">
        <v>1.81472365396</v>
      </c>
    </row>
    <row r="47" spans="1:4" x14ac:dyDescent="0.25">
      <c r="A47">
        <v>4.5</v>
      </c>
      <c r="B47">
        <v>294.27598156800002</v>
      </c>
      <c r="C47">
        <v>203.34160572499999</v>
      </c>
      <c r="D47">
        <v>2.3824127075199999</v>
      </c>
    </row>
    <row r="48" spans="1:4" x14ac:dyDescent="0.25">
      <c r="A48">
        <v>4.5999999999999996</v>
      </c>
      <c r="B48">
        <v>236.06507182799999</v>
      </c>
      <c r="C48">
        <v>260.93717075199999</v>
      </c>
      <c r="D48">
        <v>2.9977574204000002</v>
      </c>
    </row>
    <row r="49" spans="1:4" x14ac:dyDescent="0.25">
      <c r="A49">
        <v>4.7</v>
      </c>
      <c r="B49">
        <v>179.32219488300001</v>
      </c>
      <c r="C49">
        <v>317.08073593699999</v>
      </c>
      <c r="D49">
        <v>3.5970691804300001</v>
      </c>
    </row>
    <row r="50" spans="1:4" x14ac:dyDescent="0.25">
      <c r="A50">
        <v>4.8</v>
      </c>
      <c r="B50">
        <v>129.52021710899999</v>
      </c>
      <c r="C50">
        <v>366.35700050100002</v>
      </c>
      <c r="D50">
        <v>4.1227823892800002</v>
      </c>
    </row>
    <row r="51" spans="1:4" x14ac:dyDescent="0.25">
      <c r="A51">
        <v>4.9000000000000004</v>
      </c>
      <c r="B51">
        <v>89.678787937899997</v>
      </c>
      <c r="C51">
        <v>405.77801386700003</v>
      </c>
      <c r="D51">
        <v>4.5431981951799996</v>
      </c>
    </row>
    <row r="52" spans="1:4" x14ac:dyDescent="0.25">
      <c r="A52">
        <v>5</v>
      </c>
      <c r="B52">
        <v>60.103281732500001</v>
      </c>
      <c r="C52">
        <v>435.04151303499998</v>
      </c>
      <c r="D52">
        <v>4.8552052328900004</v>
      </c>
    </row>
    <row r="53" spans="1:4" x14ac:dyDescent="0.25">
      <c r="A53">
        <v>5.0999999999999996</v>
      </c>
      <c r="B53">
        <v>39.345614815399998</v>
      </c>
      <c r="C53">
        <v>455.58024233100002</v>
      </c>
      <c r="D53">
        <v>5.0741428537199997</v>
      </c>
    </row>
    <row r="54" spans="1:4" x14ac:dyDescent="0.25">
      <c r="A54">
        <v>5.2</v>
      </c>
      <c r="B54">
        <v>25.343610446700001</v>
      </c>
      <c r="C54">
        <v>469.43459337500002</v>
      </c>
      <c r="D54">
        <v>5.22179617854</v>
      </c>
    </row>
    <row r="55" spans="1:4" x14ac:dyDescent="0.25">
      <c r="A55">
        <v>5.3</v>
      </c>
      <c r="B55">
        <v>16.1496989089</v>
      </c>
      <c r="C55">
        <v>478.53157760200003</v>
      </c>
      <c r="D55">
        <v>5.3187234892499999</v>
      </c>
    </row>
    <row r="56" spans="1:4" x14ac:dyDescent="0.25">
      <c r="A56">
        <v>5.4</v>
      </c>
      <c r="B56">
        <v>10.219202268</v>
      </c>
      <c r="C56">
        <v>484.39957319299998</v>
      </c>
      <c r="D56">
        <v>5.3812245392199998</v>
      </c>
    </row>
    <row r="57" spans="1:4" x14ac:dyDescent="0.25">
      <c r="A57">
        <v>5.5</v>
      </c>
      <c r="B57">
        <v>6.4375063364600003</v>
      </c>
      <c r="C57">
        <v>488.14143482600002</v>
      </c>
      <c r="D57">
        <v>5.4210588376300004</v>
      </c>
    </row>
    <row r="58" spans="1:4" x14ac:dyDescent="0.25">
      <c r="A58">
        <v>5.6</v>
      </c>
      <c r="B58">
        <v>4.0436935606200004</v>
      </c>
      <c r="C58">
        <v>490.51005296599999</v>
      </c>
      <c r="D58">
        <v>5.4462534729399996</v>
      </c>
    </row>
    <row r="59" spans="1:4" x14ac:dyDescent="0.25">
      <c r="A59">
        <v>5.7</v>
      </c>
      <c r="B59">
        <v>2.53545340342</v>
      </c>
      <c r="C59">
        <v>492.00243948299999</v>
      </c>
      <c r="D59">
        <v>5.4621071139100001</v>
      </c>
    </row>
    <row r="60" spans="1:4" x14ac:dyDescent="0.25">
      <c r="A60">
        <v>5.8</v>
      </c>
      <c r="B60">
        <v>1.5879627276299999</v>
      </c>
      <c r="C60">
        <v>492.93999120900003</v>
      </c>
      <c r="D60">
        <v>5.4720460638499997</v>
      </c>
    </row>
    <row r="61" spans="1:4" x14ac:dyDescent="0.25">
      <c r="A61">
        <v>5.9</v>
      </c>
      <c r="B61">
        <v>0.99383827379400003</v>
      </c>
      <c r="C61">
        <v>493.52790392899999</v>
      </c>
      <c r="D61">
        <v>5.4782577972500004</v>
      </c>
    </row>
    <row r="62" spans="1:4" x14ac:dyDescent="0.25">
      <c r="A62">
        <v>6</v>
      </c>
      <c r="B62">
        <v>0.62172354551599995</v>
      </c>
      <c r="C62">
        <v>493.89614861299998</v>
      </c>
      <c r="D62">
        <v>5.4821278410299996</v>
      </c>
    </row>
    <row r="63" spans="1:4" x14ac:dyDescent="0.25">
      <c r="A63">
        <v>6.1</v>
      </c>
      <c r="B63">
        <v>0.388828021834</v>
      </c>
      <c r="C63">
        <v>494.12664252899998</v>
      </c>
      <c r="D63">
        <v>5.48452944878</v>
      </c>
    </row>
    <row r="64" spans="1:4" x14ac:dyDescent="0.25">
      <c r="A64">
        <v>6.2</v>
      </c>
      <c r="B64">
        <v>0.24313184865699999</v>
      </c>
      <c r="C64">
        <v>494.27085684100001</v>
      </c>
      <c r="D64">
        <v>5.4860113099700003</v>
      </c>
    </row>
    <row r="65" spans="1:4" x14ac:dyDescent="0.25">
      <c r="A65">
        <v>6.3</v>
      </c>
      <c r="B65">
        <v>0.15201226746400001</v>
      </c>
      <c r="C65">
        <v>494.36107021399999</v>
      </c>
      <c r="D65">
        <v>5.4869175183300003</v>
      </c>
    </row>
    <row r="66" spans="1:4" x14ac:dyDescent="0.25">
      <c r="A66">
        <v>6.4</v>
      </c>
      <c r="B66">
        <v>9.5035464573399994E-2</v>
      </c>
      <c r="C66">
        <v>494.41750093299999</v>
      </c>
      <c r="D66">
        <v>5.4874636023500001</v>
      </c>
    </row>
    <row r="67" spans="1:4" x14ac:dyDescent="0.25">
      <c r="A67">
        <v>6.5</v>
      </c>
      <c r="B67">
        <v>5.9412000463599998E-2</v>
      </c>
      <c r="C67">
        <v>494.452803539</v>
      </c>
      <c r="D67">
        <v>5.4877844602000003</v>
      </c>
    </row>
    <row r="68" spans="1:4" x14ac:dyDescent="0.25">
      <c r="A68">
        <v>6.6</v>
      </c>
      <c r="B68">
        <v>3.7140779780200001E-2</v>
      </c>
      <c r="C68">
        <v>494.47489473600001</v>
      </c>
      <c r="D68">
        <v>5.48796448438</v>
      </c>
    </row>
    <row r="69" spans="1:4" x14ac:dyDescent="0.25">
      <c r="A69">
        <v>6.7</v>
      </c>
      <c r="B69">
        <v>2.3217773979399999E-2</v>
      </c>
      <c r="C69">
        <v>494.48872577100002</v>
      </c>
      <c r="D69">
        <v>5.4880564554399998</v>
      </c>
    </row>
    <row r="70" spans="1:4" x14ac:dyDescent="0.25">
      <c r="A70">
        <v>6.8</v>
      </c>
      <c r="B70">
        <v>1.4513948601900001E-2</v>
      </c>
      <c r="C70">
        <v>494.49739267400003</v>
      </c>
      <c r="D70">
        <v>5.4880933771900002</v>
      </c>
    </row>
    <row r="71" spans="1:4" x14ac:dyDescent="0.25">
      <c r="A71">
        <v>6.9</v>
      </c>
      <c r="B71">
        <v>9.0729334112600001E-3</v>
      </c>
      <c r="C71">
        <v>494.50283118200002</v>
      </c>
      <c r="D71">
        <v>5.4880958846699999</v>
      </c>
    </row>
    <row r="72" spans="1:4" x14ac:dyDescent="0.25">
      <c r="A72">
        <v>7</v>
      </c>
      <c r="B72">
        <v>5.6716323432099997E-3</v>
      </c>
      <c r="C72">
        <v>494.50625148900002</v>
      </c>
      <c r="D72">
        <v>5.4880768786000003</v>
      </c>
    </row>
    <row r="73" spans="1:4" x14ac:dyDescent="0.25">
      <c r="A73">
        <v>7.1</v>
      </c>
      <c r="B73">
        <v>3.5454167032099998E-3</v>
      </c>
      <c r="C73">
        <v>494.50841015899999</v>
      </c>
      <c r="D73">
        <v>5.4880444239799999</v>
      </c>
    </row>
    <row r="74" spans="1:4" x14ac:dyDescent="0.25">
      <c r="A74">
        <v>7.2</v>
      </c>
      <c r="B74">
        <v>2.2162859172200002E-3</v>
      </c>
      <c r="C74">
        <v>494.50978015200002</v>
      </c>
      <c r="D74">
        <v>5.4880035625800003</v>
      </c>
    </row>
    <row r="75" spans="1:4" x14ac:dyDescent="0.25">
      <c r="A75">
        <v>7.3</v>
      </c>
      <c r="B75">
        <v>1.3854275881300001E-3</v>
      </c>
      <c r="C75">
        <v>494.51065712600001</v>
      </c>
      <c r="D75">
        <v>5.4879574461500003</v>
      </c>
    </row>
    <row r="76" spans="1:4" x14ac:dyDescent="0.25">
      <c r="A76">
        <v>7.4</v>
      </c>
      <c r="B76">
        <v>8.6604724161500003E-4</v>
      </c>
      <c r="C76">
        <v>494.51122590799997</v>
      </c>
      <c r="D76">
        <v>5.4879080449200002</v>
      </c>
    </row>
    <row r="77" spans="1:4" x14ac:dyDescent="0.25">
      <c r="A77">
        <v>7.5</v>
      </c>
      <c r="B77">
        <v>5.41376178533E-4</v>
      </c>
      <c r="C77">
        <v>494.51160203299997</v>
      </c>
      <c r="D77">
        <v>5.4878565905199999</v>
      </c>
    </row>
    <row r="78" spans="1:4" x14ac:dyDescent="0.25">
      <c r="A78">
        <v>7.6</v>
      </c>
      <c r="B78">
        <v>3.3842043010400003E-4</v>
      </c>
      <c r="C78">
        <v>494.51185772700001</v>
      </c>
      <c r="D78">
        <v>5.4878038528699999</v>
      </c>
    </row>
    <row r="79" spans="1:4" x14ac:dyDescent="0.25">
      <c r="A79">
        <v>7.7</v>
      </c>
      <c r="B79">
        <v>2.11550431363E-4</v>
      </c>
      <c r="C79">
        <v>494.512038136</v>
      </c>
      <c r="D79">
        <v>5.4877503132500003</v>
      </c>
    </row>
    <row r="80" spans="1:4" x14ac:dyDescent="0.25">
      <c r="A80">
        <v>7.8</v>
      </c>
      <c r="B80">
        <v>1.3224254339999999E-4</v>
      </c>
      <c r="C80">
        <v>494.51217148500001</v>
      </c>
      <c r="D80">
        <v>5.4876962725</v>
      </c>
    </row>
    <row r="81" spans="1:4" x14ac:dyDescent="0.25">
      <c r="A81">
        <v>7.9</v>
      </c>
      <c r="B81" s="1">
        <v>8.2666285384100003E-5</v>
      </c>
      <c r="C81">
        <v>494.51227541499998</v>
      </c>
      <c r="D81">
        <v>5.4876419187099996</v>
      </c>
    </row>
    <row r="82" spans="1:4" x14ac:dyDescent="0.25">
      <c r="A82">
        <v>8</v>
      </c>
      <c r="B82" s="1">
        <v>5.1675610230499997E-5</v>
      </c>
      <c r="C82">
        <v>494.51236095500002</v>
      </c>
      <c r="D82">
        <v>5.4875873694399999</v>
      </c>
    </row>
    <row r="83" spans="1:4" x14ac:dyDescent="0.25">
      <c r="A83">
        <v>8.1</v>
      </c>
      <c r="B83" s="1">
        <v>3.2302993644100001E-5</v>
      </c>
      <c r="C83">
        <v>494.51243499899999</v>
      </c>
      <c r="D83">
        <v>5.4875326981699999</v>
      </c>
    </row>
    <row r="84" spans="1:4" x14ac:dyDescent="0.25">
      <c r="A84">
        <v>8.1999999999999993</v>
      </c>
      <c r="B84" s="1">
        <v>2.01929560992E-5</v>
      </c>
      <c r="C84">
        <v>494.51250185599997</v>
      </c>
      <c r="D84">
        <v>5.4874779508399998</v>
      </c>
    </row>
    <row r="85" spans="1:4" x14ac:dyDescent="0.25">
      <c r="A85">
        <v>8.3000000000000007</v>
      </c>
      <c r="B85" s="1">
        <v>1.26228378567E-5</v>
      </c>
      <c r="C85">
        <v>494.51256422099999</v>
      </c>
      <c r="D85">
        <v>5.4874231561800002</v>
      </c>
    </row>
    <row r="86" spans="1:4" x14ac:dyDescent="0.25">
      <c r="A86">
        <v>8.4</v>
      </c>
      <c r="B86" s="1">
        <v>7.8906736368800005E-6</v>
      </c>
      <c r="C86">
        <v>494.51262377699999</v>
      </c>
      <c r="D86">
        <v>5.48736833214</v>
      </c>
    </row>
    <row r="87" spans="1:4" x14ac:dyDescent="0.25">
      <c r="A87">
        <v>8.5</v>
      </c>
      <c r="B87" s="1">
        <v>4.9325458888500003E-6</v>
      </c>
      <c r="C87">
        <v>494.51268157800001</v>
      </c>
      <c r="D87">
        <v>5.48731348993</v>
      </c>
    </row>
    <row r="88" spans="1:4" x14ac:dyDescent="0.25">
      <c r="A88">
        <v>8.6</v>
      </c>
      <c r="B88" s="1">
        <v>3.0833879010299998E-6</v>
      </c>
      <c r="C88">
        <v>494.51273828000001</v>
      </c>
      <c r="D88">
        <v>5.48725863657</v>
      </c>
    </row>
    <row r="89" spans="1:4" x14ac:dyDescent="0.25">
      <c r="A89">
        <v>8.6999999999999993</v>
      </c>
      <c r="B89" s="1">
        <v>1.92745909587E-6</v>
      </c>
      <c r="C89">
        <v>494.51279429599998</v>
      </c>
      <c r="D89">
        <v>5.4872037764500003</v>
      </c>
    </row>
    <row r="90" spans="1:4" x14ac:dyDescent="0.25">
      <c r="A90">
        <v>8.8000000000000007</v>
      </c>
      <c r="B90" s="1">
        <v>1.2048754449799999E-6</v>
      </c>
      <c r="C90">
        <v>494.512849883</v>
      </c>
      <c r="D90">
        <v>5.4871489123100003</v>
      </c>
    </row>
    <row r="91" spans="1:4" x14ac:dyDescent="0.25">
      <c r="A91">
        <v>8.9</v>
      </c>
      <c r="B91" s="1">
        <v>7.5318058086500001E-7</v>
      </c>
      <c r="C91">
        <v>494.51290520100002</v>
      </c>
      <c r="D91">
        <v>5.4870940458600002</v>
      </c>
    </row>
    <row r="92" spans="1:4" x14ac:dyDescent="0.25">
      <c r="A92">
        <v>9</v>
      </c>
      <c r="B92" s="1">
        <v>4.7082124545299999E-7</v>
      </c>
      <c r="C92">
        <v>494.512960351</v>
      </c>
      <c r="D92">
        <v>5.4870391781699999</v>
      </c>
    </row>
    <row r="93" spans="1:4" x14ac:dyDescent="0.25">
      <c r="A93">
        <v>9.1</v>
      </c>
      <c r="B93" s="1">
        <v>2.9431538623700003E-7</v>
      </c>
      <c r="C93">
        <v>494.51301539600001</v>
      </c>
      <c r="D93">
        <v>5.4869843099100004</v>
      </c>
    </row>
    <row r="94" spans="1:4" x14ac:dyDescent="0.25">
      <c r="A94">
        <v>9.1999999999999993</v>
      </c>
      <c r="B94" s="1">
        <v>1.8397967994099999E-7</v>
      </c>
      <c r="C94">
        <v>494.51307037499998</v>
      </c>
      <c r="D94">
        <v>5.4869294415100001</v>
      </c>
    </row>
    <row r="95" spans="1:4" x14ac:dyDescent="0.25">
      <c r="A95">
        <v>9.3000000000000007</v>
      </c>
      <c r="B95" s="1">
        <v>1.15007649774E-7</v>
      </c>
      <c r="C95">
        <v>494.513125312</v>
      </c>
      <c r="D95">
        <v>5.4868745732199997</v>
      </c>
    </row>
    <row r="96" spans="1:4" x14ac:dyDescent="0.25">
      <c r="A96">
        <v>9.4</v>
      </c>
      <c r="B96" s="1">
        <v>7.1892498238599996E-8</v>
      </c>
      <c r="C96">
        <v>494.51318022300001</v>
      </c>
      <c r="D96">
        <v>5.4868197052000003</v>
      </c>
    </row>
    <row r="97" spans="1:4" x14ac:dyDescent="0.25">
      <c r="A97">
        <v>9.5</v>
      </c>
      <c r="B97" s="1">
        <v>4.4940758666900003E-8</v>
      </c>
      <c r="C97">
        <v>494.51323511700002</v>
      </c>
      <c r="D97">
        <v>5.48676483756</v>
      </c>
    </row>
    <row r="98" spans="1:4" x14ac:dyDescent="0.25">
      <c r="A98">
        <v>9.6</v>
      </c>
      <c r="B98" s="1">
        <v>2.8092940622300002E-8</v>
      </c>
      <c r="C98">
        <v>494.51329000200002</v>
      </c>
      <c r="D98">
        <v>5.4867099703599997</v>
      </c>
    </row>
    <row r="99" spans="1:4" x14ac:dyDescent="0.25">
      <c r="A99">
        <v>9.6999999999999993</v>
      </c>
      <c r="B99" s="1">
        <v>1.75611915566E-8</v>
      </c>
      <c r="C99">
        <v>494.51334487899999</v>
      </c>
      <c r="D99">
        <v>5.4866551036500004</v>
      </c>
    </row>
    <row r="100" spans="1:4" x14ac:dyDescent="0.25">
      <c r="A100">
        <v>9.8000000000000007</v>
      </c>
      <c r="B100" s="1">
        <v>1.09776842855E-8</v>
      </c>
      <c r="C100">
        <v>494.513399752</v>
      </c>
      <c r="D100">
        <v>5.4866002374400002</v>
      </c>
    </row>
    <row r="101" spans="1:4" x14ac:dyDescent="0.25">
      <c r="A101">
        <v>9.9</v>
      </c>
      <c r="B101" s="1">
        <v>6.8622647615299999E-9</v>
      </c>
      <c r="C101">
        <v>494.51345462099999</v>
      </c>
      <c r="D101">
        <v>5.4865453717600001</v>
      </c>
    </row>
    <row r="102" spans="1:4" x14ac:dyDescent="0.25">
      <c r="A102">
        <v>10</v>
      </c>
      <c r="B102" s="1">
        <v>4.2896729380200001E-9</v>
      </c>
      <c r="C102">
        <v>494.513509489</v>
      </c>
      <c r="D102">
        <v>5.48649050661</v>
      </c>
    </row>
    <row r="103" spans="1:4" x14ac:dyDescent="0.25">
      <c r="A103">
        <v>10.1</v>
      </c>
      <c r="B103" s="1">
        <v>2.68151894385E-9</v>
      </c>
      <c r="C103">
        <v>494.51356435500003</v>
      </c>
      <c r="D103">
        <v>5.48643564199</v>
      </c>
    </row>
    <row r="104" spans="1:4" x14ac:dyDescent="0.25">
      <c r="A104">
        <v>10.199999999999999</v>
      </c>
      <c r="B104" s="1">
        <v>1.6762451532300001E-9</v>
      </c>
      <c r="C104">
        <v>494.51361922000001</v>
      </c>
      <c r="D104">
        <v>5.48638077792</v>
      </c>
    </row>
    <row r="105" spans="1:4" x14ac:dyDescent="0.25">
      <c r="A105">
        <v>10.3</v>
      </c>
      <c r="B105" s="1">
        <v>1.0478380820999999E-9</v>
      </c>
      <c r="C105">
        <v>494.51367408499999</v>
      </c>
      <c r="D105">
        <v>5.4863259143900001</v>
      </c>
    </row>
    <row r="106" spans="1:4" x14ac:dyDescent="0.25">
      <c r="A106">
        <v>10.4</v>
      </c>
      <c r="B106" s="1">
        <v>6.5501432587699997E-10</v>
      </c>
      <c r="C106">
        <v>494.51372894799999</v>
      </c>
      <c r="D106">
        <v>5.4862710514100002</v>
      </c>
    </row>
    <row r="107" spans="1:4" x14ac:dyDescent="0.25">
      <c r="A107">
        <v>10.5</v>
      </c>
      <c r="B107" s="1">
        <v>4.0945614791499998E-10</v>
      </c>
      <c r="C107">
        <v>494.513783811</v>
      </c>
      <c r="D107">
        <v>5.4862161889800003</v>
      </c>
    </row>
    <row r="108" spans="1:4" x14ac:dyDescent="0.25">
      <c r="A108">
        <v>10.6</v>
      </c>
      <c r="B108" s="1">
        <v>2.55955208461E-10</v>
      </c>
      <c r="C108">
        <v>494.51383867300001</v>
      </c>
      <c r="D108">
        <v>5.4861613270899996</v>
      </c>
    </row>
    <row r="109" spans="1:4" x14ac:dyDescent="0.25">
      <c r="A109">
        <v>10.7</v>
      </c>
      <c r="B109" s="1">
        <v>1.6000019942599999E-10</v>
      </c>
      <c r="C109">
        <v>494.51389353399998</v>
      </c>
      <c r="D109">
        <v>5.4861064657599998</v>
      </c>
    </row>
    <row r="110" spans="1:4" x14ac:dyDescent="0.25">
      <c r="A110">
        <v>10.8</v>
      </c>
      <c r="B110" s="1">
        <v>1.00017743869E-10</v>
      </c>
      <c r="C110">
        <v>494.513948395</v>
      </c>
      <c r="D110">
        <v>5.4860516049700001</v>
      </c>
    </row>
    <row r="111" spans="1:4" x14ac:dyDescent="0.25">
      <c r="A111">
        <v>10.9</v>
      </c>
      <c r="B111" s="1">
        <v>6.2522100615700003E-11</v>
      </c>
      <c r="C111">
        <v>494.51400325499998</v>
      </c>
      <c r="D111">
        <v>5.4859967447200004</v>
      </c>
    </row>
    <row r="112" spans="1:4" x14ac:dyDescent="0.25">
      <c r="A112">
        <v>11</v>
      </c>
      <c r="B112" s="1">
        <v>3.9083193745400003E-11</v>
      </c>
      <c r="C112">
        <v>494.51405811500001</v>
      </c>
      <c r="D112">
        <v>5.4859418850299999</v>
      </c>
    </row>
    <row r="113" spans="1:4" x14ac:dyDescent="0.25">
      <c r="A113">
        <v>11.1</v>
      </c>
      <c r="B113" s="1">
        <v>2.4431296112400001E-11</v>
      </c>
      <c r="C113">
        <v>494.514112974</v>
      </c>
      <c r="D113">
        <v>5.4858870258900003</v>
      </c>
    </row>
    <row r="114" spans="1:4" x14ac:dyDescent="0.25">
      <c r="A114">
        <v>11.2</v>
      </c>
      <c r="B114" s="1">
        <v>1.5272247260599999E-11</v>
      </c>
      <c r="C114">
        <v>494.51416783299999</v>
      </c>
      <c r="D114">
        <v>5.4858321672899999</v>
      </c>
    </row>
    <row r="115" spans="1:4" x14ac:dyDescent="0.25">
      <c r="A115">
        <v>11.3</v>
      </c>
      <c r="B115" s="1">
        <v>9.5468338296600001E-12</v>
      </c>
      <c r="C115">
        <v>494.51422269099999</v>
      </c>
      <c r="D115">
        <v>5.4857773092400004</v>
      </c>
    </row>
    <row r="116" spans="1:4" x14ac:dyDescent="0.25">
      <c r="A116">
        <v>11.4</v>
      </c>
      <c r="B116" s="1">
        <v>5.9678205744500003E-12</v>
      </c>
      <c r="C116">
        <v>494.514277548</v>
      </c>
      <c r="D116">
        <v>5.4857224517500001</v>
      </c>
    </row>
    <row r="117" spans="1:4" x14ac:dyDescent="0.25">
      <c r="A117">
        <v>11.5</v>
      </c>
      <c r="B117" s="1">
        <v>3.7305436742299999E-12</v>
      </c>
      <c r="C117">
        <v>494.514332405</v>
      </c>
      <c r="D117">
        <v>5.4856675947899998</v>
      </c>
    </row>
    <row r="118" spans="1:4" x14ac:dyDescent="0.25">
      <c r="A118">
        <v>11.6</v>
      </c>
      <c r="B118" s="1">
        <v>2.3319996313900001E-12</v>
      </c>
      <c r="C118">
        <v>494.51438726200001</v>
      </c>
      <c r="D118">
        <v>5.4856127383900004</v>
      </c>
    </row>
    <row r="119" spans="1:4" x14ac:dyDescent="0.25">
      <c r="A119">
        <v>11.7</v>
      </c>
      <c r="B119" s="1">
        <v>1.4577558855199999E-12</v>
      </c>
      <c r="C119">
        <v>494.51444211699999</v>
      </c>
      <c r="D119">
        <v>5.4855578825400002</v>
      </c>
    </row>
    <row r="120" spans="1:4" x14ac:dyDescent="0.25">
      <c r="A120">
        <v>11.8</v>
      </c>
      <c r="B120" s="1">
        <v>9.1125748151600002E-13</v>
      </c>
      <c r="C120">
        <v>494.51449697300001</v>
      </c>
      <c r="D120">
        <v>5.4855030272400001</v>
      </c>
    </row>
    <row r="121" spans="1:4" x14ac:dyDescent="0.25">
      <c r="A121">
        <v>11.9</v>
      </c>
      <c r="B121" s="1">
        <v>5.6963594699100003E-13</v>
      </c>
      <c r="C121">
        <v>494.51455182799998</v>
      </c>
      <c r="D121">
        <v>5.4854481724799999</v>
      </c>
    </row>
    <row r="122" spans="1:4" x14ac:dyDescent="0.25">
      <c r="A122">
        <v>12</v>
      </c>
      <c r="B122" s="1">
        <v>3.5608497243699998E-13</v>
      </c>
      <c r="C122">
        <v>494.51460668200002</v>
      </c>
      <c r="D122">
        <v>5.4853933182699999</v>
      </c>
    </row>
    <row r="123" spans="1:4" x14ac:dyDescent="0.25">
      <c r="A123">
        <v>12.1</v>
      </c>
      <c r="B123" s="1">
        <v>2.22592169008E-13</v>
      </c>
      <c r="C123">
        <v>494.51466153500002</v>
      </c>
      <c r="D123">
        <v>5.4853384646099999</v>
      </c>
    </row>
    <row r="124" spans="1:4" x14ac:dyDescent="0.25">
      <c r="A124">
        <v>12.2</v>
      </c>
      <c r="B124" s="1">
        <v>1.39144515934E-13</v>
      </c>
      <c r="C124">
        <v>494.51471638800001</v>
      </c>
      <c r="D124">
        <v>5.4852836114999999</v>
      </c>
    </row>
    <row r="125" spans="1:4" x14ac:dyDescent="0.25">
      <c r="A125">
        <v>12.3</v>
      </c>
      <c r="B125" s="1">
        <v>8.6980577040900004E-14</v>
      </c>
      <c r="C125">
        <v>494.51477124100001</v>
      </c>
      <c r="D125">
        <v>5.4852287589399999</v>
      </c>
    </row>
    <row r="126" spans="1:4" x14ac:dyDescent="0.25">
      <c r="A126">
        <v>12.4</v>
      </c>
      <c r="B126" s="1">
        <v>5.4372393602699997E-14</v>
      </c>
      <c r="C126">
        <v>494.51482609300001</v>
      </c>
      <c r="D126">
        <v>5.4851739069300001</v>
      </c>
    </row>
    <row r="127" spans="1:4" x14ac:dyDescent="0.25">
      <c r="A127">
        <v>12.5</v>
      </c>
      <c r="B127" s="1">
        <v>3.3988703369899998E-14</v>
      </c>
      <c r="C127">
        <v>494.51488094500002</v>
      </c>
      <c r="D127">
        <v>5.4851190554600002</v>
      </c>
    </row>
    <row r="128" spans="1:4" x14ac:dyDescent="0.25">
      <c r="A128">
        <v>12.6</v>
      </c>
      <c r="B128" s="1">
        <v>2.1246662506499998E-14</v>
      </c>
      <c r="C128">
        <v>494.51493579499999</v>
      </c>
      <c r="D128">
        <v>5.4850642045500004</v>
      </c>
    </row>
    <row r="129" spans="1:4" x14ac:dyDescent="0.25">
      <c r="A129">
        <v>12.7</v>
      </c>
      <c r="B129" s="1">
        <v>1.32814905947E-14</v>
      </c>
      <c r="C129">
        <v>494.514990646</v>
      </c>
      <c r="D129">
        <v>5.4850093541799998</v>
      </c>
    </row>
    <row r="130" spans="1:4" x14ac:dyDescent="0.25">
      <c r="A130">
        <v>12.8</v>
      </c>
      <c r="B130" s="1">
        <v>8.3023855238100006E-15</v>
      </c>
      <c r="C130">
        <v>494.51504549600003</v>
      </c>
      <c r="D130">
        <v>5.4849545043600001</v>
      </c>
    </row>
    <row r="131" spans="1:4" x14ac:dyDescent="0.25">
      <c r="A131">
        <v>12.9</v>
      </c>
      <c r="B131" s="1">
        <v>5.18989952983E-15</v>
      </c>
      <c r="C131">
        <v>494.51510034500001</v>
      </c>
      <c r="D131">
        <v>5.4848996550900004</v>
      </c>
    </row>
    <row r="132" spans="1:4" x14ac:dyDescent="0.25">
      <c r="A132">
        <v>13</v>
      </c>
      <c r="B132" s="1">
        <v>3.2442549973800002E-15</v>
      </c>
      <c r="C132">
        <v>494.51515519399999</v>
      </c>
      <c r="D132">
        <v>5.4848448063699999</v>
      </c>
    </row>
    <row r="133" spans="1:4" x14ac:dyDescent="0.25">
      <c r="A133">
        <v>13.1</v>
      </c>
      <c r="B133" s="1">
        <v>2.02801419929E-15</v>
      </c>
      <c r="C133">
        <v>494.51521004199998</v>
      </c>
      <c r="D133">
        <v>5.4847899581900004</v>
      </c>
    </row>
    <row r="134" spans="1:4" x14ac:dyDescent="0.25">
      <c r="A134">
        <v>13.2</v>
      </c>
      <c r="B134" s="1">
        <v>1.26773061349E-15</v>
      </c>
      <c r="C134">
        <v>494.51526488899998</v>
      </c>
      <c r="D134">
        <v>5.48473511057</v>
      </c>
    </row>
    <row r="135" spans="1:4" x14ac:dyDescent="0.25">
      <c r="A135">
        <v>13.3</v>
      </c>
      <c r="B135" s="1">
        <v>7.92470203208E-16</v>
      </c>
      <c r="C135">
        <v>494.51531973700003</v>
      </c>
      <c r="D135">
        <v>5.4846802634899996</v>
      </c>
    </row>
    <row r="136" spans="1:4" x14ac:dyDescent="0.25">
      <c r="A136">
        <v>13.4</v>
      </c>
      <c r="B136" s="1">
        <v>4.9538047244000002E-16</v>
      </c>
      <c r="C136">
        <v>494.51537458299998</v>
      </c>
      <c r="D136">
        <v>5.4846254169600002</v>
      </c>
    </row>
    <row r="137" spans="1:4" x14ac:dyDescent="0.25">
      <c r="A137">
        <v>13.5</v>
      </c>
      <c r="B137" s="1">
        <v>3.0966691074399999E-16</v>
      </c>
      <c r="C137">
        <v>494.51542942899999</v>
      </c>
      <c r="D137">
        <v>5.4845705709799999</v>
      </c>
    </row>
    <row r="138" spans="1:4" x14ac:dyDescent="0.25">
      <c r="A138">
        <v>13.6</v>
      </c>
      <c r="B138" s="1">
        <v>1.93575637205E-16</v>
      </c>
      <c r="C138">
        <v>494.51548427400002</v>
      </c>
      <c r="D138">
        <v>5.4845157255499997</v>
      </c>
    </row>
    <row r="139" spans="1:4" x14ac:dyDescent="0.25">
      <c r="A139">
        <v>13.7</v>
      </c>
      <c r="B139" s="1">
        <v>1.2100590688400001E-16</v>
      </c>
      <c r="C139">
        <v>494.51553911899998</v>
      </c>
      <c r="D139">
        <v>5.4844608806700004</v>
      </c>
    </row>
    <row r="140" spans="1:4" x14ac:dyDescent="0.25">
      <c r="A140">
        <v>13.8</v>
      </c>
      <c r="B140" s="1">
        <v>7.5641898686099997E-17</v>
      </c>
      <c r="C140">
        <v>494.515593964</v>
      </c>
      <c r="D140">
        <v>5.4844060363300002</v>
      </c>
    </row>
    <row r="141" spans="1:4" x14ac:dyDescent="0.25">
      <c r="A141">
        <v>13.9</v>
      </c>
      <c r="B141" s="1">
        <v>4.7284439958200001E-17</v>
      </c>
      <c r="C141">
        <v>494.51564880699999</v>
      </c>
      <c r="D141">
        <v>5.4843511925500001</v>
      </c>
    </row>
    <row r="142" spans="1:4" x14ac:dyDescent="0.25">
      <c r="A142">
        <v>14</v>
      </c>
      <c r="B142" s="1">
        <v>2.9557932633399999E-17</v>
      </c>
      <c r="C142">
        <v>494.51570365100002</v>
      </c>
      <c r="D142">
        <v>5.4842963493100001</v>
      </c>
    </row>
    <row r="143" spans="1:4" x14ac:dyDescent="0.25">
      <c r="A143">
        <v>14.1</v>
      </c>
      <c r="B143" s="1">
        <v>1.84769310327E-17</v>
      </c>
      <c r="C143">
        <v>494.51575849300002</v>
      </c>
      <c r="D143">
        <v>5.4842415066200001</v>
      </c>
    </row>
    <row r="144" spans="1:4" x14ac:dyDescent="0.25">
      <c r="A144">
        <v>14.2</v>
      </c>
      <c r="B144" s="1">
        <v>1.1550096105500001E-17</v>
      </c>
      <c r="C144">
        <v>494.51581333600001</v>
      </c>
      <c r="D144">
        <v>5.4841866644800001</v>
      </c>
    </row>
    <row r="145" spans="1:4" x14ac:dyDescent="0.25">
      <c r="A145">
        <v>14.3</v>
      </c>
      <c r="B145" s="1">
        <v>7.2200687904700005E-18</v>
      </c>
      <c r="C145">
        <v>494.51586817700002</v>
      </c>
      <c r="D145">
        <v>5.4841318228900002</v>
      </c>
    </row>
    <row r="146" spans="1:4" x14ac:dyDescent="0.25">
      <c r="A146">
        <v>14.4</v>
      </c>
      <c r="B146" s="1">
        <v>4.5133295988399997E-18</v>
      </c>
      <c r="C146">
        <v>494.51592301800002</v>
      </c>
      <c r="D146">
        <v>5.4840769818400004</v>
      </c>
    </row>
    <row r="147" spans="1:4" x14ac:dyDescent="0.25">
      <c r="A147">
        <v>14.5</v>
      </c>
      <c r="B147" s="1">
        <v>2.82132256593E-18</v>
      </c>
      <c r="C147">
        <v>494.51597785899997</v>
      </c>
      <c r="D147">
        <v>5.4840221413499997</v>
      </c>
    </row>
    <row r="148" spans="1:4" x14ac:dyDescent="0.25">
      <c r="A148">
        <v>14.6</v>
      </c>
      <c r="B148" s="1">
        <v>1.7636337944899998E-18</v>
      </c>
      <c r="C148">
        <v>494.51603269899999</v>
      </c>
      <c r="D148">
        <v>5.4839673013999999</v>
      </c>
    </row>
    <row r="149" spans="1:4" x14ac:dyDescent="0.25">
      <c r="A149">
        <v>14.7</v>
      </c>
      <c r="B149" s="1">
        <v>1.1024630917899999E-18</v>
      </c>
      <c r="C149">
        <v>494.51608753800002</v>
      </c>
      <c r="D149">
        <v>5.4839124620000002</v>
      </c>
    </row>
    <row r="150" spans="1:4" x14ac:dyDescent="0.25">
      <c r="A150">
        <v>14.8</v>
      </c>
      <c r="B150" s="1">
        <v>6.89159398748E-19</v>
      </c>
      <c r="C150">
        <v>494.51614237699999</v>
      </c>
      <c r="D150">
        <v>5.4838576231499996</v>
      </c>
    </row>
    <row r="151" spans="1:4" x14ac:dyDescent="0.25">
      <c r="A151">
        <v>14.9</v>
      </c>
      <c r="B151" s="1">
        <v>4.3079959380599998E-19</v>
      </c>
      <c r="C151">
        <v>494.51619721499998</v>
      </c>
      <c r="D151">
        <v>5.4838027848499999</v>
      </c>
    </row>
    <row r="152" spans="1:4" x14ac:dyDescent="0.25">
      <c r="A152">
        <v>15</v>
      </c>
      <c r="B152" s="1">
        <v>2.6929659624399999E-19</v>
      </c>
      <c r="C152">
        <v>494.51625205300002</v>
      </c>
      <c r="D152">
        <v>5.4837479470900004</v>
      </c>
    </row>
    <row r="153" spans="1:4" x14ac:dyDescent="0.25">
      <c r="A153">
        <v>15.1</v>
      </c>
      <c r="B153" s="1">
        <v>1.68339650296E-19</v>
      </c>
      <c r="C153">
        <v>494.51630689000001</v>
      </c>
      <c r="D153">
        <v>5.4836931098899999</v>
      </c>
    </row>
    <row r="154" spans="1:4" x14ac:dyDescent="0.25">
      <c r="A154">
        <v>15.2</v>
      </c>
      <c r="B154" s="1">
        <v>1.05230577662E-19</v>
      </c>
      <c r="C154">
        <v>494.516361727</v>
      </c>
      <c r="D154">
        <v>5.4836382732300004</v>
      </c>
    </row>
    <row r="155" spans="1:4" x14ac:dyDescent="0.25">
      <c r="A155">
        <v>15.3</v>
      </c>
      <c r="B155" s="1">
        <v>6.5780544740900001E-20</v>
      </c>
      <c r="C155">
        <v>494.51641656300001</v>
      </c>
      <c r="D155">
        <v>5.4835834371200001</v>
      </c>
    </row>
    <row r="156" spans="1:4" x14ac:dyDescent="0.25">
      <c r="A156">
        <v>15.4</v>
      </c>
      <c r="B156" s="1">
        <v>4.1119985626500001E-20</v>
      </c>
      <c r="C156">
        <v>494.51647139800002</v>
      </c>
      <c r="D156">
        <v>5.4835286015599998</v>
      </c>
    </row>
    <row r="157" spans="1:4" x14ac:dyDescent="0.25">
      <c r="A157">
        <v>15.5</v>
      </c>
      <c r="B157" s="1">
        <v>2.5704456180300001E-20</v>
      </c>
      <c r="C157">
        <v>494.51652623299998</v>
      </c>
      <c r="D157">
        <v>5.4834737665500004</v>
      </c>
    </row>
    <row r="158" spans="1:4" x14ac:dyDescent="0.25">
      <c r="A158">
        <v>15.6</v>
      </c>
      <c r="B158" s="1">
        <v>1.6068075487600001E-20</v>
      </c>
      <c r="C158">
        <v>494.51658106799999</v>
      </c>
      <c r="D158">
        <v>5.4834189320900002</v>
      </c>
    </row>
    <row r="159" spans="1:4" x14ac:dyDescent="0.25">
      <c r="A159">
        <v>15.7</v>
      </c>
      <c r="B159" s="1">
        <v>1.00442909436E-20</v>
      </c>
      <c r="C159">
        <v>494.51663590200002</v>
      </c>
      <c r="D159">
        <v>5.48336409817</v>
      </c>
    </row>
    <row r="160" spans="1:4" x14ac:dyDescent="0.25">
      <c r="A160">
        <v>15.8</v>
      </c>
      <c r="B160" s="1">
        <v>6.2787715541599999E-21</v>
      </c>
      <c r="C160">
        <v>494.516690735</v>
      </c>
      <c r="D160">
        <v>5.4833092648099999</v>
      </c>
    </row>
    <row r="161" spans="1:4" x14ac:dyDescent="0.25">
      <c r="A161">
        <v>15.9</v>
      </c>
      <c r="B161" s="1">
        <v>3.9249132065700003E-21</v>
      </c>
      <c r="C161">
        <v>494.51674556799998</v>
      </c>
      <c r="D161">
        <v>5.4832544319899998</v>
      </c>
    </row>
    <row r="162" spans="1:4" x14ac:dyDescent="0.25">
      <c r="A162">
        <v>16</v>
      </c>
      <c r="B162" s="1">
        <v>2.4534963158800002E-21</v>
      </c>
      <c r="C162">
        <v>494.51680040000002</v>
      </c>
      <c r="D162">
        <v>5.4831995997199998</v>
      </c>
    </row>
    <row r="163" spans="1:4" x14ac:dyDescent="0.25">
      <c r="A163">
        <v>16.100000000000001</v>
      </c>
      <c r="B163" s="1">
        <v>1.53370113976E-21</v>
      </c>
      <c r="C163">
        <v>494.51685523200001</v>
      </c>
      <c r="D163">
        <v>5.4831447679999998</v>
      </c>
    </row>
    <row r="164" spans="1:4" x14ac:dyDescent="0.25">
      <c r="A164">
        <v>16.2</v>
      </c>
      <c r="B164" s="1">
        <v>9.5872940517900003E-22</v>
      </c>
      <c r="C164">
        <v>494.51691006300001</v>
      </c>
      <c r="D164">
        <v>5.4830899368199999</v>
      </c>
    </row>
    <row r="165" spans="1:4" x14ac:dyDescent="0.25">
      <c r="A165">
        <v>16.3</v>
      </c>
      <c r="B165" s="1">
        <v>5.9930973553499998E-22</v>
      </c>
      <c r="C165">
        <v>494.51696489400001</v>
      </c>
      <c r="D165">
        <v>5.4830351062</v>
      </c>
    </row>
    <row r="166" spans="1:4" x14ac:dyDescent="0.25">
      <c r="A166">
        <v>16.399999999999999</v>
      </c>
      <c r="B166" s="1">
        <v>3.74633487251E-22</v>
      </c>
      <c r="C166">
        <v>494.51701972400002</v>
      </c>
      <c r="D166">
        <v>5.4829802761200002</v>
      </c>
    </row>
    <row r="167" spans="1:4" x14ac:dyDescent="0.25">
      <c r="A167">
        <v>16.5</v>
      </c>
      <c r="B167" s="1">
        <v>2.34186488446E-22</v>
      </c>
      <c r="C167">
        <v>494.51707455299999</v>
      </c>
      <c r="D167">
        <v>5.4829254465900004</v>
      </c>
    </row>
    <row r="168" spans="1:4" x14ac:dyDescent="0.25">
      <c r="A168">
        <v>16.600000000000001</v>
      </c>
      <c r="B168" s="1">
        <v>1.46391901364E-22</v>
      </c>
      <c r="C168">
        <v>494.51712938200001</v>
      </c>
      <c r="D168">
        <v>5.4828706176099997</v>
      </c>
    </row>
    <row r="169" spans="1:4" x14ac:dyDescent="0.25">
      <c r="A169">
        <v>16.7</v>
      </c>
      <c r="B169" s="1">
        <v>9.15107776302E-23</v>
      </c>
      <c r="C169">
        <v>494.51718421099997</v>
      </c>
      <c r="D169">
        <v>5.48281578918</v>
      </c>
    </row>
    <row r="170" spans="1:4" x14ac:dyDescent="0.25">
      <c r="A170">
        <v>16.8</v>
      </c>
      <c r="B170" s="1">
        <v>5.7204134300800002E-23</v>
      </c>
      <c r="C170">
        <v>494.517239039</v>
      </c>
      <c r="D170">
        <v>5.4827609613000003</v>
      </c>
    </row>
    <row r="171" spans="1:4" x14ac:dyDescent="0.25">
      <c r="A171">
        <v>16.899999999999999</v>
      </c>
      <c r="B171" s="1">
        <v>3.5758769571699997E-23</v>
      </c>
      <c r="C171">
        <v>494.51729386599999</v>
      </c>
      <c r="D171">
        <v>5.4827061339599998</v>
      </c>
    </row>
    <row r="172" spans="1:4" x14ac:dyDescent="0.25">
      <c r="A172">
        <v>17</v>
      </c>
      <c r="B172" s="1">
        <v>2.2353096507599999E-23</v>
      </c>
      <c r="C172">
        <v>494.51734869299997</v>
      </c>
      <c r="D172">
        <v>5.4826513071700003</v>
      </c>
    </row>
    <row r="173" spans="1:4" x14ac:dyDescent="0.25">
      <c r="A173">
        <v>17.100000000000001</v>
      </c>
      <c r="B173" s="1">
        <v>1.3973100960399999E-23</v>
      </c>
      <c r="C173">
        <v>494.51740351900003</v>
      </c>
      <c r="D173">
        <v>5.4825964809299998</v>
      </c>
    </row>
    <row r="174" spans="1:4" x14ac:dyDescent="0.25">
      <c r="A174">
        <v>17.2</v>
      </c>
      <c r="B174" s="1">
        <v>8.7346976831299993E-24</v>
      </c>
      <c r="C174">
        <v>494.51745834500002</v>
      </c>
      <c r="D174">
        <v>5.4825416552400004</v>
      </c>
    </row>
    <row r="175" spans="1:4" x14ac:dyDescent="0.25">
      <c r="A175">
        <v>17.3</v>
      </c>
      <c r="B175" s="1">
        <v>5.4601294198799999E-24</v>
      </c>
      <c r="C175">
        <v>494.51751316999997</v>
      </c>
      <c r="D175">
        <v>5.4824868301</v>
      </c>
    </row>
    <row r="176" spans="1:4" x14ac:dyDescent="0.25">
      <c r="A176">
        <v>17.399999999999999</v>
      </c>
      <c r="B176" s="1">
        <v>3.4131704164299997E-24</v>
      </c>
      <c r="C176">
        <v>494.51756799399999</v>
      </c>
      <c r="D176">
        <v>5.4824320055099998</v>
      </c>
    </row>
    <row r="177" spans="1:4" x14ac:dyDescent="0.25">
      <c r="A177">
        <v>17.5</v>
      </c>
      <c r="B177" s="1">
        <v>2.1335999183900001E-24</v>
      </c>
      <c r="C177">
        <v>494.517622819</v>
      </c>
      <c r="D177">
        <v>5.4823771814600004</v>
      </c>
    </row>
    <row r="178" spans="1:4" x14ac:dyDescent="0.25">
      <c r="A178">
        <v>17.600000000000001</v>
      </c>
      <c r="B178" s="1">
        <v>1.3337301743400001E-24</v>
      </c>
      <c r="C178">
        <v>494.51767764200002</v>
      </c>
      <c r="D178">
        <v>5.4823223579600002</v>
      </c>
    </row>
    <row r="179" spans="1:4" x14ac:dyDescent="0.25">
      <c r="A179">
        <v>17.7</v>
      </c>
      <c r="B179" s="1">
        <v>8.3372523121400006E-25</v>
      </c>
      <c r="C179">
        <v>494.51773246499999</v>
      </c>
      <c r="D179">
        <v>5.4822675350100001</v>
      </c>
    </row>
    <row r="180" spans="1:4" x14ac:dyDescent="0.25">
      <c r="A180">
        <v>17.8</v>
      </c>
      <c r="B180" s="1">
        <v>5.2116817803199999E-25</v>
      </c>
      <c r="C180">
        <v>494.51778728699998</v>
      </c>
      <c r="D180">
        <v>5.48221271261</v>
      </c>
    </row>
    <row r="181" spans="1:4" x14ac:dyDescent="0.25">
      <c r="A181">
        <v>17.899999999999999</v>
      </c>
      <c r="B181" s="1">
        <v>3.2578629681999998E-25</v>
      </c>
      <c r="C181">
        <v>494.51784210900001</v>
      </c>
      <c r="D181">
        <v>5.4821578907599999</v>
      </c>
    </row>
    <row r="182" spans="1:4" x14ac:dyDescent="0.25">
      <c r="A182">
        <v>18</v>
      </c>
      <c r="B182" s="1">
        <v>2.03651546929E-25</v>
      </c>
      <c r="C182">
        <v>494.517896931</v>
      </c>
      <c r="D182">
        <v>5.4821030694499999</v>
      </c>
    </row>
    <row r="183" spans="1:4" x14ac:dyDescent="0.25">
      <c r="A183">
        <v>18.100000000000001</v>
      </c>
      <c r="B183" s="1">
        <v>1.27304158617E-25</v>
      </c>
      <c r="C183">
        <v>494.517951751</v>
      </c>
      <c r="D183">
        <v>5.4820482487</v>
      </c>
    </row>
    <row r="184" spans="1:4" x14ac:dyDescent="0.25">
      <c r="A184">
        <v>18.2</v>
      </c>
      <c r="B184" s="1">
        <v>7.9578810970899999E-26</v>
      </c>
      <c r="C184">
        <v>494.51800657199999</v>
      </c>
      <c r="D184">
        <v>5.48199342849</v>
      </c>
    </row>
    <row r="185" spans="1:4" x14ac:dyDescent="0.25">
      <c r="A185">
        <v>18.3</v>
      </c>
      <c r="B185" s="1">
        <v>4.9745325639099997E-26</v>
      </c>
      <c r="C185">
        <v>494.518061391</v>
      </c>
      <c r="D185">
        <v>5.4819386088300002</v>
      </c>
    </row>
    <row r="186" spans="1:4" x14ac:dyDescent="0.25">
      <c r="A186">
        <v>18.399999999999999</v>
      </c>
      <c r="B186" s="1">
        <v>3.1096183316E-26</v>
      </c>
      <c r="C186">
        <v>494.51811621000002</v>
      </c>
      <c r="D186">
        <v>5.4818837897200003</v>
      </c>
    </row>
    <row r="187" spans="1:4" x14ac:dyDescent="0.25">
      <c r="A187">
        <v>18.5</v>
      </c>
      <c r="B187" s="1">
        <v>1.9438460881000001E-26</v>
      </c>
      <c r="C187">
        <v>494.51817102899997</v>
      </c>
      <c r="D187">
        <v>5.4818289711499997</v>
      </c>
    </row>
    <row r="188" spans="1:4" x14ac:dyDescent="0.25">
      <c r="A188">
        <v>18.600000000000001</v>
      </c>
      <c r="B188" s="1">
        <v>1.21511292205E-26</v>
      </c>
      <c r="C188">
        <v>494.518225847</v>
      </c>
      <c r="D188">
        <v>5.4817741531399999</v>
      </c>
    </row>
    <row r="189" spans="1:4" x14ac:dyDescent="0.25">
      <c r="A189">
        <v>18.7</v>
      </c>
      <c r="B189" s="1">
        <v>7.5957625732700002E-27</v>
      </c>
      <c r="C189">
        <v>494.51828066399997</v>
      </c>
      <c r="D189">
        <v>5.4817193356700002</v>
      </c>
    </row>
    <row r="190" spans="1:4" x14ac:dyDescent="0.25">
      <c r="A190">
        <v>18.8</v>
      </c>
      <c r="B190" s="1">
        <v>4.7481682580199998E-27</v>
      </c>
      <c r="C190">
        <v>494.51833548100001</v>
      </c>
      <c r="D190">
        <v>5.4816645187499997</v>
      </c>
    </row>
    <row r="191" spans="1:4" x14ac:dyDescent="0.25">
      <c r="A191">
        <v>18.899999999999999</v>
      </c>
      <c r="B191" s="1">
        <v>2.9681155005199999E-27</v>
      </c>
      <c r="C191">
        <v>494.51839029799999</v>
      </c>
      <c r="D191">
        <v>5.4816097023800001</v>
      </c>
    </row>
    <row r="192" spans="1:4" x14ac:dyDescent="0.25">
      <c r="A192">
        <v>19</v>
      </c>
      <c r="B192" s="1">
        <v>1.85539110807E-27</v>
      </c>
      <c r="C192">
        <v>494.51844511299998</v>
      </c>
      <c r="D192">
        <v>5.4815548865599997</v>
      </c>
    </row>
    <row r="193" spans="1:4" x14ac:dyDescent="0.25">
      <c r="A193">
        <v>19.100000000000001</v>
      </c>
      <c r="B193" s="1">
        <v>1.15981874154E-27</v>
      </c>
      <c r="C193">
        <v>494.51849992899997</v>
      </c>
      <c r="D193">
        <v>5.4815000712800002</v>
      </c>
    </row>
    <row r="194" spans="1:4" x14ac:dyDescent="0.25">
      <c r="A194">
        <v>19.2</v>
      </c>
      <c r="B194" s="1">
        <v>7.2501125897699996E-28</v>
      </c>
      <c r="C194">
        <v>494.51855474299998</v>
      </c>
      <c r="D194">
        <v>5.4814452565599998</v>
      </c>
    </row>
    <row r="195" spans="1:4" x14ac:dyDescent="0.25">
      <c r="A195">
        <v>19.3</v>
      </c>
      <c r="B195" s="1">
        <v>4.5320986757300003E-28</v>
      </c>
      <c r="C195">
        <v>494.51860955799998</v>
      </c>
      <c r="D195">
        <v>5.4813904423800004</v>
      </c>
    </row>
    <row r="196" spans="1:4" x14ac:dyDescent="0.25">
      <c r="A196">
        <v>19.399999999999999</v>
      </c>
      <c r="B196" s="1">
        <v>2.8330480502600001E-28</v>
      </c>
      <c r="C196">
        <v>494.518664371</v>
      </c>
      <c r="D196">
        <v>5.4813356287500001</v>
      </c>
    </row>
    <row r="197" spans="1:4" x14ac:dyDescent="0.25">
      <c r="A197">
        <v>19.5</v>
      </c>
      <c r="B197" s="1">
        <v>1.77095897757E-28</v>
      </c>
      <c r="C197">
        <v>494.51871918400002</v>
      </c>
      <c r="D197">
        <v>5.4812808156599999</v>
      </c>
    </row>
    <row r="198" spans="1:4" x14ac:dyDescent="0.25">
      <c r="A198">
        <v>19.600000000000001</v>
      </c>
      <c r="B198" s="1">
        <v>1.1070393022700001E-28</v>
      </c>
      <c r="C198">
        <v>494.51877399699998</v>
      </c>
      <c r="D198">
        <v>5.4812260031299997</v>
      </c>
    </row>
    <row r="199" spans="1:4" x14ac:dyDescent="0.25">
      <c r="A199">
        <v>19.7</v>
      </c>
      <c r="B199" s="1">
        <v>6.9201826154899997E-29</v>
      </c>
      <c r="C199">
        <v>494.51882880900001</v>
      </c>
      <c r="D199">
        <v>5.4811711911399996</v>
      </c>
    </row>
    <row r="200" spans="1:4" x14ac:dyDescent="0.25">
      <c r="A200">
        <v>19.8</v>
      </c>
      <c r="B200" s="1">
        <v>4.3258558968200001E-29</v>
      </c>
      <c r="C200">
        <v>494.51888362</v>
      </c>
      <c r="D200">
        <v>5.4811163797100004</v>
      </c>
    </row>
    <row r="201" spans="1:4" x14ac:dyDescent="0.25">
      <c r="A201">
        <v>19.899999999999999</v>
      </c>
      <c r="B201" s="1">
        <v>2.7041234754999998E-29</v>
      </c>
      <c r="C201">
        <v>494.51893843099998</v>
      </c>
      <c r="D201">
        <v>5.4810615688200004</v>
      </c>
    </row>
    <row r="202" spans="1:4" x14ac:dyDescent="0.25">
      <c r="A202">
        <v>20</v>
      </c>
      <c r="B202" s="1">
        <v>1.6903668463099999E-29</v>
      </c>
      <c r="C202">
        <v>494.51899324200002</v>
      </c>
      <c r="D202">
        <v>5.4810067584800004</v>
      </c>
    </row>
    <row r="203" spans="1:4" x14ac:dyDescent="0.25">
      <c r="A203">
        <v>20.100000000000001</v>
      </c>
      <c r="B203" s="1">
        <v>1.0566603012599999E-29</v>
      </c>
      <c r="C203">
        <v>494.51904805100003</v>
      </c>
      <c r="D203">
        <v>5.4809519486799996</v>
      </c>
    </row>
    <row r="204" spans="1:4" x14ac:dyDescent="0.25">
      <c r="A204">
        <v>20.2</v>
      </c>
      <c r="B204" s="1">
        <v>6.6052581221499994E-30</v>
      </c>
      <c r="C204">
        <v>494.51910286100002</v>
      </c>
      <c r="D204">
        <v>5.4808971394399997</v>
      </c>
    </row>
    <row r="205" spans="1:4" x14ac:dyDescent="0.25">
      <c r="A205">
        <v>20.3</v>
      </c>
      <c r="B205" s="1">
        <v>4.1289932569400003E-30</v>
      </c>
      <c r="C205">
        <v>494.51915766899998</v>
      </c>
      <c r="D205">
        <v>5.4808423307399998</v>
      </c>
    </row>
    <row r="206" spans="1:4" x14ac:dyDescent="0.25">
      <c r="A206">
        <v>20.399999999999999</v>
      </c>
      <c r="B206" s="1">
        <v>2.5810625584399998E-30</v>
      </c>
      <c r="C206">
        <v>494.519212477</v>
      </c>
      <c r="D206">
        <v>5.48078752259</v>
      </c>
    </row>
    <row r="207" spans="1:4" x14ac:dyDescent="0.25">
      <c r="A207">
        <v>20.5</v>
      </c>
      <c r="B207" s="1">
        <v>1.61344017028E-30</v>
      </c>
      <c r="C207">
        <v>494.51926728500001</v>
      </c>
      <c r="D207">
        <v>5.4807327149900003</v>
      </c>
    </row>
    <row r="208" spans="1:4" x14ac:dyDescent="0.25">
      <c r="A208">
        <v>20.6</v>
      </c>
      <c r="B208" s="1">
        <v>1.00857262796E-30</v>
      </c>
      <c r="C208">
        <v>494.51932209199998</v>
      </c>
      <c r="D208">
        <v>5.4806779079399996</v>
      </c>
    </row>
    <row r="209" spans="1:4" x14ac:dyDescent="0.25">
      <c r="A209">
        <v>20.7</v>
      </c>
      <c r="B209" s="1">
        <v>6.3046570404599996E-31</v>
      </c>
      <c r="C209">
        <v>494.51937689900001</v>
      </c>
      <c r="D209">
        <v>5.48062310143</v>
      </c>
    </row>
    <row r="210" spans="1:4" x14ac:dyDescent="0.25">
      <c r="A210">
        <v>20.8</v>
      </c>
      <c r="B210" s="1">
        <v>3.94108438258E-31</v>
      </c>
      <c r="C210">
        <v>494.51943170499999</v>
      </c>
      <c r="D210">
        <v>5.4805682954700004</v>
      </c>
    </row>
    <row r="211" spans="1:4" x14ac:dyDescent="0.25">
      <c r="A211">
        <v>20.9</v>
      </c>
      <c r="B211" s="1">
        <v>2.4635987654800001E-31</v>
      </c>
      <c r="C211">
        <v>494.51948650999998</v>
      </c>
      <c r="D211">
        <v>5.4805134900599999</v>
      </c>
    </row>
    <row r="212" spans="1:4" x14ac:dyDescent="0.25">
      <c r="A212">
        <v>21</v>
      </c>
      <c r="B212" s="1">
        <v>1.54001233468E-31</v>
      </c>
      <c r="C212">
        <v>494.51954131500003</v>
      </c>
      <c r="D212">
        <v>5.4804586852000003</v>
      </c>
    </row>
    <row r="213" spans="1:4" x14ac:dyDescent="0.25">
      <c r="A213">
        <v>21.1</v>
      </c>
      <c r="B213" s="1">
        <v>9.6267212853999995E-32</v>
      </c>
      <c r="C213">
        <v>494.51959611900003</v>
      </c>
      <c r="D213">
        <v>5.48040388089</v>
      </c>
    </row>
    <row r="214" spans="1:4" x14ac:dyDescent="0.25">
      <c r="A214">
        <v>21.2</v>
      </c>
      <c r="B214" s="1">
        <v>6.0177282865600004E-32</v>
      </c>
      <c r="C214">
        <v>494.51965092299997</v>
      </c>
      <c r="D214">
        <v>5.4803490771299996</v>
      </c>
    </row>
    <row r="215" spans="1:4" x14ac:dyDescent="0.25">
      <c r="A215">
        <v>21.3</v>
      </c>
      <c r="B215" s="1">
        <v>3.7617222698400001E-32</v>
      </c>
      <c r="C215">
        <v>494.51970572599998</v>
      </c>
      <c r="D215">
        <v>5.4802942739100002</v>
      </c>
    </row>
    <row r="216" spans="1:4" x14ac:dyDescent="0.25">
      <c r="A216">
        <v>21.4</v>
      </c>
      <c r="B216" s="1">
        <v>2.3514776714100001E-32</v>
      </c>
      <c r="C216">
        <v>494.519760529</v>
      </c>
      <c r="D216">
        <v>5.48023947124</v>
      </c>
    </row>
    <row r="217" spans="1:4" x14ac:dyDescent="0.25">
      <c r="A217">
        <v>21.5</v>
      </c>
      <c r="B217" s="1">
        <v>1.4699242938500001E-32</v>
      </c>
      <c r="C217">
        <v>494.51981533100002</v>
      </c>
      <c r="D217">
        <v>5.4801846691199998</v>
      </c>
    </row>
    <row r="218" spans="1:4" x14ac:dyDescent="0.25">
      <c r="A218">
        <v>21.6</v>
      </c>
      <c r="B218" s="1">
        <v>9.1885938080300005E-33</v>
      </c>
      <c r="C218">
        <v>494.51987013199999</v>
      </c>
      <c r="D218">
        <v>5.4801298675499996</v>
      </c>
    </row>
    <row r="219" spans="1:4" x14ac:dyDescent="0.25">
      <c r="A219">
        <v>21.7</v>
      </c>
      <c r="B219" s="1">
        <v>5.7438503550999999E-33</v>
      </c>
      <c r="C219">
        <v>494.51992493300003</v>
      </c>
      <c r="D219">
        <v>5.4800750665200004</v>
      </c>
    </row>
    <row r="220" spans="1:4" x14ac:dyDescent="0.25">
      <c r="A220">
        <v>21.8</v>
      </c>
      <c r="B220" s="1">
        <v>3.59051840498E-33</v>
      </c>
      <c r="C220">
        <v>494.519979734</v>
      </c>
      <c r="D220">
        <v>5.4800202660500004</v>
      </c>
    </row>
    <row r="221" spans="1:4" x14ac:dyDescent="0.25">
      <c r="A221">
        <v>21.9</v>
      </c>
      <c r="B221" s="1">
        <v>2.2444564095699999E-33</v>
      </c>
      <c r="C221">
        <v>494.52003453399999</v>
      </c>
      <c r="D221">
        <v>5.4799654661200004</v>
      </c>
    </row>
    <row r="222" spans="1:4" x14ac:dyDescent="0.25">
      <c r="A222">
        <v>22</v>
      </c>
      <c r="B222" s="1">
        <v>1.40302422768E-33</v>
      </c>
      <c r="C222">
        <v>494.52008933299999</v>
      </c>
      <c r="D222">
        <v>5.4799106667400004</v>
      </c>
    </row>
    <row r="223" spans="1:4" x14ac:dyDescent="0.25">
      <c r="A223">
        <v>22.1</v>
      </c>
      <c r="B223" s="1">
        <v>8.7703947938600005E-34</v>
      </c>
      <c r="C223">
        <v>494.52014413199998</v>
      </c>
      <c r="D223">
        <v>5.4798558678999996</v>
      </c>
    </row>
    <row r="224" spans="1:4" x14ac:dyDescent="0.25">
      <c r="A224">
        <v>22.2</v>
      </c>
      <c r="B224" s="1">
        <v>5.4824299763800002E-34</v>
      </c>
      <c r="C224">
        <v>494.52019892999999</v>
      </c>
      <c r="D224">
        <v>5.4798010696199997</v>
      </c>
    </row>
    <row r="225" spans="1:4" x14ac:dyDescent="0.25">
      <c r="A225">
        <v>22.3</v>
      </c>
      <c r="B225" s="1">
        <v>3.4271019249600001E-34</v>
      </c>
      <c r="C225">
        <v>494.520253728</v>
      </c>
      <c r="D225">
        <v>5.4797462718799999</v>
      </c>
    </row>
    <row r="226" spans="1:4" x14ac:dyDescent="0.25">
      <c r="A226">
        <v>22.4</v>
      </c>
      <c r="B226" s="1">
        <v>2.14230314715E-34</v>
      </c>
      <c r="C226">
        <v>494.52030852500002</v>
      </c>
      <c r="D226">
        <v>5.4796914746900001</v>
      </c>
    </row>
    <row r="227" spans="1:4" x14ac:dyDescent="0.25">
      <c r="A227">
        <v>22.5</v>
      </c>
      <c r="B227" s="1">
        <v>1.33916721352E-34</v>
      </c>
      <c r="C227">
        <v>494.52036332199998</v>
      </c>
      <c r="D227">
        <v>5.4796366780500003</v>
      </c>
    </row>
    <row r="228" spans="1:4" x14ac:dyDescent="0.25">
      <c r="A228">
        <v>22.6</v>
      </c>
      <c r="B228" s="1">
        <v>8.3712183066199995E-35</v>
      </c>
      <c r="C228">
        <v>494.52041811800001</v>
      </c>
      <c r="D228">
        <v>5.4795818819599997</v>
      </c>
    </row>
    <row r="229" spans="1:4" x14ac:dyDescent="0.25">
      <c r="A229">
        <v>22.7</v>
      </c>
      <c r="B229" s="1">
        <v>5.2329008342299996E-35</v>
      </c>
      <c r="C229">
        <v>494.52047291399998</v>
      </c>
      <c r="D229">
        <v>5.4795270864200001</v>
      </c>
    </row>
    <row r="230" spans="1:4" x14ac:dyDescent="0.25">
      <c r="A230">
        <v>22.8</v>
      </c>
      <c r="B230" s="1">
        <v>3.2711188159200002E-35</v>
      </c>
      <c r="C230">
        <v>494.52052770900002</v>
      </c>
      <c r="D230">
        <v>5.4794722914199996</v>
      </c>
    </row>
    <row r="231" spans="1:4" x14ac:dyDescent="0.25">
      <c r="A231">
        <v>22.9</v>
      </c>
      <c r="B231" s="1">
        <v>2.0447965840800001E-35</v>
      </c>
      <c r="C231">
        <v>494.52058250300001</v>
      </c>
      <c r="D231">
        <v>5.47941749697</v>
      </c>
    </row>
    <row r="232" spans="1:4" x14ac:dyDescent="0.25">
      <c r="A232">
        <v>23</v>
      </c>
      <c r="B232" s="1">
        <v>1.2782149129500001E-35</v>
      </c>
      <c r="C232">
        <v>494.52063729700001</v>
      </c>
      <c r="D232">
        <v>5.4793627030699996</v>
      </c>
    </row>
    <row r="233" spans="1:4" x14ac:dyDescent="0.25">
      <c r="A233">
        <v>23.1</v>
      </c>
      <c r="B233" s="1">
        <v>7.9901995696800001E-36</v>
      </c>
      <c r="C233">
        <v>494.52069209000001</v>
      </c>
      <c r="D233">
        <v>5.4793079097200001</v>
      </c>
    </row>
    <row r="234" spans="1:4" x14ac:dyDescent="0.25">
      <c r="A234">
        <v>23.2</v>
      </c>
      <c r="B234" s="1">
        <v>4.99472234222E-36</v>
      </c>
      <c r="C234">
        <v>494.52074688300002</v>
      </c>
      <c r="D234">
        <v>5.4792531169099998</v>
      </c>
    </row>
    <row r="235" spans="1:4" x14ac:dyDescent="0.25">
      <c r="A235">
        <v>23.3</v>
      </c>
      <c r="B235" s="1">
        <v>3.12223114821E-36</v>
      </c>
      <c r="C235">
        <v>494.52080167499997</v>
      </c>
      <c r="D235">
        <v>5.4791983246499996</v>
      </c>
    </row>
    <row r="236" spans="1:4" x14ac:dyDescent="0.25">
      <c r="A236">
        <v>23.4</v>
      </c>
      <c r="B236" s="1">
        <v>1.9517254748800001E-36</v>
      </c>
      <c r="C236">
        <v>494.52085646699999</v>
      </c>
      <c r="D236">
        <v>5.4791435329400002</v>
      </c>
    </row>
    <row r="237" spans="1:4" x14ac:dyDescent="0.25">
      <c r="A237">
        <v>23.5</v>
      </c>
      <c r="B237" s="1">
        <v>1.22003527289E-36</v>
      </c>
      <c r="C237">
        <v>494.52091125800001</v>
      </c>
      <c r="D237">
        <v>5.47908874178</v>
      </c>
    </row>
    <row r="238" spans="1:4" x14ac:dyDescent="0.25">
      <c r="A238">
        <v>23.6</v>
      </c>
      <c r="B238" s="1">
        <v>7.6265130970500001E-37</v>
      </c>
      <c r="C238">
        <v>494.52096604899998</v>
      </c>
      <c r="D238">
        <v>5.4790339511699999</v>
      </c>
    </row>
    <row r="239" spans="1:4" x14ac:dyDescent="0.25">
      <c r="A239">
        <v>23.7</v>
      </c>
      <c r="B239" s="1">
        <v>4.7673784752999998E-37</v>
      </c>
      <c r="C239">
        <v>494.52102083900002</v>
      </c>
      <c r="D239">
        <v>5.4789791610999998</v>
      </c>
    </row>
    <row r="240" spans="1:4" x14ac:dyDescent="0.25">
      <c r="A240">
        <v>23.8</v>
      </c>
      <c r="B240" s="1">
        <v>2.9801163459899998E-37</v>
      </c>
      <c r="C240">
        <v>494.52107562800001</v>
      </c>
      <c r="D240">
        <v>5.4789243715899998</v>
      </c>
    </row>
    <row r="241" spans="1:4" x14ac:dyDescent="0.25">
      <c r="A241">
        <v>23.9</v>
      </c>
      <c r="B241" s="1">
        <v>1.86288817202E-37</v>
      </c>
      <c r="C241">
        <v>494.52113041699999</v>
      </c>
      <c r="D241">
        <v>5.4788695826199998</v>
      </c>
    </row>
    <row r="242" spans="1:4" x14ac:dyDescent="0.25">
      <c r="A242">
        <v>24</v>
      </c>
      <c r="B242" s="1">
        <v>1.1645022401400001E-37</v>
      </c>
      <c r="C242">
        <v>494.52118520599998</v>
      </c>
      <c r="D242">
        <v>5.4788147941899998</v>
      </c>
    </row>
    <row r="243" spans="1:4" x14ac:dyDescent="0.25">
      <c r="A243">
        <v>24.1</v>
      </c>
      <c r="B243" s="1">
        <v>7.2793709093400002E-38</v>
      </c>
      <c r="C243">
        <v>494.52123999399998</v>
      </c>
      <c r="D243">
        <v>5.4787600063199999</v>
      </c>
    </row>
    <row r="244" spans="1:4" x14ac:dyDescent="0.25">
      <c r="A244">
        <v>24.2</v>
      </c>
      <c r="B244" s="1">
        <v>4.5503766545499999E-38</v>
      </c>
      <c r="C244">
        <v>494.52129478099999</v>
      </c>
      <c r="D244">
        <v>5.4787052189900001</v>
      </c>
    </row>
    <row r="245" spans="1:4" x14ac:dyDescent="0.25">
      <c r="A245">
        <v>24.3</v>
      </c>
      <c r="B245" s="1">
        <v>2.8444664900400001E-38</v>
      </c>
      <c r="C245">
        <v>494.52134956800001</v>
      </c>
      <c r="D245">
        <v>5.4786504322200003</v>
      </c>
    </row>
    <row r="246" spans="1:4" x14ac:dyDescent="0.25">
      <c r="A246">
        <v>24.4</v>
      </c>
      <c r="B246" s="1">
        <v>1.77809219015E-38</v>
      </c>
      <c r="C246">
        <v>494.52140435400003</v>
      </c>
      <c r="D246">
        <v>5.4785956459899996</v>
      </c>
    </row>
    <row r="247" spans="1:4" x14ac:dyDescent="0.25">
      <c r="A247">
        <v>24.5</v>
      </c>
      <c r="B247" s="1">
        <v>1.11149548893E-38</v>
      </c>
      <c r="C247">
        <v>494.52145913999999</v>
      </c>
      <c r="D247">
        <v>5.4785408602999999</v>
      </c>
    </row>
    <row r="248" spans="1:4" x14ac:dyDescent="0.25">
      <c r="A248">
        <v>24.6</v>
      </c>
      <c r="B248" s="1">
        <v>6.9480208305400003E-39</v>
      </c>
      <c r="C248">
        <v>494.52151392500002</v>
      </c>
      <c r="D248">
        <v>5.4784860751700002</v>
      </c>
    </row>
    <row r="249" spans="1:4" x14ac:dyDescent="0.25">
      <c r="A249">
        <v>24.7</v>
      </c>
      <c r="B249" s="1">
        <v>4.3432466824399999E-39</v>
      </c>
      <c r="C249">
        <v>494.52156870900001</v>
      </c>
      <c r="D249">
        <v>5.4784312905799997</v>
      </c>
    </row>
    <row r="250" spans="1:4" x14ac:dyDescent="0.25">
      <c r="A250">
        <v>24.8</v>
      </c>
      <c r="B250" s="1">
        <v>2.71498765224E-39</v>
      </c>
      <c r="C250">
        <v>494.52162349299999</v>
      </c>
      <c r="D250">
        <v>5.4783765065400001</v>
      </c>
    </row>
    <row r="251" spans="1:4" x14ac:dyDescent="0.25">
      <c r="A251">
        <v>24.9</v>
      </c>
      <c r="B251" s="1">
        <v>1.69715379002E-39</v>
      </c>
      <c r="C251">
        <v>494.52167827699998</v>
      </c>
      <c r="D251">
        <v>5.4783217230499996</v>
      </c>
    </row>
    <row r="252" spans="1:4" x14ac:dyDescent="0.25">
      <c r="A252">
        <v>25</v>
      </c>
      <c r="B252" s="1">
        <v>1.06090016086E-39</v>
      </c>
      <c r="C252">
        <v>494.52173305999997</v>
      </c>
      <c r="D252">
        <v>5.4782669401100001</v>
      </c>
    </row>
    <row r="253" spans="1:4" x14ac:dyDescent="0.25">
      <c r="A253">
        <v>25.1</v>
      </c>
      <c r="B253" s="1">
        <v>6.6317448621800001E-40</v>
      </c>
      <c r="C253">
        <v>494.52178784199998</v>
      </c>
      <c r="D253">
        <v>5.4782121577099998</v>
      </c>
    </row>
    <row r="254" spans="1:4" x14ac:dyDescent="0.25">
      <c r="A254">
        <v>25.2</v>
      </c>
      <c r="B254" s="1">
        <v>4.1455397265199999E-40</v>
      </c>
      <c r="C254">
        <v>494.52184262399999</v>
      </c>
      <c r="D254">
        <v>5.4781573758600004</v>
      </c>
    </row>
    <row r="255" spans="1:4" x14ac:dyDescent="0.25">
      <c r="A255">
        <v>25.3</v>
      </c>
      <c r="B255" s="1">
        <v>2.5913992601799999E-40</v>
      </c>
      <c r="C255">
        <v>494.521897405</v>
      </c>
      <c r="D255">
        <v>5.4781025945600001</v>
      </c>
    </row>
    <row r="256" spans="1:4" x14ac:dyDescent="0.25">
      <c r="A256">
        <v>25.4</v>
      </c>
      <c r="B256" s="1">
        <v>1.61989758127E-40</v>
      </c>
      <c r="C256">
        <v>494.52195218600002</v>
      </c>
      <c r="D256">
        <v>5.4780478138099999</v>
      </c>
    </row>
    <row r="257" spans="1:4" x14ac:dyDescent="0.25">
      <c r="A257">
        <v>25.5</v>
      </c>
      <c r="B257" s="1">
        <v>1.01260661663E-40</v>
      </c>
      <c r="C257">
        <v>494.52200696599999</v>
      </c>
      <c r="D257">
        <v>5.4779930336099998</v>
      </c>
    </row>
    <row r="258" spans="1:4" x14ac:dyDescent="0.25">
      <c r="A258">
        <v>25.6</v>
      </c>
      <c r="B258" s="1">
        <v>6.3298576312699996E-41</v>
      </c>
      <c r="C258">
        <v>494.52206174600002</v>
      </c>
      <c r="D258">
        <v>5.4779382539499997</v>
      </c>
    </row>
    <row r="259" spans="1:4" x14ac:dyDescent="0.25">
      <c r="A259">
        <v>25.7</v>
      </c>
      <c r="B259" s="1">
        <v>3.9568273491699999E-41</v>
      </c>
      <c r="C259">
        <v>494.522116525</v>
      </c>
      <c r="D259">
        <v>5.4778834748399996</v>
      </c>
    </row>
    <row r="260" spans="1:4" x14ac:dyDescent="0.25">
      <c r="A260">
        <v>25.8</v>
      </c>
      <c r="B260" s="1">
        <v>2.4734334906299998E-41</v>
      </c>
      <c r="C260">
        <v>494.52217130399998</v>
      </c>
      <c r="D260">
        <v>5.4778286962799996</v>
      </c>
    </row>
    <row r="261" spans="1:4" x14ac:dyDescent="0.25">
      <c r="A261">
        <v>25.9</v>
      </c>
      <c r="B261" s="1">
        <v>1.54615614335E-41</v>
      </c>
      <c r="C261">
        <v>494.52222608199997</v>
      </c>
      <c r="D261">
        <v>5.4777739182699996</v>
      </c>
    </row>
    <row r="262" spans="1:4" x14ac:dyDescent="0.25">
      <c r="A262">
        <v>26</v>
      </c>
      <c r="B262" s="1">
        <v>9.6651019896800005E-42</v>
      </c>
      <c r="C262">
        <v>494.52228085899998</v>
      </c>
      <c r="D262">
        <v>5.4777191407999997</v>
      </c>
    </row>
    <row r="263" spans="1:4" x14ac:dyDescent="0.25">
      <c r="A263">
        <v>26.1</v>
      </c>
      <c r="B263" s="1">
        <v>6.0417049086700005E-42</v>
      </c>
      <c r="C263">
        <v>494.52233563599998</v>
      </c>
      <c r="D263">
        <v>5.4776643638899998</v>
      </c>
    </row>
    <row r="264" spans="1:4" x14ac:dyDescent="0.25">
      <c r="A264">
        <v>26.2</v>
      </c>
      <c r="B264" s="1">
        <v>3.7767005813600003E-42</v>
      </c>
      <c r="C264">
        <v>494.52239041199999</v>
      </c>
      <c r="D264">
        <v>5.4776095875199999</v>
      </c>
    </row>
    <row r="265" spans="1:4" x14ac:dyDescent="0.25">
      <c r="A265">
        <v>26.3</v>
      </c>
      <c r="B265" s="1">
        <v>2.3608346906000001E-42</v>
      </c>
      <c r="C265">
        <v>494.52244518800001</v>
      </c>
      <c r="D265">
        <v>5.4775548116900001</v>
      </c>
    </row>
    <row r="266" spans="1:4" x14ac:dyDescent="0.25">
      <c r="A266">
        <v>26.4</v>
      </c>
      <c r="B266" s="1">
        <v>1.4757696635299998E-42</v>
      </c>
      <c r="C266">
        <v>494.52249996400002</v>
      </c>
      <c r="D266">
        <v>5.4775000364200004</v>
      </c>
    </row>
    <row r="267" spans="1:4" x14ac:dyDescent="0.25">
      <c r="A267">
        <v>26.5</v>
      </c>
      <c r="B267" s="1">
        <v>9.2251100642500001E-43</v>
      </c>
      <c r="C267">
        <v>494.522554738</v>
      </c>
      <c r="D267">
        <v>5.4774452616899998</v>
      </c>
    </row>
    <row r="268" spans="1:4" x14ac:dyDescent="0.25">
      <c r="A268">
        <v>26.6</v>
      </c>
      <c r="B268" s="1">
        <v>5.7666621947099998E-43</v>
      </c>
      <c r="C268">
        <v>494.52260951199997</v>
      </c>
      <c r="D268">
        <v>5.4773904875200001</v>
      </c>
    </row>
    <row r="269" spans="1:4" x14ac:dyDescent="0.25">
      <c r="A269">
        <v>26.7</v>
      </c>
      <c r="B269" s="1">
        <v>3.6047690385499997E-43</v>
      </c>
      <c r="C269">
        <v>494.52266428600001</v>
      </c>
      <c r="D269">
        <v>5.4773357138799996</v>
      </c>
    </row>
    <row r="270" spans="1:4" x14ac:dyDescent="0.25">
      <c r="A270">
        <v>26.8</v>
      </c>
      <c r="B270" s="1">
        <v>2.2533588245999998E-43</v>
      </c>
      <c r="C270">
        <v>494.522719059</v>
      </c>
      <c r="D270">
        <v>5.4772809408000001</v>
      </c>
    </row>
    <row r="271" spans="1:4" x14ac:dyDescent="0.25">
      <c r="A271">
        <v>26.9</v>
      </c>
      <c r="B271" s="1">
        <v>1.40858559142E-43</v>
      </c>
      <c r="C271">
        <v>494.52277383199998</v>
      </c>
      <c r="D271">
        <v>5.4772261682699996</v>
      </c>
    </row>
    <row r="272" spans="1:4" x14ac:dyDescent="0.25">
      <c r="A272">
        <v>27</v>
      </c>
      <c r="B272" s="1">
        <v>8.8051367736900005E-44</v>
      </c>
      <c r="C272">
        <v>494.52282860399998</v>
      </c>
      <c r="D272">
        <v>5.4771713962800002</v>
      </c>
    </row>
    <row r="273" spans="1:4" x14ac:dyDescent="0.25">
      <c r="A273">
        <v>27.1</v>
      </c>
      <c r="B273" s="1">
        <v>5.5041333689700001E-44</v>
      </c>
      <c r="C273">
        <v>494.52288337499999</v>
      </c>
      <c r="D273">
        <v>5.4771166248399998</v>
      </c>
    </row>
    <row r="274" spans="1:4" x14ac:dyDescent="0.25">
      <c r="A274">
        <v>27.2</v>
      </c>
      <c r="B274" s="1">
        <v>3.4406600766399998E-44</v>
      </c>
      <c r="C274">
        <v>494.522938146</v>
      </c>
      <c r="D274">
        <v>5.4770618539499996</v>
      </c>
    </row>
    <row r="275" spans="1:4" x14ac:dyDescent="0.25">
      <c r="A275">
        <v>27.3</v>
      </c>
      <c r="B275" s="1">
        <v>2.1507729470199999E-44</v>
      </c>
      <c r="C275">
        <v>494.52299291600002</v>
      </c>
      <c r="D275">
        <v>5.4770070836000002</v>
      </c>
    </row>
    <row r="276" spans="1:4" x14ac:dyDescent="0.25">
      <c r="A276">
        <v>27.4</v>
      </c>
      <c r="B276" s="1">
        <v>1.34445830911E-44</v>
      </c>
      <c r="C276">
        <v>494.52304768599998</v>
      </c>
      <c r="D276">
        <v>5.4769523138</v>
      </c>
    </row>
    <row r="277" spans="1:4" x14ac:dyDescent="0.25">
      <c r="A277">
        <v>27.5</v>
      </c>
      <c r="B277" s="1">
        <v>8.4042718380300002E-45</v>
      </c>
      <c r="C277">
        <v>494.52310245500001</v>
      </c>
      <c r="D277">
        <v>5.4768975445499999</v>
      </c>
    </row>
    <row r="278" spans="1:4" x14ac:dyDescent="0.25">
      <c r="A278">
        <v>27.6</v>
      </c>
      <c r="B278" s="1">
        <v>5.25354940145E-45</v>
      </c>
      <c r="C278">
        <v>494.52315722399999</v>
      </c>
      <c r="D278">
        <v>5.4768427758499998</v>
      </c>
    </row>
    <row r="279" spans="1:4" x14ac:dyDescent="0.25">
      <c r="A279">
        <v>27.7</v>
      </c>
      <c r="B279" s="1">
        <v>3.2840179862000002E-45</v>
      </c>
      <c r="C279">
        <v>494.52321199199997</v>
      </c>
      <c r="D279">
        <v>5.4767880076999997</v>
      </c>
    </row>
    <row r="280" spans="1:4" x14ac:dyDescent="0.25">
      <c r="A280">
        <v>27.8</v>
      </c>
      <c r="B280" s="1">
        <v>2.0528546984599999E-45</v>
      </c>
      <c r="C280">
        <v>494.52326676000001</v>
      </c>
      <c r="D280">
        <v>5.4767332400899997</v>
      </c>
    </row>
    <row r="281" spans="1:4" x14ac:dyDescent="0.25">
      <c r="A281">
        <v>27.9</v>
      </c>
      <c r="B281" s="1">
        <v>1.28324881635E-45</v>
      </c>
      <c r="C281">
        <v>494.52332152700001</v>
      </c>
      <c r="D281">
        <v>5.4766784730299998</v>
      </c>
    </row>
    <row r="282" spans="1:4" x14ac:dyDescent="0.25">
      <c r="A282">
        <v>28</v>
      </c>
      <c r="B282" s="1">
        <v>8.0216463453899994E-46</v>
      </c>
      <c r="C282">
        <v>494.52337629300001</v>
      </c>
      <c r="D282">
        <v>5.4766237065199999</v>
      </c>
    </row>
    <row r="283" spans="1:4" x14ac:dyDescent="0.25">
      <c r="A283">
        <v>28.1</v>
      </c>
      <c r="B283" s="1">
        <v>5.0143671220900001E-46</v>
      </c>
      <c r="C283">
        <v>494.52343105900002</v>
      </c>
      <c r="D283">
        <v>5.47656894056</v>
      </c>
    </row>
    <row r="284" spans="1:4" x14ac:dyDescent="0.25">
      <c r="A284">
        <v>28.2</v>
      </c>
      <c r="B284" s="1">
        <v>3.13450322339E-46</v>
      </c>
      <c r="C284">
        <v>494.52348582500002</v>
      </c>
      <c r="D284">
        <v>5.4765141751400002</v>
      </c>
    </row>
    <row r="285" spans="1:4" x14ac:dyDescent="0.25">
      <c r="A285">
        <v>28.3</v>
      </c>
      <c r="B285" s="1">
        <v>1.9593918249E-46</v>
      </c>
      <c r="C285">
        <v>494.52354058999998</v>
      </c>
      <c r="D285">
        <v>5.4764594102800004</v>
      </c>
    </row>
    <row r="286" spans="1:4" x14ac:dyDescent="0.25">
      <c r="A286">
        <v>28.4</v>
      </c>
      <c r="B286" s="1">
        <v>1.22482442993E-46</v>
      </c>
      <c r="C286">
        <v>494.52359535400001</v>
      </c>
      <c r="D286">
        <v>5.4764046459599998</v>
      </c>
    </row>
    <row r="287" spans="1:4" x14ac:dyDescent="0.25">
      <c r="A287">
        <v>28.5</v>
      </c>
      <c r="B287" s="1">
        <v>7.6564308730900003E-47</v>
      </c>
      <c r="C287">
        <v>494.52365011799998</v>
      </c>
      <c r="D287">
        <v>5.4763498821800001</v>
      </c>
    </row>
    <row r="288" spans="1:4" x14ac:dyDescent="0.25">
      <c r="A288">
        <v>28.6</v>
      </c>
      <c r="B288" s="1">
        <v>4.78606804628E-47</v>
      </c>
      <c r="C288">
        <v>494.52370488100001</v>
      </c>
      <c r="D288">
        <v>5.4762951189600004</v>
      </c>
    </row>
    <row r="289" spans="1:4" x14ac:dyDescent="0.25">
      <c r="A289">
        <v>28.7</v>
      </c>
      <c r="B289" s="1">
        <v>2.9917916756700001E-47</v>
      </c>
      <c r="C289">
        <v>494.52375964399999</v>
      </c>
      <c r="D289">
        <v>5.4762403562799999</v>
      </c>
    </row>
    <row r="290" spans="1:4" x14ac:dyDescent="0.25">
      <c r="A290">
        <v>28.8</v>
      </c>
      <c r="B290" s="1">
        <v>1.8701817187500001E-47</v>
      </c>
      <c r="C290">
        <v>494.52381440599999</v>
      </c>
      <c r="D290">
        <v>5.4761855941500004</v>
      </c>
    </row>
    <row r="291" spans="1:4" x14ac:dyDescent="0.25">
      <c r="A291">
        <v>28.9</v>
      </c>
      <c r="B291" s="1">
        <v>1.1690584967999999E-47</v>
      </c>
      <c r="C291">
        <v>494.52386916699999</v>
      </c>
      <c r="D291">
        <v>5.47613083257</v>
      </c>
    </row>
    <row r="292" spans="1:4" x14ac:dyDescent="0.25">
      <c r="A292">
        <v>29</v>
      </c>
      <c r="B292" s="1">
        <v>7.30783369404E-48</v>
      </c>
      <c r="C292">
        <v>494.52392392799999</v>
      </c>
      <c r="D292">
        <v>5.4760760715299996</v>
      </c>
    </row>
    <row r="293" spans="1:4" x14ac:dyDescent="0.25">
      <c r="A293">
        <v>29.1</v>
      </c>
      <c r="B293" s="1">
        <v>4.5681572535999998E-48</v>
      </c>
      <c r="C293">
        <v>494.52397868899999</v>
      </c>
      <c r="D293">
        <v>5.4760213110500002</v>
      </c>
    </row>
    <row r="294" spans="1:4" x14ac:dyDescent="0.25">
      <c r="A294">
        <v>29.2</v>
      </c>
      <c r="B294" s="1">
        <v>2.8555739609500002E-48</v>
      </c>
      <c r="C294">
        <v>494.524033449</v>
      </c>
      <c r="D294">
        <v>5.47596655111</v>
      </c>
    </row>
    <row r="295" spans="1:4" x14ac:dyDescent="0.25">
      <c r="A295">
        <v>29.3</v>
      </c>
      <c r="B295" s="1">
        <v>1.78503098064E-48</v>
      </c>
      <c r="C295">
        <v>494.52408820800002</v>
      </c>
      <c r="D295">
        <v>5.4759117917199998</v>
      </c>
    </row>
    <row r="296" spans="1:4" x14ac:dyDescent="0.25">
      <c r="A296">
        <v>29.4</v>
      </c>
      <c r="B296" s="1">
        <v>1.11583012018E-48</v>
      </c>
      <c r="C296">
        <v>494.52414296699999</v>
      </c>
      <c r="D296">
        <v>5.4758570328699996</v>
      </c>
    </row>
    <row r="297" spans="1:4" x14ac:dyDescent="0.25">
      <c r="A297">
        <v>29.5</v>
      </c>
      <c r="B297" s="1">
        <v>6.9750990644799995E-49</v>
      </c>
      <c r="C297">
        <v>494.52419772500002</v>
      </c>
      <c r="D297">
        <v>5.4758022745800004</v>
      </c>
    </row>
    <row r="298" spans="1:4" x14ac:dyDescent="0.25">
      <c r="A298">
        <v>29.6</v>
      </c>
      <c r="B298" s="1">
        <v>4.3601623175099999E-49</v>
      </c>
      <c r="C298">
        <v>494.524252483</v>
      </c>
      <c r="D298">
        <v>5.4757475168300003</v>
      </c>
    </row>
    <row r="299" spans="1:4" x14ac:dyDescent="0.25">
      <c r="A299">
        <v>29.7</v>
      </c>
      <c r="B299" s="1">
        <v>2.72555475843E-49</v>
      </c>
      <c r="C299">
        <v>494.52430723999998</v>
      </c>
      <c r="D299">
        <v>5.4756927596300002</v>
      </c>
    </row>
    <row r="300" spans="1:4" x14ac:dyDescent="0.25">
      <c r="A300">
        <v>29.8</v>
      </c>
      <c r="B300" s="1">
        <v>1.7037550012400001E-49</v>
      </c>
      <c r="C300">
        <v>494.52436199700003</v>
      </c>
      <c r="D300">
        <v>5.4756380029700003</v>
      </c>
    </row>
    <row r="301" spans="1:4" x14ac:dyDescent="0.25">
      <c r="A301">
        <v>29.9</v>
      </c>
      <c r="B301" s="1">
        <v>1.06502389806E-49</v>
      </c>
      <c r="C301">
        <v>494.52441675300003</v>
      </c>
      <c r="D301">
        <v>5.4755832468700003</v>
      </c>
    </row>
    <row r="302" spans="1:4" x14ac:dyDescent="0.25">
      <c r="A302">
        <v>30</v>
      </c>
      <c r="B302" s="1">
        <v>6.65750558961E-50</v>
      </c>
      <c r="C302">
        <v>494.52447150900002</v>
      </c>
      <c r="D302">
        <v>5.4755284913100004</v>
      </c>
    </row>
    <row r="303" spans="1:4" x14ac:dyDescent="0.25">
      <c r="A303">
        <v>30.1</v>
      </c>
      <c r="B303" s="1">
        <v>4.1616322835900002E-50</v>
      </c>
      <c r="C303">
        <v>494.52452626399997</v>
      </c>
      <c r="D303">
        <v>5.4754737362999997</v>
      </c>
    </row>
    <row r="304" spans="1:4" x14ac:dyDescent="0.25">
      <c r="A304">
        <v>30.2</v>
      </c>
      <c r="B304" s="1">
        <v>2.6014521699599998E-50</v>
      </c>
      <c r="C304">
        <v>494.52458101799999</v>
      </c>
      <c r="D304">
        <v>5.4754189818299999</v>
      </c>
    </row>
    <row r="305" spans="1:4" x14ac:dyDescent="0.25">
      <c r="A305">
        <v>30.3</v>
      </c>
      <c r="B305" s="1">
        <v>1.6261775618999999E-50</v>
      </c>
      <c r="C305">
        <v>494.52463577200001</v>
      </c>
      <c r="D305">
        <v>5.4753642279200001</v>
      </c>
    </row>
    <row r="306" spans="1:4" x14ac:dyDescent="0.25">
      <c r="A306">
        <v>30.4</v>
      </c>
      <c r="B306" s="1">
        <v>1.0165296736E-50</v>
      </c>
      <c r="C306">
        <v>494.52469052499998</v>
      </c>
      <c r="D306">
        <v>5.4753094745500004</v>
      </c>
    </row>
    <row r="307" spans="1:4" x14ac:dyDescent="0.25">
      <c r="A307">
        <v>30.5</v>
      </c>
      <c r="B307" s="1">
        <v>6.3543646632099995E-51</v>
      </c>
      <c r="C307">
        <v>494.52474527800001</v>
      </c>
      <c r="D307">
        <v>5.4752547217299998</v>
      </c>
    </row>
    <row r="308" spans="1:4" x14ac:dyDescent="0.25">
      <c r="A308">
        <v>30.6</v>
      </c>
      <c r="B308" s="1">
        <v>3.9721366941699999E-51</v>
      </c>
      <c r="C308">
        <v>494.52480003099998</v>
      </c>
      <c r="D308">
        <v>5.4751999694500002</v>
      </c>
    </row>
    <row r="309" spans="1:4" x14ac:dyDescent="0.25">
      <c r="A309">
        <v>30.7</v>
      </c>
      <c r="B309" s="1">
        <v>2.4829971102400001E-51</v>
      </c>
      <c r="C309">
        <v>494.52485478199998</v>
      </c>
      <c r="D309">
        <v>5.4751452177299997</v>
      </c>
    </row>
    <row r="310" spans="1:4" x14ac:dyDescent="0.25">
      <c r="A310">
        <v>30.8</v>
      </c>
      <c r="B310" s="1">
        <v>1.5521304535500001E-51</v>
      </c>
      <c r="C310">
        <v>494.52490953300003</v>
      </c>
      <c r="D310">
        <v>5.4750904665500002</v>
      </c>
    </row>
    <row r="311" spans="1:4" x14ac:dyDescent="0.25">
      <c r="A311">
        <v>30.9</v>
      </c>
      <c r="B311" s="1">
        <v>9.7024229692200002E-52</v>
      </c>
      <c r="C311">
        <v>494.52496428400002</v>
      </c>
      <c r="D311">
        <v>5.4750357159199998</v>
      </c>
    </row>
    <row r="312" spans="1:4" x14ac:dyDescent="0.25">
      <c r="A312">
        <v>31</v>
      </c>
      <c r="B312" s="1">
        <v>6.0650189782899998E-52</v>
      </c>
      <c r="C312">
        <v>494.52501903400002</v>
      </c>
      <c r="D312">
        <v>5.4749809658300004</v>
      </c>
    </row>
    <row r="313" spans="1:4" x14ac:dyDescent="0.25">
      <c r="A313">
        <v>31.1</v>
      </c>
      <c r="B313" s="1">
        <v>3.7912646572699997E-52</v>
      </c>
      <c r="C313">
        <v>494.52507378400003</v>
      </c>
      <c r="D313">
        <v>5.4749262163000001</v>
      </c>
    </row>
    <row r="314" spans="1:4" x14ac:dyDescent="0.25">
      <c r="A314">
        <v>31.2</v>
      </c>
      <c r="B314" s="1">
        <v>2.36993272487E-52</v>
      </c>
      <c r="C314">
        <v>494.52512853299999</v>
      </c>
      <c r="D314">
        <v>5.4748714673099999</v>
      </c>
    </row>
    <row r="315" spans="1:4" x14ac:dyDescent="0.25">
      <c r="A315">
        <v>31.3</v>
      </c>
      <c r="B315" s="1">
        <v>1.4814531128600001E-52</v>
      </c>
      <c r="C315">
        <v>494.52518328100001</v>
      </c>
      <c r="D315">
        <v>5.4748167188699997</v>
      </c>
    </row>
    <row r="316" spans="1:4" x14ac:dyDescent="0.25">
      <c r="A316">
        <v>31.4</v>
      </c>
      <c r="B316" s="1">
        <v>9.2606139760500007E-53</v>
      </c>
      <c r="C316">
        <v>494.52523802899998</v>
      </c>
      <c r="D316">
        <v>5.4747619709800004</v>
      </c>
    </row>
    <row r="317" spans="1:4" x14ac:dyDescent="0.25">
      <c r="A317">
        <v>31.5</v>
      </c>
      <c r="B317" s="1">
        <v>5.7888411051900003E-53</v>
      </c>
      <c r="C317">
        <v>494.52529277600001</v>
      </c>
      <c r="D317">
        <v>5.4747072236300003</v>
      </c>
    </row>
    <row r="318" spans="1:4" x14ac:dyDescent="0.25">
      <c r="A318">
        <v>31.6</v>
      </c>
      <c r="B318" s="1">
        <v>3.6186239577999998E-53</v>
      </c>
      <c r="C318">
        <v>494.52534752299999</v>
      </c>
      <c r="D318">
        <v>5.4746524768300002</v>
      </c>
    </row>
    <row r="319" spans="1:4" x14ac:dyDescent="0.25">
      <c r="A319">
        <v>31.7</v>
      </c>
      <c r="B319" s="1">
        <v>2.2620138346799998E-53</v>
      </c>
      <c r="C319">
        <v>494.52540226899998</v>
      </c>
      <c r="D319">
        <v>5.4745977305800002</v>
      </c>
    </row>
    <row r="320" spans="1:4" x14ac:dyDescent="0.25">
      <c r="A320">
        <v>31.8</v>
      </c>
      <c r="B320" s="1">
        <v>1.41399227489E-53</v>
      </c>
      <c r="C320">
        <v>494.52545701499997</v>
      </c>
      <c r="D320">
        <v>5.4745429848800002</v>
      </c>
    </row>
    <row r="321" spans="1:4" x14ac:dyDescent="0.25">
      <c r="A321">
        <v>31.9</v>
      </c>
      <c r="B321" s="1">
        <v>8.8389116759100003E-54</v>
      </c>
      <c r="C321">
        <v>494.52551175999997</v>
      </c>
      <c r="D321">
        <v>5.4744882397200003</v>
      </c>
    </row>
    <row r="322" spans="1:4" x14ac:dyDescent="0.25">
      <c r="A322">
        <v>32</v>
      </c>
      <c r="B322" s="1">
        <v>5.5252321343699999E-54</v>
      </c>
      <c r="C322">
        <v>494.52556650499997</v>
      </c>
      <c r="D322">
        <v>5.4744334951100004</v>
      </c>
    </row>
    <row r="323" spans="1:4" x14ac:dyDescent="0.25">
      <c r="A323">
        <v>32.1</v>
      </c>
      <c r="B323" s="1">
        <v>3.4538402090500002E-54</v>
      </c>
      <c r="C323">
        <v>494.52562124899998</v>
      </c>
      <c r="D323">
        <v>5.4743787510499997</v>
      </c>
    </row>
    <row r="324" spans="1:4" x14ac:dyDescent="0.25">
      <c r="A324">
        <v>32.200000000000003</v>
      </c>
      <c r="B324" s="1">
        <v>2.1590064053299999E-54</v>
      </c>
      <c r="C324">
        <v>494.525675992</v>
      </c>
      <c r="D324">
        <v>5.4743240075399999</v>
      </c>
    </row>
    <row r="325" spans="1:4" x14ac:dyDescent="0.25">
      <c r="A325">
        <v>32.299999999999997</v>
      </c>
      <c r="B325" s="1">
        <v>1.3496016415399999E-54</v>
      </c>
      <c r="C325">
        <v>494.52573073500002</v>
      </c>
      <c r="D325">
        <v>5.4742692645700002</v>
      </c>
    </row>
    <row r="326" spans="1:4" x14ac:dyDescent="0.25">
      <c r="A326">
        <v>32.4</v>
      </c>
      <c r="B326" s="1">
        <v>8.4364015391700004E-55</v>
      </c>
      <c r="C326">
        <v>494.52578547799999</v>
      </c>
      <c r="D326">
        <v>5.4742145221499996</v>
      </c>
    </row>
    <row r="327" spans="1:4" x14ac:dyDescent="0.25">
      <c r="A327">
        <v>32.5</v>
      </c>
      <c r="B327" s="1">
        <v>5.2736203807599997E-55</v>
      </c>
      <c r="C327">
        <v>494.52584022000002</v>
      </c>
      <c r="D327">
        <v>5.4741597802799999</v>
      </c>
    </row>
    <row r="328" spans="1:4" x14ac:dyDescent="0.25">
      <c r="A328">
        <v>32.6</v>
      </c>
      <c r="B328" s="1">
        <v>3.29655604281E-55</v>
      </c>
      <c r="C328">
        <v>494.52589496100001</v>
      </c>
      <c r="D328">
        <v>5.4741050389600003</v>
      </c>
    </row>
    <row r="329" spans="1:4" x14ac:dyDescent="0.25">
      <c r="A329">
        <v>32.700000000000003</v>
      </c>
      <c r="B329" s="1">
        <v>2.0606870410600001E-55</v>
      </c>
      <c r="C329">
        <v>494.52594970199999</v>
      </c>
      <c r="D329">
        <v>5.4740502981799999</v>
      </c>
    </row>
    <row r="330" spans="1:4" x14ac:dyDescent="0.25">
      <c r="A330">
        <v>32.799999999999997</v>
      </c>
      <c r="B330" s="1">
        <v>1.2881415650500001E-55</v>
      </c>
      <c r="C330">
        <v>494.52600444199999</v>
      </c>
      <c r="D330">
        <v>5.4739955579500004</v>
      </c>
    </row>
    <row r="331" spans="1:4" x14ac:dyDescent="0.25">
      <c r="A331">
        <v>32.9</v>
      </c>
      <c r="B331" s="1">
        <v>8.0522106086000004E-56</v>
      </c>
      <c r="C331">
        <v>494.52605918199998</v>
      </c>
      <c r="D331">
        <v>5.47394081827</v>
      </c>
    </row>
    <row r="332" spans="1:4" x14ac:dyDescent="0.25">
      <c r="A332">
        <v>33</v>
      </c>
      <c r="B332" s="1">
        <v>5.0334601468800004E-56</v>
      </c>
      <c r="C332">
        <v>494.52611392099999</v>
      </c>
      <c r="D332">
        <v>5.4738860791299997</v>
      </c>
    </row>
    <row r="333" spans="1:4" x14ac:dyDescent="0.25">
      <c r="A333">
        <v>33.1</v>
      </c>
      <c r="B333" s="1">
        <v>3.1464303361899999E-56</v>
      </c>
      <c r="C333">
        <v>494.52616865900001</v>
      </c>
      <c r="D333">
        <v>5.4738313405500003</v>
      </c>
    </row>
    <row r="334" spans="1:4" x14ac:dyDescent="0.25">
      <c r="A334">
        <v>33.200000000000003</v>
      </c>
      <c r="B334" s="1">
        <v>1.9668425012999999E-56</v>
      </c>
      <c r="C334">
        <v>494.52622339700002</v>
      </c>
      <c r="D334">
        <v>5.4737766025100001</v>
      </c>
    </row>
    <row r="335" spans="1:4" x14ac:dyDescent="0.25">
      <c r="A335">
        <v>33.299999999999997</v>
      </c>
      <c r="B335" s="1">
        <v>1.2294787458700001E-56</v>
      </c>
      <c r="C335">
        <v>494.52627813499998</v>
      </c>
      <c r="D335">
        <v>5.4737218650099999</v>
      </c>
    </row>
    <row r="336" spans="1:4" x14ac:dyDescent="0.25">
      <c r="A336">
        <v>33.4</v>
      </c>
      <c r="B336" s="1">
        <v>7.6855056107000005E-57</v>
      </c>
      <c r="C336">
        <v>494.52633287200001</v>
      </c>
      <c r="D336">
        <v>5.4736671280699998</v>
      </c>
    </row>
    <row r="337" spans="1:4" x14ac:dyDescent="0.25">
      <c r="A337">
        <v>33.5</v>
      </c>
      <c r="B337" s="1">
        <v>4.8042305422499999E-57</v>
      </c>
      <c r="C337">
        <v>494.52638760799999</v>
      </c>
      <c r="D337">
        <v>5.4736123916699997</v>
      </c>
    </row>
    <row r="338" spans="1:4" x14ac:dyDescent="0.25">
      <c r="A338">
        <v>33.6</v>
      </c>
      <c r="B338" s="1">
        <v>3.0031374735299998E-57</v>
      </c>
      <c r="C338">
        <v>494.52644234399997</v>
      </c>
      <c r="D338">
        <v>5.4735576558199996</v>
      </c>
    </row>
    <row r="339" spans="1:4" x14ac:dyDescent="0.25">
      <c r="A339">
        <v>33.700000000000003</v>
      </c>
      <c r="B339" s="1">
        <v>1.8772692393699999E-57</v>
      </c>
      <c r="C339">
        <v>494.52649707900002</v>
      </c>
      <c r="D339">
        <v>5.4735029205199996</v>
      </c>
    </row>
    <row r="340" spans="1:4" x14ac:dyDescent="0.25">
      <c r="A340">
        <v>33.799999999999997</v>
      </c>
      <c r="B340" s="1">
        <v>1.17348594423E-57</v>
      </c>
      <c r="C340">
        <v>494.52655181400002</v>
      </c>
      <c r="D340">
        <v>5.4734481857599997</v>
      </c>
    </row>
    <row r="341" spans="1:4" x14ac:dyDescent="0.25">
      <c r="A341">
        <v>33.9</v>
      </c>
      <c r="B341" s="1">
        <v>7.3354911527399995E-58</v>
      </c>
      <c r="C341">
        <v>494.52660654800002</v>
      </c>
      <c r="D341">
        <v>5.4733934515599998</v>
      </c>
    </row>
    <row r="342" spans="1:4" x14ac:dyDescent="0.25">
      <c r="A342">
        <v>34</v>
      </c>
      <c r="B342" s="1">
        <v>4.5854343562999999E-58</v>
      </c>
      <c r="C342">
        <v>494.52666128200002</v>
      </c>
      <c r="D342">
        <v>5.4733387178899999</v>
      </c>
    </row>
    <row r="343" spans="1:4" x14ac:dyDescent="0.25">
      <c r="A343">
        <v>34.1</v>
      </c>
      <c r="B343" s="1">
        <v>2.86636664192E-58</v>
      </c>
      <c r="C343">
        <v>494.52671601499998</v>
      </c>
      <c r="D343">
        <v>5.4732839847800001</v>
      </c>
    </row>
    <row r="344" spans="1:4" x14ac:dyDescent="0.25">
      <c r="A344">
        <v>34.200000000000003</v>
      </c>
      <c r="B344" s="1">
        <v>1.7917729619799999E-58</v>
      </c>
      <c r="C344">
        <v>494.52677074799999</v>
      </c>
      <c r="D344">
        <v>5.4732292522100003</v>
      </c>
    </row>
    <row r="345" spans="1:4" x14ac:dyDescent="0.25">
      <c r="A345">
        <v>34.299999999999997</v>
      </c>
      <c r="B345" s="1">
        <v>1.12004170484E-58</v>
      </c>
      <c r="C345">
        <v>494.52682548000001</v>
      </c>
      <c r="D345">
        <v>5.4731745201999997</v>
      </c>
    </row>
    <row r="346" spans="1:4" x14ac:dyDescent="0.25">
      <c r="A346">
        <v>34.4</v>
      </c>
      <c r="B346" s="1">
        <v>7.0014080016900003E-59</v>
      </c>
      <c r="C346">
        <v>494.52688021099999</v>
      </c>
      <c r="D346">
        <v>5.47311978872</v>
      </c>
    </row>
    <row r="347" spans="1:4" x14ac:dyDescent="0.25">
      <c r="A347">
        <v>34.5</v>
      </c>
      <c r="B347" s="1">
        <v>4.3765969824900001E-59</v>
      </c>
      <c r="C347">
        <v>494.52693494200003</v>
      </c>
      <c r="D347">
        <v>5.4730650578000004</v>
      </c>
    </row>
    <row r="348" spans="1:4" x14ac:dyDescent="0.25">
      <c r="A348">
        <v>34.6</v>
      </c>
      <c r="B348" s="1">
        <v>2.7358211585800001E-59</v>
      </c>
      <c r="C348">
        <v>494.526989673</v>
      </c>
      <c r="D348">
        <v>5.4730103274199999</v>
      </c>
    </row>
    <row r="349" spans="1:4" x14ac:dyDescent="0.25">
      <c r="A349">
        <v>34.700000000000003</v>
      </c>
      <c r="B349" s="1">
        <v>1.7101682088600001E-59</v>
      </c>
      <c r="C349">
        <v>494.527044402</v>
      </c>
      <c r="D349">
        <v>5.4729555975900004</v>
      </c>
    </row>
    <row r="350" spans="1:4" x14ac:dyDescent="0.25">
      <c r="A350">
        <v>34.799999999999997</v>
      </c>
      <c r="B350" s="1">
        <v>1.06903009406E-59</v>
      </c>
      <c r="C350">
        <v>494.52709913199999</v>
      </c>
      <c r="D350">
        <v>5.47290086831</v>
      </c>
    </row>
    <row r="351" spans="1:4" x14ac:dyDescent="0.25">
      <c r="A351">
        <v>34.9</v>
      </c>
      <c r="B351" s="1">
        <v>6.6825314413199999E-60</v>
      </c>
      <c r="C351">
        <v>494.52715386</v>
      </c>
      <c r="D351">
        <v>5.4728461395799997</v>
      </c>
    </row>
    <row r="352" spans="1:4" x14ac:dyDescent="0.25">
      <c r="A352">
        <v>35</v>
      </c>
      <c r="B352" s="1">
        <v>4.1772653912899999E-60</v>
      </c>
      <c r="C352">
        <v>494.527208589</v>
      </c>
      <c r="D352">
        <v>5.4727914113900002</v>
      </c>
    </row>
    <row r="353" spans="1:4" x14ac:dyDescent="0.25">
      <c r="A353">
        <v>35.1</v>
      </c>
      <c r="B353" s="1">
        <v>2.6112178288999999E-60</v>
      </c>
      <c r="C353">
        <v>494.52726331600002</v>
      </c>
      <c r="D353">
        <v>5.47273668375</v>
      </c>
    </row>
    <row r="354" spans="1:4" x14ac:dyDescent="0.25">
      <c r="A354">
        <v>35.200000000000003</v>
      </c>
      <c r="B354" s="1">
        <v>1.6322779514000001E-60</v>
      </c>
      <c r="C354">
        <v>494.52731804299998</v>
      </c>
      <c r="D354">
        <v>5.4726819566499998</v>
      </c>
    </row>
    <row r="355" spans="1:4" x14ac:dyDescent="0.25">
      <c r="A355">
        <v>35.299999999999997</v>
      </c>
      <c r="B355" s="1">
        <v>1.02034044903E-60</v>
      </c>
      <c r="C355">
        <v>494.52737277</v>
      </c>
      <c r="D355">
        <v>5.4726272301099996</v>
      </c>
    </row>
    <row r="356" spans="1:4" x14ac:dyDescent="0.25">
      <c r="A356">
        <v>35.4</v>
      </c>
      <c r="B356" s="1">
        <v>6.3781697038199996E-61</v>
      </c>
      <c r="C356">
        <v>494.52742749599997</v>
      </c>
      <c r="D356">
        <v>5.4725725041100004</v>
      </c>
    </row>
    <row r="357" spans="1:4" x14ac:dyDescent="0.25">
      <c r="A357">
        <v>35.5</v>
      </c>
      <c r="B357" s="1">
        <v>3.9870071497899998E-61</v>
      </c>
      <c r="C357">
        <v>494.52748222100001</v>
      </c>
      <c r="D357">
        <v>5.4725177786600003</v>
      </c>
    </row>
    <row r="358" spans="1:4" x14ac:dyDescent="0.25">
      <c r="A358">
        <v>35.6</v>
      </c>
      <c r="B358" s="1">
        <v>2.49228633353E-61</v>
      </c>
      <c r="C358">
        <v>494.527536946</v>
      </c>
      <c r="D358">
        <v>5.4724630537500003</v>
      </c>
    </row>
    <row r="359" spans="1:4" x14ac:dyDescent="0.25">
      <c r="A359">
        <v>35.700000000000003</v>
      </c>
      <c r="B359" s="1">
        <v>1.5579332095200001E-61</v>
      </c>
      <c r="C359">
        <v>494.52759167099998</v>
      </c>
      <c r="D359">
        <v>5.4724083294000003</v>
      </c>
    </row>
    <row r="360" spans="1:4" x14ac:dyDescent="0.25">
      <c r="A360">
        <v>35.799999999999997</v>
      </c>
      <c r="B360" s="1">
        <v>9.7386713816100007E-62</v>
      </c>
      <c r="C360">
        <v>494.52764639399999</v>
      </c>
      <c r="D360">
        <v>5.4723536055900004</v>
      </c>
    </row>
    <row r="361" spans="1:4" x14ac:dyDescent="0.25">
      <c r="A361">
        <v>35.9</v>
      </c>
      <c r="B361" s="1">
        <v>6.0876624727500002E-62</v>
      </c>
      <c r="C361">
        <v>494.52770111799998</v>
      </c>
      <c r="D361">
        <v>5.4722988823299996</v>
      </c>
    </row>
    <row r="362" spans="1:4" x14ac:dyDescent="0.25">
      <c r="A362">
        <v>36</v>
      </c>
      <c r="B362" s="1">
        <v>3.8054094858200002E-62</v>
      </c>
      <c r="C362">
        <v>494.52775584</v>
      </c>
      <c r="D362">
        <v>5.4722441596099998</v>
      </c>
    </row>
    <row r="363" spans="1:4" x14ac:dyDescent="0.25">
      <c r="A363">
        <v>36.1</v>
      </c>
      <c r="B363" s="1">
        <v>2.3787686433899999E-62</v>
      </c>
      <c r="C363">
        <v>494.527810563</v>
      </c>
      <c r="D363">
        <v>5.47218943744</v>
      </c>
    </row>
    <row r="364" spans="1:4" x14ac:dyDescent="0.25">
      <c r="A364">
        <v>36.200000000000003</v>
      </c>
      <c r="B364" s="1">
        <v>1.48697268601E-62</v>
      </c>
      <c r="C364">
        <v>494.52786528399997</v>
      </c>
      <c r="D364">
        <v>5.4721347158200002</v>
      </c>
    </row>
    <row r="365" spans="1:4" x14ac:dyDescent="0.25">
      <c r="A365">
        <v>36.299999999999997</v>
      </c>
      <c r="B365" s="1">
        <v>9.2950933253000001E-63</v>
      </c>
      <c r="C365">
        <v>494.527920005</v>
      </c>
      <c r="D365">
        <v>5.4720799947499996</v>
      </c>
    </row>
    <row r="366" spans="1:4" x14ac:dyDescent="0.25">
      <c r="A366">
        <v>36.4</v>
      </c>
      <c r="B366" s="1">
        <v>5.8103794539099999E-63</v>
      </c>
      <c r="C366">
        <v>494.52797472600002</v>
      </c>
      <c r="D366">
        <v>5.47202527422</v>
      </c>
    </row>
    <row r="367" spans="1:4" x14ac:dyDescent="0.25">
      <c r="A367">
        <v>36.5</v>
      </c>
      <c r="B367" s="1">
        <v>3.6320783946099999E-63</v>
      </c>
      <c r="C367">
        <v>494.52802944600001</v>
      </c>
      <c r="D367">
        <v>5.4719705542400003</v>
      </c>
    </row>
    <row r="368" spans="1:4" x14ac:dyDescent="0.25">
      <c r="A368">
        <v>36.6</v>
      </c>
      <c r="B368" s="1">
        <v>2.2704184611800001E-63</v>
      </c>
      <c r="C368">
        <v>494.528084165</v>
      </c>
      <c r="D368">
        <v>5.4719158348099999</v>
      </c>
    </row>
    <row r="369" spans="1:4" x14ac:dyDescent="0.25">
      <c r="A369">
        <v>36.700000000000003</v>
      </c>
      <c r="B369" s="1">
        <v>1.4192424173599999E-63</v>
      </c>
      <c r="C369">
        <v>494.52813888399999</v>
      </c>
      <c r="D369">
        <v>5.4718611159300004</v>
      </c>
    </row>
    <row r="370" spans="1:4" x14ac:dyDescent="0.25">
      <c r="A370">
        <v>36.799999999999997</v>
      </c>
      <c r="B370" s="1">
        <v>8.8717078764999995E-64</v>
      </c>
      <c r="C370">
        <v>494.52819360199999</v>
      </c>
      <c r="D370">
        <v>5.47180639759</v>
      </c>
    </row>
    <row r="371" spans="1:4" x14ac:dyDescent="0.25">
      <c r="A371">
        <v>36.9</v>
      </c>
      <c r="B371" s="1">
        <v>5.5457190110900001E-64</v>
      </c>
      <c r="C371">
        <v>494.52824831999999</v>
      </c>
      <c r="D371">
        <v>5.4717516797999997</v>
      </c>
    </row>
    <row r="372" spans="1:4" x14ac:dyDescent="0.25">
      <c r="A372">
        <v>37</v>
      </c>
      <c r="B372" s="1">
        <v>3.4666377859699999E-64</v>
      </c>
      <c r="C372">
        <v>494.528303037</v>
      </c>
      <c r="D372">
        <v>5.4716969625500003</v>
      </c>
    </row>
    <row r="373" spans="1:4" x14ac:dyDescent="0.25">
      <c r="A373">
        <v>37.1</v>
      </c>
      <c r="B373" s="1">
        <v>2.1670006883100001E-64</v>
      </c>
      <c r="C373">
        <v>494.52835775400001</v>
      </c>
      <c r="D373">
        <v>5.47164224586</v>
      </c>
    </row>
    <row r="374" spans="1:4" x14ac:dyDescent="0.25">
      <c r="A374">
        <v>37.200000000000003</v>
      </c>
      <c r="B374" s="1">
        <v>1.3545954405600001E-64</v>
      </c>
      <c r="C374">
        <v>494.52841246999998</v>
      </c>
      <c r="D374">
        <v>5.4715875297099998</v>
      </c>
    </row>
    <row r="375" spans="1:4" x14ac:dyDescent="0.25">
      <c r="A375">
        <v>37.299999999999997</v>
      </c>
      <c r="B375" s="1">
        <v>8.4675963514000001E-65</v>
      </c>
      <c r="C375">
        <v>494.528467186</v>
      </c>
      <c r="D375">
        <v>5.4715328141099997</v>
      </c>
    </row>
    <row r="376" spans="1:4" x14ac:dyDescent="0.25">
      <c r="A376">
        <v>37.4</v>
      </c>
      <c r="B376" s="1">
        <v>5.2931068638700003E-65</v>
      </c>
      <c r="C376">
        <v>494.52852190099998</v>
      </c>
      <c r="D376">
        <v>5.4714780990499996</v>
      </c>
    </row>
    <row r="377" spans="1:4" x14ac:dyDescent="0.25">
      <c r="A377">
        <v>37.5</v>
      </c>
      <c r="B377" s="1">
        <v>3.3087286701999999E-65</v>
      </c>
      <c r="C377">
        <v>494.52857661500002</v>
      </c>
      <c r="D377">
        <v>5.4714233845500004</v>
      </c>
    </row>
    <row r="378" spans="1:4" x14ac:dyDescent="0.25">
      <c r="A378">
        <v>37.6</v>
      </c>
      <c r="B378" s="1">
        <v>2.0682909159599998E-65</v>
      </c>
      <c r="C378">
        <v>494.52863132900001</v>
      </c>
      <c r="D378">
        <v>5.4713686705900004</v>
      </c>
    </row>
    <row r="379" spans="1:4" x14ac:dyDescent="0.25">
      <c r="A379">
        <v>37.700000000000003</v>
      </c>
      <c r="B379" s="1">
        <v>1.29289147495E-65</v>
      </c>
      <c r="C379">
        <v>494.52868604299999</v>
      </c>
      <c r="D379">
        <v>5.4713139571699996</v>
      </c>
    </row>
    <row r="380" spans="1:4" x14ac:dyDescent="0.25">
      <c r="A380">
        <v>37.799999999999997</v>
      </c>
      <c r="B380" s="1">
        <v>8.0818818386900002E-66</v>
      </c>
      <c r="C380">
        <v>494.52874075599999</v>
      </c>
      <c r="D380">
        <v>5.4712592443099997</v>
      </c>
    </row>
    <row r="381" spans="1:4" x14ac:dyDescent="0.25">
      <c r="A381">
        <v>37.9</v>
      </c>
      <c r="B381" s="1">
        <v>5.05199484442E-66</v>
      </c>
      <c r="C381">
        <v>494.528795468</v>
      </c>
      <c r="D381">
        <v>5.4712045319899998</v>
      </c>
    </row>
    <row r="382" spans="1:4" x14ac:dyDescent="0.25">
      <c r="A382">
        <v>38</v>
      </c>
      <c r="B382" s="1">
        <v>3.1580083810300001E-66</v>
      </c>
      <c r="C382">
        <v>494.52885018000001</v>
      </c>
      <c r="D382">
        <v>5.47114982022</v>
      </c>
    </row>
    <row r="383" spans="1:4" x14ac:dyDescent="0.25">
      <c r="A383">
        <v>38.1</v>
      </c>
      <c r="B383" s="1">
        <v>1.9740749393499999E-66</v>
      </c>
      <c r="C383">
        <v>494.52890489100002</v>
      </c>
      <c r="D383">
        <v>5.4710951089900002</v>
      </c>
    </row>
    <row r="384" spans="1:4" x14ac:dyDescent="0.25">
      <c r="A384">
        <v>38.200000000000003</v>
      </c>
      <c r="B384" s="1">
        <v>1.2339966185599999E-66</v>
      </c>
      <c r="C384">
        <v>494.52895960199999</v>
      </c>
      <c r="D384">
        <v>5.4710403983100004</v>
      </c>
    </row>
    <row r="385" spans="1:4" x14ac:dyDescent="0.25">
      <c r="A385">
        <v>38.299999999999997</v>
      </c>
      <c r="B385" s="1">
        <v>7.7137273012500003E-67</v>
      </c>
      <c r="C385">
        <v>494.52901431200002</v>
      </c>
      <c r="D385">
        <v>5.4709856881799999</v>
      </c>
    </row>
    <row r="386" spans="1:4" x14ac:dyDescent="0.25">
      <c r="A386">
        <v>38.4</v>
      </c>
      <c r="B386" s="1">
        <v>4.82185971093E-67</v>
      </c>
      <c r="C386">
        <v>494.529069021</v>
      </c>
      <c r="D386">
        <v>5.4709309786000002</v>
      </c>
    </row>
    <row r="387" spans="1:4" x14ac:dyDescent="0.25">
      <c r="A387">
        <v>38.5</v>
      </c>
      <c r="B387" s="1">
        <v>3.0141498337999999E-67</v>
      </c>
      <c r="C387">
        <v>494.52912372999998</v>
      </c>
      <c r="D387">
        <v>5.4708762695599997</v>
      </c>
    </row>
    <row r="388" spans="1:4" x14ac:dyDescent="0.25">
      <c r="A388">
        <v>38.6</v>
      </c>
      <c r="B388" s="1">
        <v>1.8841482940000002E-67</v>
      </c>
      <c r="C388">
        <v>494.52917843900002</v>
      </c>
      <c r="D388">
        <v>5.4708215610700002</v>
      </c>
    </row>
    <row r="389" spans="1:4" x14ac:dyDescent="0.25">
      <c r="A389">
        <v>38.700000000000003</v>
      </c>
      <c r="B389" s="1">
        <v>1.1777830582300001E-67</v>
      </c>
      <c r="C389">
        <v>494.52923314700001</v>
      </c>
      <c r="D389">
        <v>5.4707668531299998</v>
      </c>
    </row>
    <row r="390" spans="1:4" x14ac:dyDescent="0.25">
      <c r="A390">
        <v>38.799999999999997</v>
      </c>
      <c r="B390" s="1">
        <v>7.3623337640500002E-68</v>
      </c>
      <c r="C390">
        <v>494.52928785400002</v>
      </c>
      <c r="D390">
        <v>5.4707121457400003</v>
      </c>
    </row>
    <row r="391" spans="1:4" x14ac:dyDescent="0.25">
      <c r="A391">
        <v>38.9</v>
      </c>
      <c r="B391" s="1">
        <v>4.6022020147400001E-68</v>
      </c>
      <c r="C391">
        <v>494.52934256100002</v>
      </c>
      <c r="D391">
        <v>5.47065743889</v>
      </c>
    </row>
    <row r="392" spans="1:4" x14ac:dyDescent="0.25">
      <c r="A392">
        <v>39</v>
      </c>
      <c r="B392" s="1">
        <v>2.8768408173500001E-68</v>
      </c>
      <c r="C392">
        <v>494.52939726699998</v>
      </c>
      <c r="D392">
        <v>5.4706027325899997</v>
      </c>
    </row>
    <row r="393" spans="1:4" x14ac:dyDescent="0.25">
      <c r="A393">
        <v>39.1</v>
      </c>
      <c r="B393" s="1">
        <v>1.79831581308E-68</v>
      </c>
      <c r="C393">
        <v>494.52945197299999</v>
      </c>
      <c r="D393">
        <v>5.4705480268300004</v>
      </c>
    </row>
    <row r="394" spans="1:4" x14ac:dyDescent="0.25">
      <c r="A394">
        <v>39.200000000000003</v>
      </c>
      <c r="B394" s="1">
        <v>1.12412879292E-68</v>
      </c>
      <c r="C394">
        <v>494.52950667800002</v>
      </c>
      <c r="D394">
        <v>5.4704933216300002</v>
      </c>
    </row>
    <row r="395" spans="1:4" x14ac:dyDescent="0.25">
      <c r="A395">
        <v>39.299999999999997</v>
      </c>
      <c r="B395" s="1">
        <v>7.0269385844100003E-69</v>
      </c>
      <c r="C395">
        <v>494.52956138299999</v>
      </c>
      <c r="D395">
        <v>5.4704386169700001</v>
      </c>
    </row>
    <row r="396" spans="1:4" x14ac:dyDescent="0.25">
      <c r="A396">
        <v>39.4</v>
      </c>
      <c r="B396" s="1">
        <v>4.3925450191199998E-69</v>
      </c>
      <c r="C396">
        <v>494.52961608700002</v>
      </c>
      <c r="D396">
        <v>5.47038391286</v>
      </c>
    </row>
    <row r="397" spans="1:4" x14ac:dyDescent="0.25">
      <c r="A397">
        <v>39.5</v>
      </c>
      <c r="B397" s="1">
        <v>2.7457833180400002E-69</v>
      </c>
      <c r="C397">
        <v>494.529670791</v>
      </c>
      <c r="D397">
        <v>5.47032920929</v>
      </c>
    </row>
    <row r="398" spans="1:4" x14ac:dyDescent="0.25">
      <c r="A398">
        <v>39.6</v>
      </c>
      <c r="B398" s="1">
        <v>1.7163912048399999E-69</v>
      </c>
      <c r="C398">
        <v>494.52972549399999</v>
      </c>
      <c r="D398">
        <v>5.47027450627</v>
      </c>
    </row>
    <row r="399" spans="1:4" x14ac:dyDescent="0.25">
      <c r="A399">
        <v>39.700000000000003</v>
      </c>
      <c r="B399" s="1">
        <v>1.07291736953E-69</v>
      </c>
      <c r="C399">
        <v>494.52978019599999</v>
      </c>
      <c r="D399">
        <v>5.4702198038000001</v>
      </c>
    </row>
    <row r="400" spans="1:4" x14ac:dyDescent="0.25">
      <c r="A400">
        <v>39.799999999999997</v>
      </c>
      <c r="B400" s="1">
        <v>6.7068138007200005E-70</v>
      </c>
      <c r="C400">
        <v>494.52983489799999</v>
      </c>
      <c r="D400">
        <v>5.4701651018800002</v>
      </c>
    </row>
    <row r="401" spans="1:4" x14ac:dyDescent="0.25">
      <c r="A401">
        <v>39.9</v>
      </c>
      <c r="B401" s="1">
        <v>4.1924336669799999E-70</v>
      </c>
      <c r="C401">
        <v>494.52988959999999</v>
      </c>
      <c r="D401">
        <v>5.4701104005000003</v>
      </c>
    </row>
    <row r="402" spans="1:4" x14ac:dyDescent="0.25">
      <c r="A402">
        <v>40</v>
      </c>
      <c r="B402" s="1">
        <v>2.6206928745300001E-70</v>
      </c>
      <c r="C402">
        <v>494.52994430000001</v>
      </c>
      <c r="D402">
        <v>5.4700556996699996</v>
      </c>
    </row>
    <row r="403" spans="1:4" x14ac:dyDescent="0.25">
      <c r="A403">
        <v>40.1</v>
      </c>
      <c r="B403" s="1">
        <v>1.6381966492900001E-70</v>
      </c>
      <c r="C403">
        <v>494.52999900100002</v>
      </c>
      <c r="D403">
        <v>5.4700009993799998</v>
      </c>
    </row>
    <row r="404" spans="1:4" x14ac:dyDescent="0.25">
      <c r="A404">
        <v>40.200000000000003</v>
      </c>
      <c r="B404" s="1">
        <v>1.02403763078E-70</v>
      </c>
      <c r="C404">
        <v>494.5300537</v>
      </c>
      <c r="D404">
        <v>5.4699462996500001</v>
      </c>
    </row>
    <row r="405" spans="1:4" x14ac:dyDescent="0.25">
      <c r="A405">
        <v>40.299999999999997</v>
      </c>
      <c r="B405" s="1">
        <v>6.4012645563099997E-71</v>
      </c>
      <c r="C405">
        <v>494.53010840000002</v>
      </c>
      <c r="D405">
        <v>5.4698916004599996</v>
      </c>
    </row>
    <row r="406" spans="1:4" x14ac:dyDescent="0.25">
      <c r="A406">
        <v>40.4</v>
      </c>
      <c r="B406" s="1">
        <v>4.0014335956400001E-71</v>
      </c>
      <c r="C406">
        <v>494.530163098</v>
      </c>
      <c r="D406">
        <v>5.4698369018199999</v>
      </c>
    </row>
    <row r="407" spans="1:4" x14ac:dyDescent="0.25">
      <c r="A407">
        <v>40.5</v>
      </c>
      <c r="B407" s="1">
        <v>2.5012979618599999E-71</v>
      </c>
      <c r="C407">
        <v>494.53021779599999</v>
      </c>
      <c r="D407">
        <v>5.4697822037200003</v>
      </c>
    </row>
    <row r="408" spans="1:4" x14ac:dyDescent="0.25">
      <c r="A408">
        <v>40.6</v>
      </c>
      <c r="B408" s="1">
        <v>1.56356241313E-71</v>
      </c>
      <c r="C408">
        <v>494.53027249399997</v>
      </c>
      <c r="D408">
        <v>5.4697275061699999</v>
      </c>
    </row>
    <row r="409" spans="1:4" x14ac:dyDescent="0.25">
      <c r="A409">
        <v>40.700000000000003</v>
      </c>
      <c r="B409" s="1">
        <v>9.77383474484E-72</v>
      </c>
      <c r="C409">
        <v>494.53032719100003</v>
      </c>
      <c r="D409">
        <v>5.4696728091700004</v>
      </c>
    </row>
    <row r="410" spans="1:4" x14ac:dyDescent="0.25">
      <c r="A410">
        <v>40.799999999999997</v>
      </c>
      <c r="B410" s="1">
        <v>6.1096275947599998E-72</v>
      </c>
      <c r="C410">
        <v>494.53038188699998</v>
      </c>
      <c r="D410">
        <v>5.4696181127200001</v>
      </c>
    </row>
    <row r="411" spans="1:4" x14ac:dyDescent="0.25">
      <c r="A411">
        <v>40.9</v>
      </c>
      <c r="B411" s="1">
        <v>3.81913019617E-72</v>
      </c>
      <c r="C411">
        <v>494.53043658299998</v>
      </c>
      <c r="D411">
        <v>5.4695634168099998</v>
      </c>
    </row>
    <row r="412" spans="1:4" x14ac:dyDescent="0.25">
      <c r="A412">
        <v>41</v>
      </c>
      <c r="B412" s="1">
        <v>2.3873394034100001E-72</v>
      </c>
      <c r="C412">
        <v>494.53049127899999</v>
      </c>
      <c r="D412">
        <v>5.4695087214500004</v>
      </c>
    </row>
    <row r="413" spans="1:4" x14ac:dyDescent="0.25">
      <c r="A413">
        <v>41.1</v>
      </c>
      <c r="B413" s="1">
        <v>1.4923264822399999E-72</v>
      </c>
      <c r="C413">
        <v>494.53054597300002</v>
      </c>
      <c r="D413">
        <v>5.4694540266300002</v>
      </c>
    </row>
    <row r="414" spans="1:4" x14ac:dyDescent="0.25">
      <c r="A414">
        <v>41.2</v>
      </c>
      <c r="B414" s="1">
        <v>9.32853623846E-73</v>
      </c>
      <c r="C414">
        <v>494.53060066799998</v>
      </c>
      <c r="D414">
        <v>5.4693993323700001</v>
      </c>
    </row>
    <row r="415" spans="1:4" x14ac:dyDescent="0.25">
      <c r="A415">
        <v>41.3</v>
      </c>
      <c r="B415" s="1">
        <v>5.8312698236699994E-73</v>
      </c>
      <c r="C415">
        <v>494.53065536100002</v>
      </c>
      <c r="D415">
        <v>5.46934463865</v>
      </c>
    </row>
    <row r="416" spans="1:4" x14ac:dyDescent="0.25">
      <c r="A416">
        <v>41.4</v>
      </c>
      <c r="B416" s="1">
        <v>3.6451277156300001E-73</v>
      </c>
      <c r="C416">
        <v>494.53071005499999</v>
      </c>
      <c r="D416">
        <v>5.4692899454699999</v>
      </c>
    </row>
    <row r="417" spans="1:4" x14ac:dyDescent="0.25">
      <c r="A417">
        <v>41.5</v>
      </c>
      <c r="B417" s="1">
        <v>2.27856980974E-73</v>
      </c>
      <c r="C417">
        <v>494.53076474699998</v>
      </c>
      <c r="D417">
        <v>5.4692352528499999</v>
      </c>
    </row>
    <row r="418" spans="1:4" x14ac:dyDescent="0.25">
      <c r="A418">
        <v>41.6</v>
      </c>
      <c r="B418" s="1">
        <v>1.4243342107700001E-73</v>
      </c>
      <c r="C418">
        <v>494.53081943900003</v>
      </c>
      <c r="D418">
        <v>5.4691805607699999</v>
      </c>
    </row>
    <row r="419" spans="1:4" x14ac:dyDescent="0.25">
      <c r="A419">
        <v>41.7</v>
      </c>
      <c r="B419" s="1">
        <v>8.9035140808699995E-74</v>
      </c>
      <c r="C419">
        <v>494.53087413100002</v>
      </c>
      <c r="D419">
        <v>5.46912586924</v>
      </c>
    </row>
    <row r="420" spans="1:4" x14ac:dyDescent="0.25">
      <c r="A420">
        <v>41.8</v>
      </c>
      <c r="B420" s="1">
        <v>5.5655869436299997E-74</v>
      </c>
      <c r="C420">
        <v>494.53092882200002</v>
      </c>
      <c r="D420">
        <v>5.4690711782500001</v>
      </c>
    </row>
    <row r="421" spans="1:4" x14ac:dyDescent="0.25">
      <c r="A421">
        <v>41.9</v>
      </c>
      <c r="B421" s="1">
        <v>3.4790483999700001E-74</v>
      </c>
      <c r="C421">
        <v>494.53098351199998</v>
      </c>
      <c r="D421">
        <v>5.4690164878100003</v>
      </c>
    </row>
    <row r="422" spans="1:4" x14ac:dyDescent="0.25">
      <c r="A422">
        <v>42</v>
      </c>
      <c r="B422" s="1">
        <v>2.1747530427300001E-74</v>
      </c>
      <c r="C422">
        <v>494.53103820199999</v>
      </c>
      <c r="D422">
        <v>5.4689617979199996</v>
      </c>
    </row>
    <row r="423" spans="1:4" x14ac:dyDescent="0.25">
      <c r="A423">
        <v>42.1</v>
      </c>
      <c r="B423" s="1">
        <v>1.3594379862900001E-74</v>
      </c>
      <c r="C423">
        <v>494.53109289100001</v>
      </c>
      <c r="D423">
        <v>5.4689071085799998</v>
      </c>
    </row>
    <row r="424" spans="1:4" x14ac:dyDescent="0.25">
      <c r="A424">
        <v>42.2</v>
      </c>
      <c r="B424" s="1">
        <v>8.4978455310300003E-75</v>
      </c>
      <c r="C424">
        <v>494.53114757999998</v>
      </c>
      <c r="D424">
        <v>5.4688524197800001</v>
      </c>
    </row>
    <row r="425" spans="1:4" x14ac:dyDescent="0.25">
      <c r="A425">
        <v>42.3</v>
      </c>
      <c r="B425" s="1">
        <v>5.3120021394400003E-75</v>
      </c>
      <c r="C425">
        <v>494.53120226800002</v>
      </c>
      <c r="D425">
        <v>5.4687977315299996</v>
      </c>
    </row>
    <row r="426" spans="1:4" x14ac:dyDescent="0.25">
      <c r="A426">
        <v>42.4</v>
      </c>
      <c r="B426" s="1">
        <v>3.32053167593E-75</v>
      </c>
      <c r="C426">
        <v>494.53125695599999</v>
      </c>
      <c r="D426">
        <v>5.46874304382</v>
      </c>
    </row>
    <row r="427" spans="1:4" x14ac:dyDescent="0.25">
      <c r="A427">
        <v>42.5</v>
      </c>
      <c r="B427" s="1">
        <v>2.07566370426E-75</v>
      </c>
      <c r="C427">
        <v>494.53131164299998</v>
      </c>
      <c r="D427">
        <v>5.4686883566700004</v>
      </c>
    </row>
    <row r="428" spans="1:4" x14ac:dyDescent="0.25">
      <c r="A428">
        <v>42.6</v>
      </c>
      <c r="B428" s="1">
        <v>1.2974969100700001E-75</v>
      </c>
      <c r="C428">
        <v>494.53136633000003</v>
      </c>
      <c r="D428">
        <v>5.46863367006</v>
      </c>
    </row>
    <row r="429" spans="1:4" x14ac:dyDescent="0.25">
      <c r="A429">
        <v>42.7</v>
      </c>
      <c r="B429" s="1">
        <v>8.1106498161599997E-76</v>
      </c>
      <c r="C429">
        <v>494.53142101600002</v>
      </c>
      <c r="D429">
        <v>5.4685789839899996</v>
      </c>
    </row>
    <row r="430" spans="1:4" x14ac:dyDescent="0.25">
      <c r="A430">
        <v>42.8</v>
      </c>
      <c r="B430" s="1">
        <v>5.0699648308500001E-76</v>
      </c>
      <c r="C430">
        <v>494.53147570200002</v>
      </c>
      <c r="D430">
        <v>5.4685242984800002</v>
      </c>
    </row>
    <row r="431" spans="1:4" x14ac:dyDescent="0.25">
      <c r="A431">
        <v>42.9</v>
      </c>
      <c r="B431" s="1">
        <v>3.1692333700600002E-76</v>
      </c>
      <c r="C431">
        <v>494.53153038599999</v>
      </c>
      <c r="D431">
        <v>5.4684696135099999</v>
      </c>
    </row>
    <row r="432" spans="1:4" x14ac:dyDescent="0.25">
      <c r="A432">
        <v>43</v>
      </c>
      <c r="B432" s="1">
        <v>1.9810866479400001E-76</v>
      </c>
      <c r="C432">
        <v>494.53158507099999</v>
      </c>
      <c r="D432">
        <v>5.4684149290899997</v>
      </c>
    </row>
    <row r="433" spans="1:4" x14ac:dyDescent="0.25">
      <c r="A433">
        <v>43.1</v>
      </c>
      <c r="B433" s="1">
        <v>1.23837649186E-76</v>
      </c>
      <c r="C433">
        <v>494.53163975500001</v>
      </c>
      <c r="D433">
        <v>5.4683602452100004</v>
      </c>
    </row>
    <row r="434" spans="1:4" x14ac:dyDescent="0.25">
      <c r="A434">
        <v>43.2</v>
      </c>
      <c r="B434" s="1">
        <v>7.7410862240000005E-77</v>
      </c>
      <c r="C434">
        <v>494.53169443799999</v>
      </c>
      <c r="D434">
        <v>5.4683055618800003</v>
      </c>
    </row>
    <row r="435" spans="1:4" x14ac:dyDescent="0.25">
      <c r="A435">
        <v>43.3</v>
      </c>
      <c r="B435" s="1">
        <v>4.8389494800099997E-77</v>
      </c>
      <c r="C435">
        <v>494.53174912100002</v>
      </c>
      <c r="D435">
        <v>5.4682508791000002</v>
      </c>
    </row>
    <row r="436" spans="1:4" x14ac:dyDescent="0.25">
      <c r="A436">
        <v>43.4</v>
      </c>
      <c r="B436" s="1">
        <v>3.02482496328E-77</v>
      </c>
      <c r="C436">
        <v>494.531803803</v>
      </c>
      <c r="D436">
        <v>5.4681961968600001</v>
      </c>
    </row>
    <row r="437" spans="1:4" x14ac:dyDescent="0.25">
      <c r="A437">
        <v>43.5</v>
      </c>
      <c r="B437" s="1">
        <v>1.89081651313E-77</v>
      </c>
      <c r="C437">
        <v>494.53185848499999</v>
      </c>
      <c r="D437">
        <v>5.4681415151700001</v>
      </c>
    </row>
    <row r="438" spans="1:4" x14ac:dyDescent="0.25">
      <c r="A438">
        <v>43.6</v>
      </c>
      <c r="B438" s="1">
        <v>1.18194835865E-77</v>
      </c>
      <c r="C438">
        <v>494.53191316599998</v>
      </c>
      <c r="D438">
        <v>5.4680868340300002</v>
      </c>
    </row>
    <row r="439" spans="1:4" x14ac:dyDescent="0.25">
      <c r="A439">
        <v>43.7</v>
      </c>
      <c r="B439" s="1">
        <v>7.38835228179E-78</v>
      </c>
      <c r="C439">
        <v>494.53196784699998</v>
      </c>
      <c r="D439">
        <v>5.4680321534400003</v>
      </c>
    </row>
    <row r="440" spans="1:4" x14ac:dyDescent="0.25">
      <c r="A440">
        <v>43.8</v>
      </c>
      <c r="B440" s="1">
        <v>4.6184544530700002E-78</v>
      </c>
      <c r="C440">
        <v>494.53202252699998</v>
      </c>
      <c r="D440">
        <v>5.4679774733900004</v>
      </c>
    </row>
    <row r="441" spans="1:4" x14ac:dyDescent="0.25">
      <c r="A441">
        <v>43.9</v>
      </c>
      <c r="B441" s="1">
        <v>2.88699287923E-78</v>
      </c>
      <c r="C441">
        <v>494.532077206</v>
      </c>
      <c r="D441">
        <v>5.4679227938899997</v>
      </c>
    </row>
    <row r="442" spans="1:4" x14ac:dyDescent="0.25">
      <c r="A442">
        <v>44</v>
      </c>
      <c r="B442" s="1">
        <v>1.8046572801100001E-78</v>
      </c>
      <c r="C442">
        <v>494.53213188500001</v>
      </c>
      <c r="D442">
        <v>5.4678681149299999</v>
      </c>
    </row>
    <row r="443" spans="1:4" x14ac:dyDescent="0.25">
      <c r="A443">
        <v>44.1</v>
      </c>
      <c r="B443" s="1">
        <v>1.12808997655E-78</v>
      </c>
      <c r="C443">
        <v>494.53218656299998</v>
      </c>
      <c r="D443">
        <v>5.4678134365300002</v>
      </c>
    </row>
    <row r="444" spans="1:4" x14ac:dyDescent="0.25">
      <c r="A444">
        <v>44.2</v>
      </c>
      <c r="B444" s="1">
        <v>7.0516820179399996E-79</v>
      </c>
      <c r="C444">
        <v>494.53224124100001</v>
      </c>
      <c r="D444">
        <v>5.4677587586699996</v>
      </c>
    </row>
    <row r="445" spans="1:4" x14ac:dyDescent="0.25">
      <c r="A445">
        <v>44.3</v>
      </c>
      <c r="B445" s="1">
        <v>4.4080009336100001E-79</v>
      </c>
      <c r="C445">
        <v>494.53229591899998</v>
      </c>
      <c r="D445">
        <v>5.46770408135</v>
      </c>
    </row>
    <row r="446" spans="1:4" x14ac:dyDescent="0.25">
      <c r="A446">
        <v>44.4</v>
      </c>
      <c r="B446" s="1">
        <v>2.7554378049999997E-79</v>
      </c>
      <c r="C446">
        <v>494.53235059500003</v>
      </c>
      <c r="D446">
        <v>5.4676494045800004</v>
      </c>
    </row>
    <row r="447" spans="1:4" x14ac:dyDescent="0.25">
      <c r="A447">
        <v>44.5</v>
      </c>
      <c r="B447" s="1">
        <v>1.72242184543E-79</v>
      </c>
      <c r="C447">
        <v>494.53240527200001</v>
      </c>
      <c r="D447">
        <v>5.4675947283599999</v>
      </c>
    </row>
    <row r="448" spans="1:4" x14ac:dyDescent="0.25">
      <c r="A448">
        <v>44.6</v>
      </c>
      <c r="B448" s="1">
        <v>1.0766843853500001E-79</v>
      </c>
      <c r="C448">
        <v>494.53245994700001</v>
      </c>
      <c r="D448">
        <v>5.4675400526900004</v>
      </c>
    </row>
    <row r="449" spans="1:4" x14ac:dyDescent="0.25">
      <c r="A449">
        <v>44.7</v>
      </c>
      <c r="B449" s="1">
        <v>6.73034430274E-80</v>
      </c>
      <c r="C449">
        <v>494.53251462200001</v>
      </c>
      <c r="D449">
        <v>5.4674853775600001</v>
      </c>
    </row>
    <row r="450" spans="1:4" x14ac:dyDescent="0.25">
      <c r="A450">
        <v>44.8</v>
      </c>
      <c r="B450" s="1">
        <v>4.2071318852599999E-80</v>
      </c>
      <c r="C450">
        <v>494.53256929700001</v>
      </c>
      <c r="D450">
        <v>5.4674307029799998</v>
      </c>
    </row>
    <row r="451" spans="1:4" x14ac:dyDescent="0.25">
      <c r="A451">
        <v>44.9</v>
      </c>
      <c r="B451" s="1">
        <v>2.62987404272E-80</v>
      </c>
      <c r="C451">
        <v>494.53262397100002</v>
      </c>
      <c r="D451">
        <v>5.4673760289500004</v>
      </c>
    </row>
    <row r="452" spans="1:4" x14ac:dyDescent="0.25">
      <c r="A452">
        <v>45</v>
      </c>
      <c r="B452" s="1">
        <v>1.64393161656E-80</v>
      </c>
      <c r="C452">
        <v>494.53267864499998</v>
      </c>
      <c r="D452">
        <v>5.4673213554600002</v>
      </c>
    </row>
    <row r="453" spans="1:4" x14ac:dyDescent="0.25">
      <c r="A453">
        <v>45.1</v>
      </c>
      <c r="B453" s="1">
        <v>1.02761994514E-80</v>
      </c>
      <c r="C453">
        <v>494.53273331700001</v>
      </c>
      <c r="D453">
        <v>5.46726668252</v>
      </c>
    </row>
    <row r="454" spans="1:4" x14ac:dyDescent="0.25">
      <c r="A454">
        <v>45.2</v>
      </c>
      <c r="B454" s="1">
        <v>6.4236412643400001E-81</v>
      </c>
      <c r="C454">
        <v>494.53278798999997</v>
      </c>
      <c r="D454">
        <v>5.4672120101299999</v>
      </c>
    </row>
    <row r="455" spans="1:4" x14ac:dyDescent="0.25">
      <c r="A455">
        <v>45.3</v>
      </c>
      <c r="B455" s="1">
        <v>4.0154110616599999E-81</v>
      </c>
      <c r="C455">
        <v>494.53284266200001</v>
      </c>
      <c r="D455">
        <v>5.4671573382799998</v>
      </c>
    </row>
    <row r="456" spans="1:4" x14ac:dyDescent="0.25">
      <c r="A456">
        <v>45.4</v>
      </c>
      <c r="B456" s="1">
        <v>2.5100288906099999E-81</v>
      </c>
      <c r="C456">
        <v>494.53289733299999</v>
      </c>
      <c r="D456">
        <v>5.4671026669799998</v>
      </c>
    </row>
    <row r="457" spans="1:4" x14ac:dyDescent="0.25">
      <c r="A457">
        <v>45.5</v>
      </c>
      <c r="B457" s="1">
        <v>1.5690161250300001E-81</v>
      </c>
      <c r="C457">
        <v>494.53295200399998</v>
      </c>
      <c r="D457">
        <v>5.4670479962299998</v>
      </c>
    </row>
    <row r="458" spans="1:4" x14ac:dyDescent="0.25">
      <c r="A458">
        <v>45.6</v>
      </c>
      <c r="B458" s="1">
        <v>9.8079009444900002E-82</v>
      </c>
      <c r="C458">
        <v>494.53300667399998</v>
      </c>
      <c r="D458">
        <v>5.4669933260199999</v>
      </c>
    </row>
    <row r="459" spans="1:4" x14ac:dyDescent="0.25">
      <c r="A459">
        <v>45.7</v>
      </c>
      <c r="B459" s="1">
        <v>6.1309067768600003E-82</v>
      </c>
      <c r="C459">
        <v>494.53306134399998</v>
      </c>
      <c r="D459">
        <v>5.46693865636</v>
      </c>
    </row>
    <row r="460" spans="1:4" x14ac:dyDescent="0.25">
      <c r="A460">
        <v>45.8</v>
      </c>
      <c r="B460" s="1">
        <v>3.8324220611999999E-82</v>
      </c>
      <c r="C460">
        <v>494.53311601299998</v>
      </c>
      <c r="D460">
        <v>5.4668839872500001</v>
      </c>
    </row>
    <row r="461" spans="1:4" x14ac:dyDescent="0.25">
      <c r="A461">
        <v>45.9</v>
      </c>
      <c r="B461" s="1">
        <v>2.39564205209E-82</v>
      </c>
      <c r="C461">
        <v>494.533170681</v>
      </c>
      <c r="D461">
        <v>5.4668293186800003</v>
      </c>
    </row>
    <row r="462" spans="1:4" x14ac:dyDescent="0.25">
      <c r="A462">
        <v>46</v>
      </c>
      <c r="B462" s="1">
        <v>1.4975126569999999E-82</v>
      </c>
      <c r="C462">
        <v>494.53322534900002</v>
      </c>
      <c r="D462">
        <v>5.4667746506599997</v>
      </c>
    </row>
    <row r="463" spans="1:4" x14ac:dyDescent="0.25">
      <c r="A463">
        <v>46.1</v>
      </c>
      <c r="B463" s="1">
        <v>9.3609311933800003E-83</v>
      </c>
      <c r="C463">
        <v>494.53328001699998</v>
      </c>
      <c r="D463">
        <v>5.46671998319</v>
      </c>
    </row>
    <row r="464" spans="1:4" x14ac:dyDescent="0.25">
      <c r="A464">
        <v>46.2</v>
      </c>
      <c r="B464" s="1">
        <v>5.8515050170299998E-83</v>
      </c>
      <c r="C464">
        <v>494.53333468400001</v>
      </c>
      <c r="D464">
        <v>5.4666653162600003</v>
      </c>
    </row>
    <row r="465" spans="1:4" x14ac:dyDescent="0.25">
      <c r="A465">
        <v>46.3</v>
      </c>
      <c r="B465" s="1">
        <v>3.6577674248600001E-83</v>
      </c>
      <c r="C465">
        <v>494.53338934999999</v>
      </c>
      <c r="D465">
        <v>5.4666106498799998</v>
      </c>
    </row>
    <row r="466" spans="1:4" x14ac:dyDescent="0.25">
      <c r="A466">
        <v>46.4</v>
      </c>
      <c r="B466" s="1">
        <v>2.2864650718700001E-83</v>
      </c>
      <c r="C466">
        <v>494.53344401599998</v>
      </c>
      <c r="D466">
        <v>5.4665559840500002</v>
      </c>
    </row>
    <row r="467" spans="1:4" x14ac:dyDescent="0.25">
      <c r="A467">
        <v>46.5</v>
      </c>
      <c r="B467" s="1">
        <v>1.42926590077E-83</v>
      </c>
      <c r="C467">
        <v>494.53349868100003</v>
      </c>
      <c r="D467">
        <v>5.4665013187599998</v>
      </c>
    </row>
    <row r="468" spans="1:4" x14ac:dyDescent="0.25">
      <c r="A468">
        <v>46.6</v>
      </c>
      <c r="B468" s="1">
        <v>8.9343193303699999E-84</v>
      </c>
      <c r="C468">
        <v>494.53355334600002</v>
      </c>
      <c r="D468">
        <v>5.4664466540200003</v>
      </c>
    </row>
    <row r="469" spans="1:4" x14ac:dyDescent="0.25">
      <c r="A469">
        <v>46.7</v>
      </c>
      <c r="B469" s="1">
        <v>5.5848290865400003E-84</v>
      </c>
      <c r="C469">
        <v>494.53360801000002</v>
      </c>
      <c r="D469">
        <v>5.46639198983</v>
      </c>
    </row>
    <row r="470" spans="1:4" x14ac:dyDescent="0.25">
      <c r="A470">
        <v>46.8</v>
      </c>
      <c r="B470" s="1">
        <v>3.4910677749800001E-84</v>
      </c>
      <c r="C470">
        <v>494.53366267400003</v>
      </c>
      <c r="D470">
        <v>5.4663373261799997</v>
      </c>
    </row>
    <row r="471" spans="1:4" x14ac:dyDescent="0.25">
      <c r="A471">
        <v>46.9</v>
      </c>
      <c r="B471" s="1">
        <v>2.1822607975200002E-84</v>
      </c>
      <c r="C471">
        <v>494.53371733699998</v>
      </c>
      <c r="D471">
        <v>5.4662826630800003</v>
      </c>
    </row>
    <row r="472" spans="1:4" x14ac:dyDescent="0.25">
      <c r="A472">
        <v>47</v>
      </c>
      <c r="B472" s="1">
        <v>1.36412761022E-84</v>
      </c>
      <c r="C472">
        <v>494.53377199900001</v>
      </c>
      <c r="D472">
        <v>5.4662280005300001</v>
      </c>
    </row>
    <row r="473" spans="1:4" x14ac:dyDescent="0.25">
      <c r="A473">
        <v>47.1</v>
      </c>
      <c r="B473" s="1">
        <v>8.5271386555099998E-85</v>
      </c>
      <c r="C473">
        <v>494.53382666099998</v>
      </c>
      <c r="D473">
        <v>5.46617333852</v>
      </c>
    </row>
    <row r="474" spans="1:4" x14ac:dyDescent="0.25">
      <c r="A474">
        <v>47.2</v>
      </c>
      <c r="B474" s="1">
        <v>5.3302996969300005E-85</v>
      </c>
      <c r="C474">
        <v>494.533881323</v>
      </c>
      <c r="D474">
        <v>5.4661186770599999</v>
      </c>
    </row>
    <row r="475" spans="1:4" x14ac:dyDescent="0.25">
      <c r="A475">
        <v>47.3</v>
      </c>
      <c r="B475" s="1">
        <v>3.3319609931399998E-85</v>
      </c>
      <c r="C475">
        <v>494.53393598399998</v>
      </c>
      <c r="D475">
        <v>5.4660640161499998</v>
      </c>
    </row>
    <row r="476" spans="1:4" x14ac:dyDescent="0.25">
      <c r="A476">
        <v>47.4</v>
      </c>
      <c r="B476" s="1">
        <v>2.0828028655700001E-85</v>
      </c>
      <c r="C476">
        <v>494.53399064400003</v>
      </c>
      <c r="D476">
        <v>5.4660093557799998</v>
      </c>
    </row>
    <row r="477" spans="1:4" x14ac:dyDescent="0.25">
      <c r="A477">
        <v>47.5</v>
      </c>
      <c r="B477" s="1">
        <v>1.3019562835300001E-85</v>
      </c>
      <c r="C477">
        <v>494.53404530400002</v>
      </c>
      <c r="D477">
        <v>5.4659546959599998</v>
      </c>
    </row>
    <row r="478" spans="1:4" x14ac:dyDescent="0.25">
      <c r="A478">
        <v>47.6</v>
      </c>
      <c r="B478" s="1">
        <v>8.1385046284800004E-86</v>
      </c>
      <c r="C478">
        <v>494.53409996300002</v>
      </c>
      <c r="D478">
        <v>5.4659000366899999</v>
      </c>
    </row>
    <row r="479" spans="1:4" x14ac:dyDescent="0.25">
      <c r="A479">
        <v>47.7</v>
      </c>
      <c r="B479" s="1">
        <v>5.0873639142400003E-86</v>
      </c>
      <c r="C479">
        <v>494.53415462200002</v>
      </c>
      <c r="D479">
        <v>5.46584537796</v>
      </c>
    </row>
    <row r="480" spans="1:4" x14ac:dyDescent="0.25">
      <c r="A480">
        <v>47.8</v>
      </c>
      <c r="B480" s="1">
        <v>3.1801014354599998E-86</v>
      </c>
      <c r="C480">
        <v>494.53420928000003</v>
      </c>
      <c r="D480">
        <v>5.4657907197800002</v>
      </c>
    </row>
    <row r="481" spans="1:4" x14ac:dyDescent="0.25">
      <c r="A481">
        <v>47.9</v>
      </c>
      <c r="B481" s="1">
        <v>1.9878752110100001E-86</v>
      </c>
      <c r="C481">
        <v>494.53426393799998</v>
      </c>
      <c r="D481">
        <v>5.4657360621500004</v>
      </c>
    </row>
    <row r="482" spans="1:4" x14ac:dyDescent="0.25">
      <c r="A482">
        <v>48</v>
      </c>
      <c r="B482" s="1">
        <v>1.2426168565699999E-86</v>
      </c>
      <c r="C482">
        <v>494.534318595</v>
      </c>
      <c r="D482">
        <v>5.4656814050599998</v>
      </c>
    </row>
    <row r="483" spans="1:4" x14ac:dyDescent="0.25">
      <c r="A483">
        <v>48.1</v>
      </c>
      <c r="B483" s="1">
        <v>7.7675729516400002E-87</v>
      </c>
      <c r="C483">
        <v>494.53437325099998</v>
      </c>
      <c r="D483">
        <v>5.4656267485200001</v>
      </c>
    </row>
    <row r="484" spans="1:4" x14ac:dyDescent="0.25">
      <c r="A484">
        <v>48.2</v>
      </c>
      <c r="B484" s="1">
        <v>4.85549396068E-87</v>
      </c>
      <c r="C484">
        <v>494.53442790700001</v>
      </c>
      <c r="D484">
        <v>5.4655720925200004</v>
      </c>
    </row>
    <row r="485" spans="1:4" x14ac:dyDescent="0.25">
      <c r="A485">
        <v>48.3</v>
      </c>
      <c r="B485" s="1">
        <v>3.0351591834999999E-87</v>
      </c>
      <c r="C485">
        <v>494.53448256299998</v>
      </c>
      <c r="D485">
        <v>5.4655174370799999</v>
      </c>
    </row>
    <row r="486" spans="1:4" x14ac:dyDescent="0.25">
      <c r="A486">
        <v>48.4</v>
      </c>
      <c r="B486" s="1">
        <v>1.8972715990000001E-87</v>
      </c>
      <c r="C486">
        <v>494.53453721800003</v>
      </c>
      <c r="D486">
        <v>5.4654627821800004</v>
      </c>
    </row>
    <row r="487" spans="1:4" x14ac:dyDescent="0.25">
      <c r="A487">
        <v>48.5</v>
      </c>
      <c r="B487" s="1">
        <v>1.18598041018E-87</v>
      </c>
      <c r="C487">
        <v>494.53459187200002</v>
      </c>
      <c r="D487">
        <v>5.46540812782</v>
      </c>
    </row>
    <row r="488" spans="1:4" x14ac:dyDescent="0.25">
      <c r="A488">
        <v>48.6</v>
      </c>
      <c r="B488" s="1">
        <v>7.41353774025E-88</v>
      </c>
      <c r="C488">
        <v>494.53464652600002</v>
      </c>
      <c r="D488">
        <v>5.4653534740099996</v>
      </c>
    </row>
    <row r="489" spans="1:4" x14ac:dyDescent="0.25">
      <c r="A489">
        <v>48.7</v>
      </c>
      <c r="B489" s="1">
        <v>4.6341860708600001E-88</v>
      </c>
      <c r="C489">
        <v>494.53470117900002</v>
      </c>
      <c r="D489">
        <v>5.4652988207500002</v>
      </c>
    </row>
    <row r="490" spans="1:4" x14ac:dyDescent="0.25">
      <c r="A490">
        <v>48.8</v>
      </c>
      <c r="B490" s="1">
        <v>2.8968193292400001E-88</v>
      </c>
      <c r="C490">
        <v>494.53475583199997</v>
      </c>
      <c r="D490">
        <v>5.4652441680399999</v>
      </c>
    </row>
    <row r="491" spans="1:4" x14ac:dyDescent="0.25">
      <c r="A491">
        <v>48.9</v>
      </c>
      <c r="B491" s="1">
        <v>1.81079517786E-88</v>
      </c>
      <c r="C491">
        <v>494.53481048399999</v>
      </c>
      <c r="D491">
        <v>5.4651895158699997</v>
      </c>
    </row>
    <row r="492" spans="1:4" x14ac:dyDescent="0.25">
      <c r="A492">
        <v>49</v>
      </c>
      <c r="B492" s="1">
        <v>1.13192389071E-88</v>
      </c>
      <c r="C492">
        <v>494.53486513600001</v>
      </c>
      <c r="D492">
        <v>5.4651348642500004</v>
      </c>
    </row>
    <row r="493" spans="1:4" x14ac:dyDescent="0.25">
      <c r="A493">
        <v>49.1</v>
      </c>
      <c r="B493" s="1">
        <v>7.0756297757699994E-89</v>
      </c>
      <c r="C493">
        <v>494.53491978699998</v>
      </c>
      <c r="D493">
        <v>5.4650802131700003</v>
      </c>
    </row>
    <row r="494" spans="1:4" x14ac:dyDescent="0.25">
      <c r="A494">
        <v>49.2</v>
      </c>
      <c r="B494" s="1">
        <v>4.4229593998699997E-89</v>
      </c>
      <c r="C494">
        <v>494.53497443700002</v>
      </c>
      <c r="D494">
        <v>5.4650255626400002</v>
      </c>
    </row>
    <row r="495" spans="1:4" x14ac:dyDescent="0.25">
      <c r="A495">
        <v>49.3</v>
      </c>
      <c r="B495" s="1">
        <v>2.7647812925199999E-89</v>
      </c>
      <c r="C495">
        <v>494.535029087</v>
      </c>
      <c r="D495">
        <v>5.4649709126600001</v>
      </c>
    </row>
    <row r="496" spans="1:4" x14ac:dyDescent="0.25">
      <c r="A496">
        <v>49.4</v>
      </c>
      <c r="B496" s="1">
        <v>1.7282580524499999E-89</v>
      </c>
      <c r="C496">
        <v>494.53508373699998</v>
      </c>
      <c r="D496">
        <v>5.4649162632200001</v>
      </c>
    </row>
    <row r="497" spans="1:4" x14ac:dyDescent="0.25">
      <c r="A497">
        <v>49.5</v>
      </c>
      <c r="B497" s="1">
        <v>1.08032984339E-89</v>
      </c>
      <c r="C497">
        <v>494.53513838600003</v>
      </c>
      <c r="D497">
        <v>5.4648616143300002</v>
      </c>
    </row>
    <row r="498" spans="1:4" x14ac:dyDescent="0.25">
      <c r="A498">
        <v>49.6</v>
      </c>
      <c r="B498" s="1">
        <v>6.7531148386200004E-90</v>
      </c>
      <c r="C498">
        <v>494.53519303399997</v>
      </c>
      <c r="D498">
        <v>5.4648069659900003</v>
      </c>
    </row>
    <row r="499" spans="1:4" x14ac:dyDescent="0.25">
      <c r="A499">
        <v>49.7</v>
      </c>
      <c r="B499" s="1">
        <v>4.2213549810199997E-90</v>
      </c>
      <c r="C499">
        <v>494.53524768199998</v>
      </c>
      <c r="D499">
        <v>5.4647523181900004</v>
      </c>
    </row>
    <row r="500" spans="1:4" x14ac:dyDescent="0.25">
      <c r="A500">
        <v>49.8</v>
      </c>
      <c r="B500" s="1">
        <v>2.6387581695499998E-90</v>
      </c>
      <c r="C500">
        <v>494.53530232899999</v>
      </c>
      <c r="D500">
        <v>5.4646976709399997</v>
      </c>
    </row>
    <row r="501" spans="1:4" x14ac:dyDescent="0.25">
      <c r="A501">
        <v>49.9</v>
      </c>
      <c r="B501" s="1">
        <v>1.64948087689E-90</v>
      </c>
      <c r="C501">
        <v>494.535356976</v>
      </c>
      <c r="D501">
        <v>5.4646430242399999</v>
      </c>
    </row>
    <row r="502" spans="1:4" x14ac:dyDescent="0.25">
      <c r="A502">
        <v>50</v>
      </c>
      <c r="B502" s="1">
        <v>1.0310861576199999E-90</v>
      </c>
      <c r="C502">
        <v>494.53541162200003</v>
      </c>
      <c r="D502">
        <v>5.4645883780800002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2.9423976057599999E-8</v>
      </c>
      <c r="D3">
        <v>4.9999500473000003E-3</v>
      </c>
    </row>
    <row r="4" spans="1:4" x14ac:dyDescent="0.25">
      <c r="A4">
        <v>0.2</v>
      </c>
      <c r="B4">
        <v>499.99000005900001</v>
      </c>
      <c r="C4" s="1">
        <v>1.40329724213E-7</v>
      </c>
      <c r="D4">
        <v>9.9998004308600001E-3</v>
      </c>
    </row>
    <row r="5" spans="1:4" x14ac:dyDescent="0.25">
      <c r="A5">
        <v>0.3</v>
      </c>
      <c r="B5">
        <v>499.98500006699999</v>
      </c>
      <c r="C5" s="1">
        <v>3.8160242428099998E-7</v>
      </c>
      <c r="D5">
        <v>1.4999551671699999E-2</v>
      </c>
    </row>
    <row r="6" spans="1:4" x14ac:dyDescent="0.25">
      <c r="A6">
        <v>0.4</v>
      </c>
      <c r="B6">
        <v>499.979999964</v>
      </c>
      <c r="C6" s="1">
        <v>8.3145505772099997E-7</v>
      </c>
      <c r="D6">
        <v>1.9999204602100001E-2</v>
      </c>
    </row>
    <row r="7" spans="1:4" x14ac:dyDescent="0.25">
      <c r="A7">
        <v>0.5</v>
      </c>
      <c r="B7">
        <v>499.97499962400002</v>
      </c>
      <c r="C7" s="1">
        <v>1.61502251669E-6</v>
      </c>
      <c r="D7">
        <v>2.4998760552699999E-2</v>
      </c>
    </row>
    <row r="8" spans="1:4" x14ac:dyDescent="0.25">
      <c r="A8">
        <v>0.6</v>
      </c>
      <c r="B8">
        <v>499.96999884600001</v>
      </c>
      <c r="C8" s="1">
        <v>2.93251028228E-6</v>
      </c>
      <c r="D8">
        <v>2.9998221650999999E-2</v>
      </c>
    </row>
    <row r="9" spans="1:4" x14ac:dyDescent="0.25">
      <c r="A9">
        <v>0.7</v>
      </c>
      <c r="B9">
        <v>499.96499730400001</v>
      </c>
      <c r="C9" s="1">
        <v>5.1042290633600003E-6</v>
      </c>
      <c r="D9">
        <v>3.4997591299599999E-2</v>
      </c>
    </row>
    <row r="10" spans="1:4" x14ac:dyDescent="0.25">
      <c r="A10">
        <v>0.8</v>
      </c>
      <c r="B10">
        <v>499.95999448200001</v>
      </c>
      <c r="C10" s="1">
        <v>8.6426446841900004E-6</v>
      </c>
      <c r="D10">
        <v>3.9996874941200002E-2</v>
      </c>
    </row>
    <row r="11" spans="1:4" x14ac:dyDescent="0.25">
      <c r="A11">
        <v>0.9</v>
      </c>
      <c r="B11">
        <v>499.95498955099998</v>
      </c>
      <c r="C11" s="1">
        <v>1.43676485026E-5</v>
      </c>
      <c r="D11">
        <v>4.4996081282100003E-2</v>
      </c>
    </row>
    <row r="12" spans="1:4" x14ac:dyDescent="0.25">
      <c r="A12">
        <v>1</v>
      </c>
      <c r="B12">
        <v>499.94998118500001</v>
      </c>
      <c r="C12" s="1">
        <v>2.3590974155799998E-5</v>
      </c>
      <c r="D12">
        <v>4.9995224250599997E-2</v>
      </c>
    </row>
    <row r="13" spans="1:4" x14ac:dyDescent="0.25">
      <c r="A13">
        <v>1.1000000000000001</v>
      </c>
      <c r="B13">
        <v>499.94496726300002</v>
      </c>
      <c r="C13" s="1">
        <v>3.8411237454599998E-5</v>
      </c>
      <c r="D13">
        <v>5.4994326128699998E-2</v>
      </c>
    </row>
    <row r="14" spans="1:4" x14ac:dyDescent="0.25">
      <c r="A14">
        <v>1.2</v>
      </c>
      <c r="B14">
        <v>499.93994439099998</v>
      </c>
      <c r="C14" s="1">
        <v>6.2185954864399994E-5</v>
      </c>
      <c r="D14">
        <v>5.9993422563700001E-2</v>
      </c>
    </row>
    <row r="15" spans="1:4" x14ac:dyDescent="0.25">
      <c r="A15">
        <v>1.3</v>
      </c>
      <c r="B15">
        <v>499.93490714299998</v>
      </c>
      <c r="C15">
        <v>1.00286696727E-4</v>
      </c>
      <c r="D15">
        <v>6.4992570585300002E-2</v>
      </c>
    </row>
    <row r="16" spans="1:4" x14ac:dyDescent="0.25">
      <c r="A16">
        <v>1.4</v>
      </c>
      <c r="B16">
        <v>499.92984683100002</v>
      </c>
      <c r="C16">
        <v>1.6130720396299999E-4</v>
      </c>
      <c r="D16">
        <v>6.9991861431500005E-2</v>
      </c>
    </row>
    <row r="17" spans="1:4" x14ac:dyDescent="0.25">
      <c r="A17">
        <v>1.5</v>
      </c>
      <c r="B17">
        <v>499.92474956299998</v>
      </c>
      <c r="C17">
        <v>2.5899615857800001E-4</v>
      </c>
      <c r="D17">
        <v>7.4991441068100004E-2</v>
      </c>
    </row>
    <row r="18" spans="1:4" x14ac:dyDescent="0.25">
      <c r="A18">
        <v>1.6</v>
      </c>
      <c r="B18">
        <v>499.91959310800002</v>
      </c>
      <c r="C18">
        <v>4.1534925190099997E-4</v>
      </c>
      <c r="D18">
        <v>7.9991543015699995E-2</v>
      </c>
    </row>
    <row r="19" spans="1:4" x14ac:dyDescent="0.25">
      <c r="A19">
        <v>1.7</v>
      </c>
      <c r="B19">
        <v>499.91434190299998</v>
      </c>
      <c r="C19">
        <v>6.6555587661600002E-4</v>
      </c>
      <c r="D19">
        <v>8.4992540866699995E-2</v>
      </c>
    </row>
    <row r="20" spans="1:4" x14ac:dyDescent="0.25">
      <c r="A20">
        <v>1.8</v>
      </c>
      <c r="B20">
        <v>499.90893905500002</v>
      </c>
      <c r="C20">
        <v>1.06591278232E-3</v>
      </c>
      <c r="D20">
        <v>8.9995032301199998E-2</v>
      </c>
    </row>
    <row r="21" spans="1:4" x14ac:dyDescent="0.25">
      <c r="A21">
        <v>1.9</v>
      </c>
      <c r="B21">
        <v>499.90329354199997</v>
      </c>
      <c r="C21">
        <v>1.7064841127299999E-3</v>
      </c>
      <c r="D21">
        <v>9.4999973492699993E-2</v>
      </c>
    </row>
    <row r="22" spans="1:4" x14ac:dyDescent="0.25">
      <c r="A22">
        <v>2</v>
      </c>
      <c r="B22">
        <v>499.89725975200002</v>
      </c>
      <c r="C22">
        <v>2.7313542934500001E-3</v>
      </c>
      <c r="D22">
        <v>0.100008894125</v>
      </c>
    </row>
    <row r="23" spans="1:4" x14ac:dyDescent="0.25">
      <c r="A23">
        <v>2.1</v>
      </c>
      <c r="B23">
        <v>499.89060473199999</v>
      </c>
      <c r="C23">
        <v>4.3710269697599998E-3</v>
      </c>
      <c r="D23">
        <v>0.10502424135500001</v>
      </c>
    </row>
    <row r="24" spans="1:4" x14ac:dyDescent="0.25">
      <c r="A24">
        <v>2.2000000000000002</v>
      </c>
      <c r="B24">
        <v>499.88295581699998</v>
      </c>
      <c r="C24">
        <v>6.9942528043800004E-3</v>
      </c>
      <c r="D24">
        <v>0.110049930049</v>
      </c>
    </row>
    <row r="25" spans="1:4" x14ac:dyDescent="0.25">
      <c r="A25">
        <v>2.2999999999999998</v>
      </c>
      <c r="B25">
        <v>499.87371684300001</v>
      </c>
      <c r="C25">
        <v>1.1190933774E-2</v>
      </c>
      <c r="D25">
        <v>0.11509222294</v>
      </c>
    </row>
    <row r="26" spans="1:4" x14ac:dyDescent="0.25">
      <c r="A26">
        <v>2.4</v>
      </c>
      <c r="B26">
        <v>499.86193413199999</v>
      </c>
      <c r="C26">
        <v>1.7904729488299999E-2</v>
      </c>
      <c r="D26">
        <v>0.120161138448</v>
      </c>
    </row>
    <row r="27" spans="1:4" x14ac:dyDescent="0.25">
      <c r="A27">
        <v>2.5</v>
      </c>
      <c r="B27">
        <v>499.84608215600002</v>
      </c>
      <c r="C27">
        <v>2.8645141852100001E-2</v>
      </c>
      <c r="D27">
        <v>0.12527270229000001</v>
      </c>
    </row>
    <row r="28" spans="1:4" x14ac:dyDescent="0.25">
      <c r="A28">
        <v>2.6</v>
      </c>
      <c r="B28">
        <v>499.82372078999998</v>
      </c>
      <c r="C28">
        <v>4.5826662158799998E-2</v>
      </c>
      <c r="D28">
        <v>0.13045254805100001</v>
      </c>
    </row>
    <row r="29" spans="1:4" x14ac:dyDescent="0.25">
      <c r="A29">
        <v>2.7</v>
      </c>
      <c r="B29">
        <v>499.79094735199999</v>
      </c>
      <c r="C29">
        <v>7.3310974447099997E-2</v>
      </c>
      <c r="D29">
        <v>0.13574167350899999</v>
      </c>
    </row>
    <row r="30" spans="1:4" x14ac:dyDescent="0.25">
      <c r="A30">
        <v>2.8</v>
      </c>
      <c r="B30">
        <v>499.74152090199999</v>
      </c>
      <c r="C30">
        <v>0.11727345809799999</v>
      </c>
      <c r="D30">
        <v>0.14120563988599999</v>
      </c>
    </row>
    <row r="31" spans="1:4" x14ac:dyDescent="0.25">
      <c r="A31">
        <v>2.9</v>
      </c>
      <c r="B31">
        <v>499.66546362399998</v>
      </c>
      <c r="C31">
        <v>0.187587111798</v>
      </c>
      <c r="D31">
        <v>0.14694926429399999</v>
      </c>
    </row>
    <row r="32" spans="1:4" x14ac:dyDescent="0.25">
      <c r="A32">
        <v>3</v>
      </c>
      <c r="B32">
        <v>499.54682922299997</v>
      </c>
      <c r="C32">
        <v>0.30003071425900002</v>
      </c>
      <c r="D32">
        <v>0.15314006263900001</v>
      </c>
    </row>
    <row r="33" spans="1:4" x14ac:dyDescent="0.25">
      <c r="A33">
        <v>3.1</v>
      </c>
      <c r="B33">
        <v>499.36014778600003</v>
      </c>
      <c r="C33">
        <v>0.47980661833299998</v>
      </c>
      <c r="D33">
        <v>0.16004559606300001</v>
      </c>
    </row>
    <row r="34" spans="1:4" x14ac:dyDescent="0.25">
      <c r="A34">
        <v>3.2</v>
      </c>
      <c r="B34">
        <v>499.06477631299998</v>
      </c>
      <c r="C34">
        <v>0.76713086900399996</v>
      </c>
      <c r="D34">
        <v>0.16809281768199999</v>
      </c>
    </row>
    <row r="35" spans="1:4" x14ac:dyDescent="0.25">
      <c r="A35">
        <v>3.3</v>
      </c>
      <c r="B35">
        <v>498.59595734200002</v>
      </c>
      <c r="C35">
        <v>1.22608065888</v>
      </c>
      <c r="D35">
        <v>0.17796199935400001</v>
      </c>
    </row>
    <row r="36" spans="1:4" x14ac:dyDescent="0.25">
      <c r="A36">
        <v>3.4</v>
      </c>
      <c r="B36">
        <v>497.85075952099999</v>
      </c>
      <c r="C36">
        <v>1.9585060601099999</v>
      </c>
      <c r="D36">
        <v>0.19073441936800001</v>
      </c>
    </row>
    <row r="37" spans="1:4" x14ac:dyDescent="0.25">
      <c r="A37">
        <v>3.5</v>
      </c>
      <c r="B37">
        <v>496.66620432500002</v>
      </c>
      <c r="C37">
        <v>3.1256735509400002</v>
      </c>
      <c r="D37">
        <v>0.20812212440299999</v>
      </c>
    </row>
    <row r="38" spans="1:4" x14ac:dyDescent="0.25">
      <c r="A38">
        <v>3.6</v>
      </c>
      <c r="B38">
        <v>494.78582696000001</v>
      </c>
      <c r="C38">
        <v>4.98135387609</v>
      </c>
      <c r="D38">
        <v>0.232819163823</v>
      </c>
    </row>
    <row r="39" spans="1:4" x14ac:dyDescent="0.25">
      <c r="A39">
        <v>3.7</v>
      </c>
      <c r="B39">
        <v>491.81003945499998</v>
      </c>
      <c r="C39">
        <v>7.92093762868</v>
      </c>
      <c r="D39">
        <v>0.26902291592900002</v>
      </c>
    </row>
    <row r="40" spans="1:4" x14ac:dyDescent="0.25">
      <c r="A40">
        <v>3.8</v>
      </c>
      <c r="B40">
        <v>487.126139174</v>
      </c>
      <c r="C40">
        <v>12.5506917486</v>
      </c>
      <c r="D40">
        <v>0.32316907727499999</v>
      </c>
    </row>
    <row r="41" spans="1:4" x14ac:dyDescent="0.25">
      <c r="A41">
        <v>3.9</v>
      </c>
      <c r="B41">
        <v>479.81867416199998</v>
      </c>
      <c r="C41">
        <v>19.7764532188</v>
      </c>
      <c r="D41">
        <v>0.40487261925500001</v>
      </c>
    </row>
    <row r="42" spans="1:4" x14ac:dyDescent="0.25">
      <c r="A42">
        <v>4</v>
      </c>
      <c r="B42">
        <v>468.57661821699998</v>
      </c>
      <c r="C42">
        <v>30.895480393900002</v>
      </c>
      <c r="D42">
        <v>0.52790138929200003</v>
      </c>
    </row>
    <row r="43" spans="1:4" x14ac:dyDescent="0.25">
      <c r="A43">
        <v>4.0999999999999996</v>
      </c>
      <c r="B43">
        <v>451.65085182299998</v>
      </c>
      <c r="C43">
        <v>47.638528744799999</v>
      </c>
      <c r="D43">
        <v>0.71061943228000002</v>
      </c>
    </row>
    <row r="44" spans="1:4" x14ac:dyDescent="0.25">
      <c r="A44">
        <v>4.2</v>
      </c>
      <c r="B44">
        <v>426.980511788</v>
      </c>
      <c r="C44">
        <v>72.044835177400003</v>
      </c>
      <c r="D44">
        <v>0.97465303475200005</v>
      </c>
    </row>
    <row r="45" spans="1:4" x14ac:dyDescent="0.25">
      <c r="A45">
        <v>4.3</v>
      </c>
      <c r="B45">
        <v>392.67105937100001</v>
      </c>
      <c r="C45">
        <v>105.989083299</v>
      </c>
      <c r="D45">
        <v>1.33985732963</v>
      </c>
    </row>
    <row r="46" spans="1:4" x14ac:dyDescent="0.25">
      <c r="A46">
        <v>4.4000000000000004</v>
      </c>
      <c r="B46">
        <v>347.94720579099999</v>
      </c>
      <c r="C46">
        <v>150.238502657</v>
      </c>
      <c r="D46">
        <v>1.81429155189</v>
      </c>
    </row>
    <row r="47" spans="1:4" x14ac:dyDescent="0.25">
      <c r="A47">
        <v>4.5</v>
      </c>
      <c r="B47">
        <v>294.32320418</v>
      </c>
      <c r="C47">
        <v>203.294878504</v>
      </c>
      <c r="D47">
        <v>2.38191731603</v>
      </c>
    </row>
    <row r="48" spans="1:4" x14ac:dyDescent="0.25">
      <c r="A48">
        <v>4.5999999999999996</v>
      </c>
      <c r="B48">
        <v>236.113689857</v>
      </c>
      <c r="C48">
        <v>260.88906231999999</v>
      </c>
      <c r="D48">
        <v>2.9972478230199999</v>
      </c>
    </row>
    <row r="49" spans="1:4" x14ac:dyDescent="0.25">
      <c r="A49">
        <v>4.7</v>
      </c>
      <c r="B49">
        <v>179.367017068</v>
      </c>
      <c r="C49">
        <v>317.03638291999999</v>
      </c>
      <c r="D49">
        <v>3.5966000128200002</v>
      </c>
    </row>
    <row r="50" spans="1:4" x14ac:dyDescent="0.25">
      <c r="A50">
        <v>4.8</v>
      </c>
      <c r="B50">
        <v>129.557632423</v>
      </c>
      <c r="C50">
        <v>366.319975973</v>
      </c>
      <c r="D50">
        <v>4.1223916037099997</v>
      </c>
    </row>
    <row r="51" spans="1:4" x14ac:dyDescent="0.25">
      <c r="A51">
        <v>4.9000000000000004</v>
      </c>
      <c r="B51">
        <v>89.707694807400003</v>
      </c>
      <c r="C51">
        <v>405.74940789300001</v>
      </c>
      <c r="D51">
        <v>4.5428972998599999</v>
      </c>
    </row>
    <row r="52" spans="1:4" x14ac:dyDescent="0.25">
      <c r="A52">
        <v>5</v>
      </c>
      <c r="B52">
        <v>60.1244712234</v>
      </c>
      <c r="C52">
        <v>435.02054296400001</v>
      </c>
      <c r="D52">
        <v>4.8549858122199998</v>
      </c>
    </row>
    <row r="53" spans="1:4" x14ac:dyDescent="0.25">
      <c r="A53">
        <v>5.0999999999999996</v>
      </c>
      <c r="B53">
        <v>39.3606497245</v>
      </c>
      <c r="C53">
        <v>455.56536189100001</v>
      </c>
      <c r="D53">
        <v>5.0739883845499998</v>
      </c>
    </row>
    <row r="54" spans="1:4" x14ac:dyDescent="0.25">
      <c r="A54">
        <v>5.2</v>
      </c>
      <c r="B54">
        <v>25.3540681474</v>
      </c>
      <c r="C54">
        <v>469.424241849</v>
      </c>
      <c r="D54">
        <v>5.22169000393</v>
      </c>
    </row>
    <row r="55" spans="1:4" x14ac:dyDescent="0.25">
      <c r="A55">
        <v>5.3</v>
      </c>
      <c r="B55">
        <v>16.1568784806</v>
      </c>
      <c r="C55">
        <v>478.52446962099998</v>
      </c>
      <c r="D55">
        <v>5.3186518980599997</v>
      </c>
    </row>
    <row r="56" spans="1:4" x14ac:dyDescent="0.25">
      <c r="A56">
        <v>5.4</v>
      </c>
      <c r="B56">
        <v>10.224084620599999</v>
      </c>
      <c r="C56">
        <v>484.39473819800003</v>
      </c>
      <c r="D56">
        <v>5.38117718118</v>
      </c>
    </row>
    <row r="57" spans="1:4" x14ac:dyDescent="0.25">
      <c r="A57">
        <v>5.5</v>
      </c>
      <c r="B57">
        <v>6.4408016609300001</v>
      </c>
      <c r="C57">
        <v>488.13817011899999</v>
      </c>
      <c r="D57">
        <v>5.4210282202000002</v>
      </c>
    </row>
    <row r="58" spans="1:4" x14ac:dyDescent="0.25">
      <c r="A58">
        <v>5.6</v>
      </c>
      <c r="B58">
        <v>4.04590399816</v>
      </c>
      <c r="C58">
        <v>490.507861703</v>
      </c>
      <c r="D58">
        <v>5.4462342989700003</v>
      </c>
    </row>
    <row r="59" spans="1:4" x14ac:dyDescent="0.25">
      <c r="A59">
        <v>5.7</v>
      </c>
      <c r="B59">
        <v>2.5369284145400002</v>
      </c>
      <c r="C59">
        <v>492.00097588800003</v>
      </c>
      <c r="D59">
        <v>5.4620956971099996</v>
      </c>
    </row>
    <row r="60" spans="1:4" x14ac:dyDescent="0.25">
      <c r="A60">
        <v>5.8</v>
      </c>
      <c r="B60">
        <v>1.5889426357700001</v>
      </c>
      <c r="C60">
        <v>492.93901749499997</v>
      </c>
      <c r="D60">
        <v>5.4720398692599996</v>
      </c>
    </row>
    <row r="61" spans="1:4" x14ac:dyDescent="0.25">
      <c r="A61">
        <v>5.9</v>
      </c>
      <c r="B61">
        <v>0.99448678672799995</v>
      </c>
      <c r="C61">
        <v>493.527258115</v>
      </c>
      <c r="D61">
        <v>5.47825509809</v>
      </c>
    </row>
    <row r="62" spans="1:4" x14ac:dyDescent="0.25">
      <c r="A62">
        <v>6</v>
      </c>
      <c r="B62">
        <v>0.62215131857799999</v>
      </c>
      <c r="C62">
        <v>493.89572121100002</v>
      </c>
      <c r="D62">
        <v>5.48212747011</v>
      </c>
    </row>
    <row r="63" spans="1:4" x14ac:dyDescent="0.25">
      <c r="A63">
        <v>6.1</v>
      </c>
      <c r="B63">
        <v>0.38910937172100002</v>
      </c>
      <c r="C63">
        <v>494.12636000600003</v>
      </c>
      <c r="D63">
        <v>5.4845306222400003</v>
      </c>
    </row>
    <row r="64" spans="1:4" x14ac:dyDescent="0.25">
      <c r="A64">
        <v>6.2</v>
      </c>
      <c r="B64">
        <v>0.243316419443</v>
      </c>
      <c r="C64">
        <v>494.27067007599999</v>
      </c>
      <c r="D64">
        <v>5.4860135041799998</v>
      </c>
    </row>
    <row r="65" spans="1:4" x14ac:dyDescent="0.25">
      <c r="A65">
        <v>6.3</v>
      </c>
      <c r="B65">
        <v>0.15213307135699999</v>
      </c>
      <c r="C65">
        <v>494.360946544</v>
      </c>
      <c r="D65">
        <v>5.4869203850900004</v>
      </c>
    </row>
    <row r="66" spans="1:4" x14ac:dyDescent="0.25">
      <c r="A66">
        <v>6.4</v>
      </c>
      <c r="B66">
        <v>9.5114368665900006E-2</v>
      </c>
      <c r="C66">
        <v>494.41741872</v>
      </c>
      <c r="D66">
        <v>5.4874669110100003</v>
      </c>
    </row>
    <row r="67" spans="1:4" x14ac:dyDescent="0.25">
      <c r="A67">
        <v>6.5</v>
      </c>
      <c r="B67">
        <v>5.9463440591399998E-2</v>
      </c>
      <c r="C67">
        <v>494.45274850099997</v>
      </c>
      <c r="D67">
        <v>5.4877880584999996</v>
      </c>
    </row>
    <row r="68" spans="1:4" x14ac:dyDescent="0.25">
      <c r="A68">
        <v>6.6</v>
      </c>
      <c r="B68">
        <v>3.7174257774799997E-2</v>
      </c>
      <c r="C68">
        <v>494.47485747000002</v>
      </c>
      <c r="D68">
        <v>5.4879682720999998</v>
      </c>
    </row>
    <row r="69" spans="1:4" x14ac:dyDescent="0.25">
      <c r="A69">
        <v>6.7</v>
      </c>
      <c r="B69">
        <v>2.3239527667299999E-2</v>
      </c>
      <c r="C69">
        <v>494.48870010600001</v>
      </c>
      <c r="D69">
        <v>5.4880603667700001</v>
      </c>
    </row>
    <row r="70" spans="1:4" x14ac:dyDescent="0.25">
      <c r="A70">
        <v>6.8</v>
      </c>
      <c r="B70">
        <v>1.4528063432999999E-2</v>
      </c>
      <c r="C70">
        <v>494.497374568</v>
      </c>
      <c r="D70">
        <v>5.4880973690600001</v>
      </c>
    </row>
    <row r="71" spans="1:4" x14ac:dyDescent="0.25">
      <c r="A71">
        <v>6.9</v>
      </c>
      <c r="B71">
        <v>9.0820794835699999E-3</v>
      </c>
      <c r="C71">
        <v>494.50281799200002</v>
      </c>
      <c r="D71">
        <v>5.4880999288999996</v>
      </c>
    </row>
    <row r="72" spans="1:4" x14ac:dyDescent="0.25">
      <c r="A72">
        <v>7</v>
      </c>
      <c r="B72">
        <v>5.6775513821500003E-3</v>
      </c>
      <c r="C72">
        <v>494.50624149200002</v>
      </c>
      <c r="D72">
        <v>5.4880809568300002</v>
      </c>
    </row>
    <row r="73" spans="1:4" x14ac:dyDescent="0.25">
      <c r="A73">
        <v>7.1</v>
      </c>
      <c r="B73">
        <v>3.5492428565200001E-3</v>
      </c>
      <c r="C73">
        <v>494.50840223300003</v>
      </c>
      <c r="D73">
        <v>5.4880485242499999</v>
      </c>
    </row>
    <row r="74" spans="1:4" x14ac:dyDescent="0.25">
      <c r="A74">
        <v>7.2</v>
      </c>
      <c r="B74">
        <v>2.2187565108900001E-3</v>
      </c>
      <c r="C74">
        <v>494.50977356599998</v>
      </c>
      <c r="D74">
        <v>5.4880076770999997</v>
      </c>
    </row>
    <row r="75" spans="1:4" x14ac:dyDescent="0.25">
      <c r="A75">
        <v>7.3</v>
      </c>
      <c r="B75">
        <v>1.3870212565999999E-3</v>
      </c>
      <c r="C75">
        <v>494.51065140899999</v>
      </c>
      <c r="D75">
        <v>5.4879615698800004</v>
      </c>
    </row>
    <row r="76" spans="1:4" x14ac:dyDescent="0.25">
      <c r="A76">
        <v>7.4</v>
      </c>
      <c r="B76">
        <v>8.6707426288200004E-4</v>
      </c>
      <c r="C76">
        <v>494.511220751</v>
      </c>
      <c r="D76">
        <v>5.4879121745799999</v>
      </c>
    </row>
    <row r="77" spans="1:4" x14ac:dyDescent="0.25">
      <c r="A77">
        <v>7.5</v>
      </c>
      <c r="B77">
        <v>5.4203743560299995E-4</v>
      </c>
      <c r="C77">
        <v>494.51159723900003</v>
      </c>
      <c r="D77">
        <v>5.4878607239999999</v>
      </c>
    </row>
    <row r="78" spans="1:4" x14ac:dyDescent="0.25">
      <c r="A78">
        <v>7.6</v>
      </c>
      <c r="B78">
        <v>3.3884582584500002E-4</v>
      </c>
      <c r="C78">
        <v>494.51185316499999</v>
      </c>
      <c r="D78">
        <v>5.4878079888000002</v>
      </c>
    </row>
    <row r="79" spans="1:4" x14ac:dyDescent="0.25">
      <c r="A79">
        <v>7.7</v>
      </c>
      <c r="B79">
        <v>2.11823875386E-4</v>
      </c>
      <c r="C79">
        <v>494.51203372499998</v>
      </c>
      <c r="D79">
        <v>5.4877544507299998</v>
      </c>
    </row>
    <row r="80" spans="1:4" x14ac:dyDescent="0.25">
      <c r="A80">
        <v>7.8</v>
      </c>
      <c r="B80">
        <v>1.3241818003699999E-4</v>
      </c>
      <c r="C80">
        <v>494.51216717099999</v>
      </c>
      <c r="D80">
        <v>5.4877004109799996</v>
      </c>
    </row>
    <row r="81" spans="1:4" x14ac:dyDescent="0.25">
      <c r="A81">
        <v>7.9</v>
      </c>
      <c r="B81" s="1">
        <v>8.2779018248800001E-5</v>
      </c>
      <c r="C81">
        <v>494.51227116299998</v>
      </c>
      <c r="D81">
        <v>5.4876460578100001</v>
      </c>
    </row>
    <row r="82" spans="1:4" x14ac:dyDescent="0.25">
      <c r="A82">
        <v>8</v>
      </c>
      <c r="B82" s="1">
        <v>5.1747918964700002E-5</v>
      </c>
      <c r="C82">
        <v>494.512356743</v>
      </c>
      <c r="D82">
        <v>5.4875915089199996</v>
      </c>
    </row>
    <row r="83" spans="1:4" x14ac:dyDescent="0.25">
      <c r="A83">
        <v>8.1</v>
      </c>
      <c r="B83" s="1">
        <v>3.2349343733899998E-5</v>
      </c>
      <c r="C83">
        <v>494.51243081299998</v>
      </c>
      <c r="D83">
        <v>5.4875368378799996</v>
      </c>
    </row>
    <row r="84" spans="1:4" x14ac:dyDescent="0.25">
      <c r="A84">
        <v>8.1999999999999993</v>
      </c>
      <c r="B84" s="1">
        <v>2.0222648392E-5</v>
      </c>
      <c r="C84">
        <v>494.51249768700001</v>
      </c>
      <c r="D84">
        <v>5.4874820906900004</v>
      </c>
    </row>
    <row r="85" spans="1:4" x14ac:dyDescent="0.25">
      <c r="A85">
        <v>8.3000000000000007</v>
      </c>
      <c r="B85" s="1">
        <v>1.26418478939E-5</v>
      </c>
      <c r="C85">
        <v>494.51256006199998</v>
      </c>
      <c r="D85">
        <v>5.4874272960999999</v>
      </c>
    </row>
    <row r="86" spans="1:4" x14ac:dyDescent="0.25">
      <c r="A86">
        <v>8.4</v>
      </c>
      <c r="B86" s="1">
        <v>7.9028377409099997E-6</v>
      </c>
      <c r="C86">
        <v>494.51261962500001</v>
      </c>
      <c r="D86">
        <v>5.4873724720899997</v>
      </c>
    </row>
    <row r="87" spans="1:4" x14ac:dyDescent="0.25">
      <c r="A87">
        <v>8.5</v>
      </c>
      <c r="B87" s="1">
        <v>4.9403252915099997E-6</v>
      </c>
      <c r="C87">
        <v>494.51267743</v>
      </c>
      <c r="D87">
        <v>5.4873176298799997</v>
      </c>
    </row>
    <row r="88" spans="1:4" x14ac:dyDescent="0.25">
      <c r="A88">
        <v>8.6</v>
      </c>
      <c r="B88" s="1">
        <v>3.0883605939700001E-6</v>
      </c>
      <c r="C88">
        <v>494.51273413500002</v>
      </c>
      <c r="D88">
        <v>5.4872627765199997</v>
      </c>
    </row>
    <row r="89" spans="1:4" x14ac:dyDescent="0.25">
      <c r="A89">
        <v>8.6999999999999993</v>
      </c>
      <c r="B89" s="1">
        <v>1.9306361596000002E-6</v>
      </c>
      <c r="C89">
        <v>494.51279015300003</v>
      </c>
      <c r="D89">
        <v>5.48720791637</v>
      </c>
    </row>
    <row r="90" spans="1:4" x14ac:dyDescent="0.25">
      <c r="A90">
        <v>8.8000000000000007</v>
      </c>
      <c r="B90" s="1">
        <v>1.2069043331600001E-6</v>
      </c>
      <c r="C90">
        <v>494.51284574099998</v>
      </c>
      <c r="D90">
        <v>5.4871530522</v>
      </c>
    </row>
    <row r="91" spans="1:4" x14ac:dyDescent="0.25">
      <c r="A91">
        <v>8.9</v>
      </c>
      <c r="B91" s="1">
        <v>7.5447566101599998E-7</v>
      </c>
      <c r="C91">
        <v>494.51290105999999</v>
      </c>
      <c r="D91">
        <v>5.4870981857199999</v>
      </c>
    </row>
    <row r="92" spans="1:4" x14ac:dyDescent="0.25">
      <c r="A92">
        <v>9</v>
      </c>
      <c r="B92" s="1">
        <v>4.7164756771500003E-7</v>
      </c>
      <c r="C92">
        <v>494.51295621000003</v>
      </c>
      <c r="D92">
        <v>5.4870433179899996</v>
      </c>
    </row>
    <row r="93" spans="1:4" x14ac:dyDescent="0.25">
      <c r="A93">
        <v>9.1</v>
      </c>
      <c r="B93" s="1">
        <v>2.9484240245800002E-7</v>
      </c>
      <c r="C93">
        <v>494.51301125499998</v>
      </c>
      <c r="D93">
        <v>5.4869884497000001</v>
      </c>
    </row>
    <row r="94" spans="1:4" x14ac:dyDescent="0.25">
      <c r="A94">
        <v>9.1999999999999993</v>
      </c>
      <c r="B94" s="1">
        <v>1.8431567063099999E-7</v>
      </c>
      <c r="C94">
        <v>494.51306623400001</v>
      </c>
      <c r="D94">
        <v>5.4869335812599997</v>
      </c>
    </row>
    <row r="95" spans="1:4" x14ac:dyDescent="0.25">
      <c r="A95">
        <v>9.3000000000000007</v>
      </c>
      <c r="B95" s="1">
        <v>1.15221774016E-7</v>
      </c>
      <c r="C95">
        <v>494.51312117200001</v>
      </c>
      <c r="D95">
        <v>5.4868787129200003</v>
      </c>
    </row>
    <row r="96" spans="1:4" x14ac:dyDescent="0.25">
      <c r="A96">
        <v>9.4</v>
      </c>
      <c r="B96" s="1">
        <v>7.2028908173900006E-8</v>
      </c>
      <c r="C96">
        <v>494.51317608300002</v>
      </c>
      <c r="D96">
        <v>5.48682384487</v>
      </c>
    </row>
    <row r="97" spans="1:4" x14ac:dyDescent="0.25">
      <c r="A97">
        <v>9.5</v>
      </c>
      <c r="B97" s="1">
        <v>4.5027629425300003E-8</v>
      </c>
      <c r="C97">
        <v>494.51323097800002</v>
      </c>
      <c r="D97">
        <v>5.4867689771899997</v>
      </c>
    </row>
    <row r="98" spans="1:4" x14ac:dyDescent="0.25">
      <c r="A98">
        <v>9.6</v>
      </c>
      <c r="B98" s="1">
        <v>2.81482443279E-8</v>
      </c>
      <c r="C98">
        <v>494.51328586199998</v>
      </c>
      <c r="D98">
        <v>5.4867141099500003</v>
      </c>
    </row>
    <row r="99" spans="1:4" x14ac:dyDescent="0.25">
      <c r="A99">
        <v>9.6999999999999993</v>
      </c>
      <c r="B99" s="1">
        <v>1.75963875414E-8</v>
      </c>
      <c r="C99">
        <v>494.513340739</v>
      </c>
      <c r="D99">
        <v>5.4866592431900001</v>
      </c>
    </row>
    <row r="100" spans="1:4" x14ac:dyDescent="0.25">
      <c r="A100">
        <v>9.8000000000000007</v>
      </c>
      <c r="B100" s="1">
        <v>1.10000764083E-8</v>
      </c>
      <c r="C100">
        <v>494.51339561200001</v>
      </c>
      <c r="D100">
        <v>5.4866043769399999</v>
      </c>
    </row>
    <row r="101" spans="1:4" x14ac:dyDescent="0.25">
      <c r="A101">
        <v>9.9</v>
      </c>
      <c r="B101" s="1">
        <v>6.8765065782700001E-9</v>
      </c>
      <c r="C101">
        <v>494.513450482</v>
      </c>
      <c r="D101">
        <v>5.4865495112199998</v>
      </c>
    </row>
    <row r="102" spans="1:4" x14ac:dyDescent="0.25">
      <c r="A102">
        <v>10</v>
      </c>
      <c r="B102" s="1">
        <v>4.2987283452500001E-9</v>
      </c>
      <c r="C102">
        <v>494.51350535</v>
      </c>
      <c r="D102">
        <v>5.4864946460299997</v>
      </c>
    </row>
    <row r="103" spans="1:4" x14ac:dyDescent="0.25">
      <c r="A103">
        <v>10.1</v>
      </c>
      <c r="B103" s="1">
        <v>2.6872750302499999E-9</v>
      </c>
      <c r="C103">
        <v>494.51356021599997</v>
      </c>
      <c r="D103">
        <v>5.4864397813699997</v>
      </c>
    </row>
    <row r="104" spans="1:4" x14ac:dyDescent="0.25">
      <c r="A104">
        <v>10.199999999999999</v>
      </c>
      <c r="B104" s="1">
        <v>1.67990301592E-9</v>
      </c>
      <c r="C104">
        <v>494.51361508100001</v>
      </c>
      <c r="D104">
        <v>5.4863849172599997</v>
      </c>
    </row>
    <row r="105" spans="1:4" x14ac:dyDescent="0.25">
      <c r="A105">
        <v>10.3</v>
      </c>
      <c r="B105" s="1">
        <v>1.05016195368E-9</v>
      </c>
      <c r="C105">
        <v>494.513669945</v>
      </c>
      <c r="D105">
        <v>5.4863300536899997</v>
      </c>
    </row>
    <row r="106" spans="1:4" x14ac:dyDescent="0.25">
      <c r="A106">
        <v>10.4</v>
      </c>
      <c r="B106" s="1">
        <v>6.5649032177700001E-10</v>
      </c>
      <c r="C106">
        <v>494.513724809</v>
      </c>
      <c r="D106">
        <v>5.4862751906699998</v>
      </c>
    </row>
    <row r="107" spans="1:4" x14ac:dyDescent="0.25">
      <c r="A107">
        <v>10.5</v>
      </c>
      <c r="B107" s="1">
        <v>4.1039338610300001E-10</v>
      </c>
      <c r="C107">
        <v>494.51377967100001</v>
      </c>
      <c r="D107">
        <v>5.4862203281899999</v>
      </c>
    </row>
    <row r="108" spans="1:4" x14ac:dyDescent="0.25">
      <c r="A108">
        <v>10.6</v>
      </c>
      <c r="B108" s="1">
        <v>2.56550198826E-10</v>
      </c>
      <c r="C108">
        <v>494.51383453300002</v>
      </c>
      <c r="D108">
        <v>5.4861654662600001</v>
      </c>
    </row>
    <row r="109" spans="1:4" x14ac:dyDescent="0.25">
      <c r="A109">
        <v>10.7</v>
      </c>
      <c r="B109" s="1">
        <v>1.6037783092200001E-10</v>
      </c>
      <c r="C109">
        <v>494.51388939499998</v>
      </c>
      <c r="D109">
        <v>5.4861106048900004</v>
      </c>
    </row>
    <row r="110" spans="1:4" x14ac:dyDescent="0.25">
      <c r="A110">
        <v>10.8</v>
      </c>
      <c r="B110" s="1">
        <v>1.00257366505E-10</v>
      </c>
      <c r="C110">
        <v>494.513944256</v>
      </c>
      <c r="D110">
        <v>5.4860557440499997</v>
      </c>
    </row>
    <row r="111" spans="1:4" x14ac:dyDescent="0.25">
      <c r="A111">
        <v>10.9</v>
      </c>
      <c r="B111" s="1">
        <v>6.2674117470099997E-11</v>
      </c>
      <c r="C111">
        <v>494.51399911599998</v>
      </c>
      <c r="D111">
        <v>5.4860008837700001</v>
      </c>
    </row>
    <row r="112" spans="1:4" x14ac:dyDescent="0.25">
      <c r="A112">
        <v>11</v>
      </c>
      <c r="B112" s="1">
        <v>3.9179612759300003E-11</v>
      </c>
      <c r="C112">
        <v>494.51405397600001</v>
      </c>
      <c r="D112">
        <v>5.4859460240400004</v>
      </c>
    </row>
    <row r="113" spans="1:4" x14ac:dyDescent="0.25">
      <c r="A113">
        <v>11.1</v>
      </c>
      <c r="B113" s="1">
        <v>2.4492438632399999E-11</v>
      </c>
      <c r="C113">
        <v>494.514108835</v>
      </c>
      <c r="D113">
        <v>5.4858911648499999</v>
      </c>
    </row>
    <row r="114" spans="1:4" x14ac:dyDescent="0.25">
      <c r="A114">
        <v>11.2</v>
      </c>
      <c r="B114" s="1">
        <v>1.5311011943600001E-11</v>
      </c>
      <c r="C114">
        <v>494.51416369399999</v>
      </c>
      <c r="D114">
        <v>5.4858363062100004</v>
      </c>
    </row>
    <row r="115" spans="1:4" x14ac:dyDescent="0.25">
      <c r="A115">
        <v>11.3</v>
      </c>
      <c r="B115" s="1">
        <v>9.57140601792E-12</v>
      </c>
      <c r="C115">
        <v>494.51421855199999</v>
      </c>
      <c r="D115">
        <v>5.48578144813</v>
      </c>
    </row>
    <row r="116" spans="1:4" x14ac:dyDescent="0.25">
      <c r="A116">
        <v>11.4</v>
      </c>
      <c r="B116" s="1">
        <v>5.9833934375899999E-12</v>
      </c>
      <c r="C116">
        <v>494.514273409</v>
      </c>
      <c r="D116">
        <v>5.4857265905799997</v>
      </c>
    </row>
    <row r="117" spans="1:4" x14ac:dyDescent="0.25">
      <c r="A117">
        <v>11.5</v>
      </c>
      <c r="B117" s="1">
        <v>3.7404112934299998E-12</v>
      </c>
      <c r="C117">
        <v>494.51432826600001</v>
      </c>
      <c r="D117">
        <v>5.4856717335900003</v>
      </c>
    </row>
    <row r="118" spans="1:4" x14ac:dyDescent="0.25">
      <c r="A118">
        <v>11.6</v>
      </c>
      <c r="B118" s="1">
        <v>2.3382510377900002E-12</v>
      </c>
      <c r="C118">
        <v>494.51438312300002</v>
      </c>
      <c r="D118">
        <v>5.48561687715</v>
      </c>
    </row>
    <row r="119" spans="1:4" x14ac:dyDescent="0.25">
      <c r="A119">
        <v>11.7</v>
      </c>
      <c r="B119" s="1">
        <v>1.4617156248099999E-12</v>
      </c>
      <c r="C119">
        <v>494.51443797899998</v>
      </c>
      <c r="D119">
        <v>5.4855620212599998</v>
      </c>
    </row>
    <row r="120" spans="1:4" x14ac:dyDescent="0.25">
      <c r="A120">
        <v>11.8</v>
      </c>
      <c r="B120" s="1">
        <v>9.1376521252599996E-13</v>
      </c>
      <c r="C120">
        <v>494.51449283400001</v>
      </c>
      <c r="D120">
        <v>5.4855071659099996</v>
      </c>
    </row>
    <row r="121" spans="1:4" x14ac:dyDescent="0.25">
      <c r="A121">
        <v>11.9</v>
      </c>
      <c r="B121" s="1">
        <v>5.7122384541900002E-13</v>
      </c>
      <c r="C121">
        <v>494.51454768899998</v>
      </c>
      <c r="D121">
        <v>5.4854523111100004</v>
      </c>
    </row>
    <row r="122" spans="1:4" x14ac:dyDescent="0.25">
      <c r="A122">
        <v>12</v>
      </c>
      <c r="B122" s="1">
        <v>3.57090267938E-13</v>
      </c>
      <c r="C122">
        <v>494.51460254300002</v>
      </c>
      <c r="D122">
        <v>5.4853974568600004</v>
      </c>
    </row>
    <row r="123" spans="1:4" x14ac:dyDescent="0.25">
      <c r="A123">
        <v>12.1</v>
      </c>
      <c r="B123" s="1">
        <v>2.23228518617E-13</v>
      </c>
      <c r="C123">
        <v>494.51465739700001</v>
      </c>
      <c r="D123">
        <v>5.4853426031600003</v>
      </c>
    </row>
    <row r="124" spans="1:4" x14ac:dyDescent="0.25">
      <c r="A124">
        <v>12.2</v>
      </c>
      <c r="B124" s="1">
        <v>1.39547261299E-13</v>
      </c>
      <c r="C124">
        <v>494.51471225</v>
      </c>
      <c r="D124">
        <v>5.4852877500100004</v>
      </c>
    </row>
    <row r="125" spans="1:4" x14ac:dyDescent="0.25">
      <c r="A125">
        <v>12.3</v>
      </c>
      <c r="B125" s="1">
        <v>8.7235435876000006E-14</v>
      </c>
      <c r="C125">
        <v>494.514767103</v>
      </c>
      <c r="D125">
        <v>5.4852328974100004</v>
      </c>
    </row>
    <row r="126" spans="1:4" x14ac:dyDescent="0.25">
      <c r="A126">
        <v>12.4</v>
      </c>
      <c r="B126" s="1">
        <v>5.4533645483899998E-14</v>
      </c>
      <c r="C126">
        <v>494.514821955</v>
      </c>
      <c r="D126">
        <v>5.4851780453499996</v>
      </c>
    </row>
    <row r="127" spans="1:4" x14ac:dyDescent="0.25">
      <c r="A127">
        <v>12.5</v>
      </c>
      <c r="B127" s="1">
        <v>3.4090714455099997E-14</v>
      </c>
      <c r="C127">
        <v>494.51487680600002</v>
      </c>
      <c r="D127">
        <v>5.4851231938499998</v>
      </c>
    </row>
    <row r="128" spans="1:4" x14ac:dyDescent="0.25">
      <c r="A128">
        <v>12.6</v>
      </c>
      <c r="B128" s="1">
        <v>2.13111876382E-14</v>
      </c>
      <c r="C128">
        <v>494.51493165699998</v>
      </c>
      <c r="D128">
        <v>5.48506834289</v>
      </c>
    </row>
    <row r="129" spans="1:4" x14ac:dyDescent="0.25">
      <c r="A129">
        <v>12.7</v>
      </c>
      <c r="B129" s="1">
        <v>1.3322299111200001E-14</v>
      </c>
      <c r="C129">
        <v>494.51498650799999</v>
      </c>
      <c r="D129">
        <v>5.4850134924800003</v>
      </c>
    </row>
    <row r="130" spans="1:4" x14ac:dyDescent="0.25">
      <c r="A130">
        <v>12.8</v>
      </c>
      <c r="B130" s="1">
        <v>8.3281911536499994E-15</v>
      </c>
      <c r="C130">
        <v>494.51504135699997</v>
      </c>
      <c r="D130">
        <v>5.4849586426199997</v>
      </c>
    </row>
    <row r="131" spans="1:4" x14ac:dyDescent="0.25">
      <c r="A131">
        <v>12.9</v>
      </c>
      <c r="B131" s="1">
        <v>5.2062158114599997E-15</v>
      </c>
      <c r="C131">
        <v>494.515096207</v>
      </c>
      <c r="D131">
        <v>5.48490379331</v>
      </c>
    </row>
    <row r="132" spans="1:4" x14ac:dyDescent="0.25">
      <c r="A132">
        <v>13</v>
      </c>
      <c r="B132" s="1">
        <v>3.2545700696800001E-15</v>
      </c>
      <c r="C132">
        <v>494.51515105499999</v>
      </c>
      <c r="D132">
        <v>5.4848489445400004</v>
      </c>
    </row>
    <row r="133" spans="1:4" x14ac:dyDescent="0.25">
      <c r="A133">
        <v>13.1</v>
      </c>
      <c r="B133" s="1">
        <v>2.03453451993E-15</v>
      </c>
      <c r="C133">
        <v>494.51520590400003</v>
      </c>
      <c r="D133">
        <v>5.4847940963299999</v>
      </c>
    </row>
    <row r="134" spans="1:4" x14ac:dyDescent="0.25">
      <c r="A134">
        <v>13.2</v>
      </c>
      <c r="B134" s="1">
        <v>1.2718517065199999E-15</v>
      </c>
      <c r="C134">
        <v>494.51526075100003</v>
      </c>
      <c r="D134">
        <v>5.4847392486600004</v>
      </c>
    </row>
    <row r="135" spans="1:4" x14ac:dyDescent="0.25">
      <c r="A135">
        <v>13.3</v>
      </c>
      <c r="B135" s="1">
        <v>7.9507458008600002E-16</v>
      </c>
      <c r="C135">
        <v>494.51531559799997</v>
      </c>
      <c r="D135">
        <v>5.48468440154</v>
      </c>
    </row>
    <row r="136" spans="1:4" x14ac:dyDescent="0.25">
      <c r="A136">
        <v>13.4</v>
      </c>
      <c r="B136" s="1">
        <v>4.9702614835000001E-16</v>
      </c>
      <c r="C136">
        <v>494.51537044499997</v>
      </c>
      <c r="D136">
        <v>5.4846295549699997</v>
      </c>
    </row>
    <row r="137" spans="1:4" x14ac:dyDescent="0.25">
      <c r="A137">
        <v>13.5</v>
      </c>
      <c r="B137" s="1">
        <v>3.10706675148E-16</v>
      </c>
      <c r="C137">
        <v>494.51542529099999</v>
      </c>
      <c r="D137">
        <v>5.4845747089500003</v>
      </c>
    </row>
    <row r="138" spans="1:4" x14ac:dyDescent="0.25">
      <c r="A138">
        <v>13.6</v>
      </c>
      <c r="B138" s="1">
        <v>1.94232503204E-16</v>
      </c>
      <c r="C138">
        <v>494.515480137</v>
      </c>
      <c r="D138">
        <v>5.4845198634800001</v>
      </c>
    </row>
    <row r="139" spans="1:4" x14ac:dyDescent="0.25">
      <c r="A139">
        <v>13.7</v>
      </c>
      <c r="B139" s="1">
        <v>1.2142083306599999E-16</v>
      </c>
      <c r="C139">
        <v>494.51553498099997</v>
      </c>
      <c r="D139">
        <v>5.4844650185599999</v>
      </c>
    </row>
    <row r="140" spans="1:4" x14ac:dyDescent="0.25">
      <c r="A140">
        <v>13.8</v>
      </c>
      <c r="B140" s="1">
        <v>7.5903969166100004E-17</v>
      </c>
      <c r="C140">
        <v>494.515589826</v>
      </c>
      <c r="D140">
        <v>5.4844101741799998</v>
      </c>
    </row>
    <row r="141" spans="1:4" x14ac:dyDescent="0.25">
      <c r="A141">
        <v>13.9</v>
      </c>
      <c r="B141" s="1">
        <v>4.7449948164099998E-17</v>
      </c>
      <c r="C141">
        <v>494.51564466999997</v>
      </c>
      <c r="D141">
        <v>5.4843553303499997</v>
      </c>
    </row>
    <row r="142" spans="1:4" x14ac:dyDescent="0.25">
      <c r="A142">
        <v>14</v>
      </c>
      <c r="B142" s="1">
        <v>2.9662447013300001E-17</v>
      </c>
      <c r="C142">
        <v>494.51569951300002</v>
      </c>
      <c r="D142">
        <v>5.4843004870699996</v>
      </c>
    </row>
    <row r="143" spans="1:4" x14ac:dyDescent="0.25">
      <c r="A143">
        <v>14.1</v>
      </c>
      <c r="B143" s="1">
        <v>1.8542922616799999E-17</v>
      </c>
      <c r="C143">
        <v>494.515754356</v>
      </c>
      <c r="D143">
        <v>5.4842456443399996</v>
      </c>
    </row>
    <row r="144" spans="1:4" x14ac:dyDescent="0.25">
      <c r="A144">
        <v>14.2</v>
      </c>
      <c r="B144" s="1">
        <v>1.1591759813500001E-17</v>
      </c>
      <c r="C144">
        <v>494.515809198</v>
      </c>
      <c r="D144">
        <v>5.4841908021599997</v>
      </c>
    </row>
    <row r="145" spans="1:4" x14ac:dyDescent="0.25">
      <c r="A145">
        <v>14.3</v>
      </c>
      <c r="B145" s="1">
        <v>7.2463705614900004E-18</v>
      </c>
      <c r="C145">
        <v>494.51586403900001</v>
      </c>
      <c r="D145">
        <v>5.4841359605299997</v>
      </c>
    </row>
    <row r="146" spans="1:4" x14ac:dyDescent="0.25">
      <c r="A146">
        <v>14.4</v>
      </c>
      <c r="B146" s="1">
        <v>4.52993198822E-18</v>
      </c>
      <c r="C146">
        <v>494.515918881</v>
      </c>
      <c r="D146">
        <v>5.4840811194399999</v>
      </c>
    </row>
    <row r="147" spans="1:4" x14ac:dyDescent="0.25">
      <c r="A147">
        <v>14.5</v>
      </c>
      <c r="B147" s="1">
        <v>2.8318014618199999E-18</v>
      </c>
      <c r="C147">
        <v>494.51597372100002</v>
      </c>
      <c r="D147">
        <v>5.4840262789000001</v>
      </c>
    </row>
    <row r="148" spans="1:4" x14ac:dyDescent="0.25">
      <c r="A148">
        <v>14.6</v>
      </c>
      <c r="B148" s="1">
        <v>1.7702471300399999E-18</v>
      </c>
      <c r="C148">
        <v>494.51602856099998</v>
      </c>
      <c r="D148">
        <v>5.4839714389200003</v>
      </c>
    </row>
    <row r="149" spans="1:4" x14ac:dyDescent="0.25">
      <c r="A149">
        <v>14.7</v>
      </c>
      <c r="B149" s="1">
        <v>1.10663645754E-18</v>
      </c>
      <c r="C149">
        <v>494.516083401</v>
      </c>
      <c r="D149">
        <v>5.4839165994799997</v>
      </c>
    </row>
    <row r="150" spans="1:4" x14ac:dyDescent="0.25">
      <c r="A150">
        <v>14.8</v>
      </c>
      <c r="B150" s="1">
        <v>6.9179278111999998E-19</v>
      </c>
      <c r="C150">
        <v>494.51613823899999</v>
      </c>
      <c r="D150">
        <v>5.48386176058</v>
      </c>
    </row>
    <row r="151" spans="1:4" x14ac:dyDescent="0.25">
      <c r="A151">
        <v>14.9</v>
      </c>
      <c r="B151" s="1">
        <v>4.32461106644E-19</v>
      </c>
      <c r="C151">
        <v>494.51619307800001</v>
      </c>
      <c r="D151">
        <v>5.4838069222400003</v>
      </c>
    </row>
    <row r="152" spans="1:4" x14ac:dyDescent="0.25">
      <c r="A152">
        <v>15</v>
      </c>
      <c r="B152" s="1">
        <v>2.7034482596699999E-19</v>
      </c>
      <c r="C152">
        <v>494.516247916</v>
      </c>
      <c r="D152">
        <v>5.4837520844399998</v>
      </c>
    </row>
    <row r="153" spans="1:4" x14ac:dyDescent="0.25">
      <c r="A153">
        <v>15.1</v>
      </c>
      <c r="B153" s="1">
        <v>1.6900091129000001E-19</v>
      </c>
      <c r="C153">
        <v>494.51630275299999</v>
      </c>
      <c r="D153">
        <v>5.4836972472000003</v>
      </c>
    </row>
    <row r="154" spans="1:4" x14ac:dyDescent="0.25">
      <c r="A154">
        <v>15.2</v>
      </c>
      <c r="B154" s="1">
        <v>1.056476906E-19</v>
      </c>
      <c r="C154">
        <v>494.51635758899999</v>
      </c>
      <c r="D154">
        <v>5.4836424104999999</v>
      </c>
    </row>
    <row r="155" spans="1:4" x14ac:dyDescent="0.25">
      <c r="A155">
        <v>15.3</v>
      </c>
      <c r="B155" s="1">
        <v>6.6043631732200002E-20</v>
      </c>
      <c r="C155">
        <v>494.51641242599999</v>
      </c>
      <c r="D155">
        <v>5.4835875743500004</v>
      </c>
    </row>
    <row r="156" spans="1:4" x14ac:dyDescent="0.25">
      <c r="A156">
        <v>15.4</v>
      </c>
      <c r="B156" s="1">
        <v>4.1285910183400001E-20</v>
      </c>
      <c r="C156">
        <v>494.516467261</v>
      </c>
      <c r="D156">
        <v>5.4835327387500001</v>
      </c>
    </row>
    <row r="157" spans="1:4" x14ac:dyDescent="0.25">
      <c r="A157">
        <v>15.5</v>
      </c>
      <c r="B157" s="1">
        <v>2.5809093869900001E-20</v>
      </c>
      <c r="C157">
        <v>494.51652209600002</v>
      </c>
      <c r="D157">
        <v>5.4834779036999999</v>
      </c>
    </row>
    <row r="158" spans="1:4" x14ac:dyDescent="0.25">
      <c r="A158">
        <v>15.6</v>
      </c>
      <c r="B158" s="1">
        <v>1.6134058537900001E-20</v>
      </c>
      <c r="C158">
        <v>494.51657693099997</v>
      </c>
      <c r="D158">
        <v>5.4834230691899997</v>
      </c>
    </row>
    <row r="159" spans="1:4" x14ac:dyDescent="0.25">
      <c r="A159">
        <v>15.7</v>
      </c>
      <c r="B159" s="1">
        <v>1.00858957954E-20</v>
      </c>
      <c r="C159">
        <v>494.516631765</v>
      </c>
      <c r="D159">
        <v>5.4833682352300004</v>
      </c>
    </row>
    <row r="160" spans="1:4" x14ac:dyDescent="0.25">
      <c r="A160">
        <v>15.8</v>
      </c>
      <c r="B160" s="1">
        <v>6.3050030751800003E-21</v>
      </c>
      <c r="C160">
        <v>494.51668659799998</v>
      </c>
      <c r="D160">
        <v>5.4833134018300003</v>
      </c>
    </row>
    <row r="161" spans="1:4" x14ac:dyDescent="0.25">
      <c r="A161">
        <v>15.9</v>
      </c>
      <c r="B161" s="1">
        <v>3.9414507659000003E-21</v>
      </c>
      <c r="C161">
        <v>494.51674143100001</v>
      </c>
      <c r="D161">
        <v>5.4832585689700002</v>
      </c>
    </row>
    <row r="162" spans="1:4" x14ac:dyDescent="0.25">
      <c r="A162">
        <v>16</v>
      </c>
      <c r="B162" s="1">
        <v>2.46392161044E-21</v>
      </c>
      <c r="C162">
        <v>494.516796263</v>
      </c>
      <c r="D162">
        <v>5.4832037366500002</v>
      </c>
    </row>
    <row r="163" spans="1:4" x14ac:dyDescent="0.25">
      <c r="A163">
        <v>16.100000000000001</v>
      </c>
      <c r="B163" s="1">
        <v>1.5402727946599999E-21</v>
      </c>
      <c r="C163">
        <v>494.51685109499999</v>
      </c>
      <c r="D163">
        <v>5.4831489048900002</v>
      </c>
    </row>
    <row r="164" spans="1:4" x14ac:dyDescent="0.25">
      <c r="A164">
        <v>16.2</v>
      </c>
      <c r="B164" s="1">
        <v>9.6287160611699992E-22</v>
      </c>
      <c r="C164">
        <v>494.51690592599999</v>
      </c>
      <c r="D164">
        <v>5.4830940736800002</v>
      </c>
    </row>
    <row r="165" spans="1:4" x14ac:dyDescent="0.25">
      <c r="A165">
        <v>16.3</v>
      </c>
      <c r="B165" s="1">
        <v>6.0192044214E-22</v>
      </c>
      <c r="C165">
        <v>494.51696075699999</v>
      </c>
      <c r="D165">
        <v>5.4830392430100003</v>
      </c>
    </row>
    <row r="166" spans="1:4" x14ac:dyDescent="0.25">
      <c r="A166">
        <v>16.399999999999999</v>
      </c>
      <c r="B166" s="1">
        <v>3.7627882834500001E-22</v>
      </c>
      <c r="C166">
        <v>494.517015587</v>
      </c>
      <c r="D166">
        <v>5.4829844128899996</v>
      </c>
    </row>
    <row r="167" spans="1:4" x14ac:dyDescent="0.25">
      <c r="A167">
        <v>16.5</v>
      </c>
      <c r="B167" s="1">
        <v>2.3522336071999998E-22</v>
      </c>
      <c r="C167">
        <v>494.51707041700001</v>
      </c>
      <c r="D167">
        <v>5.4829295833199998</v>
      </c>
    </row>
    <row r="168" spans="1:4" x14ac:dyDescent="0.25">
      <c r="A168">
        <v>16.600000000000001</v>
      </c>
      <c r="B168" s="1">
        <v>1.4704528232399999E-22</v>
      </c>
      <c r="C168">
        <v>494.51712524599998</v>
      </c>
      <c r="D168">
        <v>5.4828747543</v>
      </c>
    </row>
    <row r="169" spans="1:4" x14ac:dyDescent="0.25">
      <c r="A169">
        <v>16.7</v>
      </c>
      <c r="B169" s="1">
        <v>9.1922476838399999E-23</v>
      </c>
      <c r="C169">
        <v>494.51718007400001</v>
      </c>
      <c r="D169">
        <v>5.4828199258300003</v>
      </c>
    </row>
    <row r="170" spans="1:4" x14ac:dyDescent="0.25">
      <c r="A170">
        <v>16.8</v>
      </c>
      <c r="B170" s="1">
        <v>5.7463532147900003E-23</v>
      </c>
      <c r="C170">
        <v>494.51723490199998</v>
      </c>
      <c r="D170">
        <v>5.4827650978999998</v>
      </c>
    </row>
    <row r="171" spans="1:4" x14ac:dyDescent="0.25">
      <c r="A171">
        <v>16.899999999999999</v>
      </c>
      <c r="B171" s="1">
        <v>3.5922197361399999E-23</v>
      </c>
      <c r="C171">
        <v>494.51728972900003</v>
      </c>
      <c r="D171">
        <v>5.4827102705200002</v>
      </c>
    </row>
    <row r="172" spans="1:4" x14ac:dyDescent="0.25">
      <c r="A172">
        <v>17</v>
      </c>
      <c r="B172" s="1">
        <v>2.24560542632E-23</v>
      </c>
      <c r="C172">
        <v>494.51734455600001</v>
      </c>
      <c r="D172">
        <v>5.4826554436999997</v>
      </c>
    </row>
    <row r="173" spans="1:4" x14ac:dyDescent="0.25">
      <c r="A173">
        <v>17.100000000000001</v>
      </c>
      <c r="B173" s="1">
        <v>1.4037959363500001E-23</v>
      </c>
      <c r="C173">
        <v>494.517399383</v>
      </c>
      <c r="D173">
        <v>5.4826006174200002</v>
      </c>
    </row>
    <row r="174" spans="1:4" x14ac:dyDescent="0.25">
      <c r="A174">
        <v>17.2</v>
      </c>
      <c r="B174" s="1">
        <v>8.7755529319100002E-24</v>
      </c>
      <c r="C174">
        <v>494.517454208</v>
      </c>
      <c r="D174">
        <v>5.4825457916799998</v>
      </c>
    </row>
    <row r="175" spans="1:4" x14ac:dyDescent="0.25">
      <c r="A175">
        <v>17.3</v>
      </c>
      <c r="B175" s="1">
        <v>5.4858632409400001E-24</v>
      </c>
      <c r="C175">
        <v>494.51750903300001</v>
      </c>
      <c r="D175">
        <v>5.4824909665000003</v>
      </c>
    </row>
    <row r="176" spans="1:4" x14ac:dyDescent="0.25">
      <c r="A176">
        <v>17.399999999999999</v>
      </c>
      <c r="B176" s="1">
        <v>3.4293786573299997E-24</v>
      </c>
      <c r="C176">
        <v>494.51756385800002</v>
      </c>
      <c r="D176">
        <v>5.4824361418600001</v>
      </c>
    </row>
    <row r="177" spans="1:4" x14ac:dyDescent="0.25">
      <c r="A177">
        <v>17.5</v>
      </c>
      <c r="B177" s="1">
        <v>2.1438079744900002E-24</v>
      </c>
      <c r="C177">
        <v>494.51761868199998</v>
      </c>
      <c r="D177">
        <v>5.4823813177799998</v>
      </c>
    </row>
    <row r="178" spans="1:4" x14ac:dyDescent="0.25">
      <c r="A178">
        <v>17.600000000000001</v>
      </c>
      <c r="B178" s="1">
        <v>1.34015891839E-24</v>
      </c>
      <c r="C178">
        <v>494.51767350599999</v>
      </c>
      <c r="D178">
        <v>5.4823264942399996</v>
      </c>
    </row>
    <row r="179" spans="1:4" x14ac:dyDescent="0.25">
      <c r="A179">
        <v>17.7</v>
      </c>
      <c r="B179" s="1">
        <v>8.37773650612E-25</v>
      </c>
      <c r="C179">
        <v>494.51772832900002</v>
      </c>
      <c r="D179">
        <v>5.4822716712500004</v>
      </c>
    </row>
    <row r="180" spans="1:4" x14ac:dyDescent="0.25">
      <c r="A180">
        <v>17.8</v>
      </c>
      <c r="B180" s="1">
        <v>5.2371748117200001E-25</v>
      </c>
      <c r="C180">
        <v>494.517783151</v>
      </c>
      <c r="D180">
        <v>5.4822168488000003</v>
      </c>
    </row>
    <row r="181" spans="1:4" x14ac:dyDescent="0.25">
      <c r="A181">
        <v>17.899999999999999</v>
      </c>
      <c r="B181" s="1">
        <v>3.2739151631399998E-25</v>
      </c>
      <c r="C181">
        <v>494.51783797299998</v>
      </c>
      <c r="D181">
        <v>5.4821620269100002</v>
      </c>
    </row>
    <row r="182" spans="1:4" x14ac:dyDescent="0.25">
      <c r="A182">
        <v>18</v>
      </c>
      <c r="B182" s="1">
        <v>2.0466225250499999E-25</v>
      </c>
      <c r="C182">
        <v>494.51789279399998</v>
      </c>
      <c r="D182">
        <v>5.4821072055600002</v>
      </c>
    </row>
    <row r="183" spans="1:4" x14ac:dyDescent="0.25">
      <c r="A183">
        <v>18.100000000000001</v>
      </c>
      <c r="B183" s="1">
        <v>1.2794050343900001E-25</v>
      </c>
      <c r="C183">
        <v>494.51794761500003</v>
      </c>
      <c r="D183">
        <v>5.4820523847700002</v>
      </c>
    </row>
    <row r="184" spans="1:4" x14ac:dyDescent="0.25">
      <c r="A184">
        <v>18.2</v>
      </c>
      <c r="B184" s="1">
        <v>7.9979436205699997E-26</v>
      </c>
      <c r="C184">
        <v>494.51800243500003</v>
      </c>
      <c r="D184">
        <v>5.4819975645200003</v>
      </c>
    </row>
    <row r="185" spans="1:4" x14ac:dyDescent="0.25">
      <c r="A185">
        <v>18.3</v>
      </c>
      <c r="B185" s="1">
        <v>4.9997535656899998E-26</v>
      </c>
      <c r="C185">
        <v>494.51805725499997</v>
      </c>
      <c r="D185">
        <v>5.4819427448100004</v>
      </c>
    </row>
    <row r="186" spans="1:4" x14ac:dyDescent="0.25">
      <c r="A186">
        <v>18.399999999999999</v>
      </c>
      <c r="B186" s="1">
        <v>3.1254952025000001E-26</v>
      </c>
      <c r="C186">
        <v>494.51811207399999</v>
      </c>
      <c r="D186">
        <v>5.4818879256599997</v>
      </c>
    </row>
    <row r="187" spans="1:4" x14ac:dyDescent="0.25">
      <c r="A187">
        <v>18.5</v>
      </c>
      <c r="B187" s="1">
        <v>1.9538402490900001E-26</v>
      </c>
      <c r="C187">
        <v>494.518166893</v>
      </c>
      <c r="D187">
        <v>5.4818331070599999</v>
      </c>
    </row>
    <row r="188" spans="1:4" x14ac:dyDescent="0.25">
      <c r="A188">
        <v>18.600000000000001</v>
      </c>
      <c r="B188" s="1">
        <v>1.22140373695E-26</v>
      </c>
      <c r="C188">
        <v>494.51822171100002</v>
      </c>
      <c r="D188">
        <v>5.4817782890000002</v>
      </c>
    </row>
    <row r="189" spans="1:4" x14ac:dyDescent="0.25">
      <c r="A189">
        <v>18.7</v>
      </c>
      <c r="B189" s="1">
        <v>7.6353581704400007E-27</v>
      </c>
      <c r="C189">
        <v>494.51827652899999</v>
      </c>
      <c r="D189">
        <v>5.4817234714899996</v>
      </c>
    </row>
    <row r="190" spans="1:4" x14ac:dyDescent="0.25">
      <c r="A190">
        <v>18.8</v>
      </c>
      <c r="B190" s="1">
        <v>4.7730893226699999E-27</v>
      </c>
      <c r="C190">
        <v>494.51833134499998</v>
      </c>
      <c r="D190">
        <v>5.48166865453</v>
      </c>
    </row>
    <row r="191" spans="1:4" x14ac:dyDescent="0.25">
      <c r="A191">
        <v>18.899999999999999</v>
      </c>
      <c r="B191" s="1">
        <v>2.9837998411200002E-27</v>
      </c>
      <c r="C191">
        <v>494.51838616200001</v>
      </c>
      <c r="D191">
        <v>5.4816138381200004</v>
      </c>
    </row>
    <row r="192" spans="1:4" x14ac:dyDescent="0.25">
      <c r="A192">
        <v>19</v>
      </c>
      <c r="B192" s="1">
        <v>1.8652617678899999E-27</v>
      </c>
      <c r="C192">
        <v>494.518440978</v>
      </c>
      <c r="D192">
        <v>5.4815590222499999</v>
      </c>
    </row>
    <row r="193" spans="1:4" x14ac:dyDescent="0.25">
      <c r="A193">
        <v>19.100000000000001</v>
      </c>
      <c r="B193" s="1">
        <v>1.16603038637E-27</v>
      </c>
      <c r="C193">
        <v>494.518495793</v>
      </c>
      <c r="D193">
        <v>5.4815042069400004</v>
      </c>
    </row>
    <row r="194" spans="1:4" x14ac:dyDescent="0.25">
      <c r="A194">
        <v>19.2</v>
      </c>
      <c r="B194" s="1">
        <v>7.2892009826300003E-28</v>
      </c>
      <c r="C194">
        <v>494.518550608</v>
      </c>
      <c r="D194">
        <v>5.48144939217</v>
      </c>
    </row>
    <row r="195" spans="1:4" x14ac:dyDescent="0.25">
      <c r="A195">
        <v>19.3</v>
      </c>
      <c r="B195" s="1">
        <v>4.5566949901E-28</v>
      </c>
      <c r="C195">
        <v>494.51860542200001</v>
      </c>
      <c r="D195">
        <v>5.4813945779499997</v>
      </c>
    </row>
    <row r="196" spans="1:4" x14ac:dyDescent="0.25">
      <c r="A196">
        <v>19.399999999999999</v>
      </c>
      <c r="B196" s="1">
        <v>2.8485245778200002E-28</v>
      </c>
      <c r="C196">
        <v>494.51866023600002</v>
      </c>
      <c r="D196">
        <v>5.4813397642800004</v>
      </c>
    </row>
    <row r="197" spans="1:4" x14ac:dyDescent="0.25">
      <c r="A197">
        <v>19.5</v>
      </c>
      <c r="B197" s="1">
        <v>1.7806967255000001E-28</v>
      </c>
      <c r="C197">
        <v>494.51871504899998</v>
      </c>
      <c r="D197">
        <v>5.4812849511500001</v>
      </c>
    </row>
    <row r="198" spans="1:4" x14ac:dyDescent="0.25">
      <c r="A198">
        <v>19.600000000000001</v>
      </c>
      <c r="B198" s="1">
        <v>1.11316598346E-28</v>
      </c>
      <c r="C198">
        <v>494.51876986100001</v>
      </c>
      <c r="D198">
        <v>5.48123013858</v>
      </c>
    </row>
    <row r="199" spans="1:4" x14ac:dyDescent="0.25">
      <c r="A199">
        <v>19.7</v>
      </c>
      <c r="B199" s="1">
        <v>6.9587281454599999E-29</v>
      </c>
      <c r="C199">
        <v>494.51882467299998</v>
      </c>
      <c r="D199">
        <v>5.4811753265499998</v>
      </c>
    </row>
    <row r="200" spans="1:4" x14ac:dyDescent="0.25">
      <c r="A200">
        <v>19.8</v>
      </c>
      <c r="B200" s="1">
        <v>4.3501055188999999E-29</v>
      </c>
      <c r="C200">
        <v>494.51887948500001</v>
      </c>
      <c r="D200">
        <v>5.4811205150699998</v>
      </c>
    </row>
    <row r="201" spans="1:4" x14ac:dyDescent="0.25">
      <c r="A201">
        <v>19.899999999999999</v>
      </c>
      <c r="B201" s="1">
        <v>2.7193786917300001E-29</v>
      </c>
      <c r="C201">
        <v>494.518934296</v>
      </c>
      <c r="D201">
        <v>5.4810657041399997</v>
      </c>
    </row>
    <row r="202" spans="1:4" x14ac:dyDescent="0.25">
      <c r="A202">
        <v>20</v>
      </c>
      <c r="B202" s="1">
        <v>1.6999633806299999E-29</v>
      </c>
      <c r="C202">
        <v>494.51898910599999</v>
      </c>
      <c r="D202">
        <v>5.4810108937599997</v>
      </c>
    </row>
    <row r="203" spans="1:4" x14ac:dyDescent="0.25">
      <c r="A203">
        <v>20.100000000000001</v>
      </c>
      <c r="B203" s="1">
        <v>1.06269691448E-29</v>
      </c>
      <c r="C203">
        <v>494.51904391599999</v>
      </c>
      <c r="D203">
        <v>5.4809560839199998</v>
      </c>
    </row>
    <row r="204" spans="1:4" x14ac:dyDescent="0.25">
      <c r="A204">
        <v>20.2</v>
      </c>
      <c r="B204" s="1">
        <v>6.6432294137999997E-30</v>
      </c>
      <c r="C204">
        <v>494.51909872499999</v>
      </c>
      <c r="D204">
        <v>5.4809012746399999</v>
      </c>
    </row>
    <row r="205" spans="1:4" x14ac:dyDescent="0.25">
      <c r="A205">
        <v>20.3</v>
      </c>
      <c r="B205" s="1">
        <v>4.1528769064000003E-30</v>
      </c>
      <c r="C205">
        <v>494.519153534</v>
      </c>
      <c r="D205">
        <v>5.4808464659</v>
      </c>
    </row>
    <row r="206" spans="1:4" x14ac:dyDescent="0.25">
      <c r="A206">
        <v>20.399999999999999</v>
      </c>
      <c r="B206" s="1">
        <v>2.5960846190300001E-30</v>
      </c>
      <c r="C206">
        <v>494.51920834200001</v>
      </c>
      <c r="D206">
        <v>5.4807916577100002</v>
      </c>
    </row>
    <row r="207" spans="1:4" x14ac:dyDescent="0.25">
      <c r="A207">
        <v>20.5</v>
      </c>
      <c r="B207" s="1">
        <v>1.62288821705E-30</v>
      </c>
      <c r="C207">
        <v>494.51926314999997</v>
      </c>
      <c r="D207">
        <v>5.4807368500600004</v>
      </c>
    </row>
    <row r="208" spans="1:4" x14ac:dyDescent="0.25">
      <c r="A208">
        <v>20.6</v>
      </c>
      <c r="B208" s="1">
        <v>1.0145147075E-30</v>
      </c>
      <c r="C208">
        <v>494.519317957</v>
      </c>
      <c r="D208">
        <v>5.4806820429699998</v>
      </c>
    </row>
    <row r="209" spans="1:4" x14ac:dyDescent="0.25">
      <c r="A209">
        <v>20.7</v>
      </c>
      <c r="B209" s="1">
        <v>6.3420266863599996E-31</v>
      </c>
      <c r="C209">
        <v>494.51937276400002</v>
      </c>
      <c r="D209">
        <v>5.4806272364200002</v>
      </c>
    </row>
    <row r="210" spans="1:4" x14ac:dyDescent="0.25">
      <c r="A210">
        <v>20.8</v>
      </c>
      <c r="B210" s="1">
        <v>3.9645852444699999E-31</v>
      </c>
      <c r="C210">
        <v>494.51942757</v>
      </c>
      <c r="D210">
        <v>5.4805724304199996</v>
      </c>
    </row>
    <row r="211" spans="1:4" x14ac:dyDescent="0.25">
      <c r="A211">
        <v>20.9</v>
      </c>
      <c r="B211" s="1">
        <v>2.47837735785E-31</v>
      </c>
      <c r="C211">
        <v>494.519482375</v>
      </c>
      <c r="D211">
        <v>5.4805176249700001</v>
      </c>
    </row>
    <row r="212" spans="1:4" x14ac:dyDescent="0.25">
      <c r="A212">
        <v>21</v>
      </c>
      <c r="B212" s="1">
        <v>1.54930557155E-31</v>
      </c>
      <c r="C212">
        <v>494.51953717999999</v>
      </c>
      <c r="D212">
        <v>5.4804628200699996</v>
      </c>
    </row>
    <row r="213" spans="1:4" x14ac:dyDescent="0.25">
      <c r="A213">
        <v>21.1</v>
      </c>
      <c r="B213" s="1">
        <v>9.6851579985400001E-32</v>
      </c>
      <c r="C213">
        <v>494.51959198399999</v>
      </c>
      <c r="D213">
        <v>5.4804080157200001</v>
      </c>
    </row>
    <row r="214" spans="1:4" x14ac:dyDescent="0.25">
      <c r="A214">
        <v>21.2</v>
      </c>
      <c r="B214" s="1">
        <v>6.0544725518099999E-32</v>
      </c>
      <c r="C214">
        <v>494.51964678799999</v>
      </c>
      <c r="D214">
        <v>5.4803532119099998</v>
      </c>
    </row>
    <row r="215" spans="1:4" x14ac:dyDescent="0.25">
      <c r="A215">
        <v>21.3</v>
      </c>
      <c r="B215" s="1">
        <v>3.78482581057E-32</v>
      </c>
      <c r="C215">
        <v>494.519701591</v>
      </c>
      <c r="D215">
        <v>5.4802984086500004</v>
      </c>
    </row>
    <row r="216" spans="1:4" x14ac:dyDescent="0.25">
      <c r="A216">
        <v>21.4</v>
      </c>
      <c r="B216" s="1">
        <v>2.3660039001E-32</v>
      </c>
      <c r="C216">
        <v>494.51975639400001</v>
      </c>
      <c r="D216">
        <v>5.4802436059400002</v>
      </c>
    </row>
    <row r="217" spans="1:4" x14ac:dyDescent="0.25">
      <c r="A217">
        <v>21.5</v>
      </c>
      <c r="B217" s="1">
        <v>1.47905727874E-32</v>
      </c>
      <c r="C217">
        <v>494.51981119599998</v>
      </c>
      <c r="D217">
        <v>5.48018880378</v>
      </c>
    </row>
    <row r="218" spans="1:4" x14ac:dyDescent="0.25">
      <c r="A218">
        <v>21.6</v>
      </c>
      <c r="B218" s="1">
        <v>9.2460131609099999E-33</v>
      </c>
      <c r="C218">
        <v>494.519865998</v>
      </c>
      <c r="D218">
        <v>5.4801340021699998</v>
      </c>
    </row>
    <row r="219" spans="1:4" x14ac:dyDescent="0.25">
      <c r="A219">
        <v>21.7</v>
      </c>
      <c r="B219" s="1">
        <v>5.7799489005799999E-33</v>
      </c>
      <c r="C219">
        <v>494.51992079899998</v>
      </c>
      <c r="D219">
        <v>5.4800792010999997</v>
      </c>
    </row>
    <row r="220" spans="1:4" x14ac:dyDescent="0.25">
      <c r="A220">
        <v>21.8</v>
      </c>
      <c r="B220" s="1">
        <v>3.6132121999800001E-33</v>
      </c>
      <c r="C220">
        <v>494.51997559900002</v>
      </c>
      <c r="D220">
        <v>5.4800244005799996</v>
      </c>
    </row>
    <row r="221" spans="1:4" x14ac:dyDescent="0.25">
      <c r="A221">
        <v>21.9</v>
      </c>
      <c r="B221" s="1">
        <v>2.2587226889199999E-33</v>
      </c>
      <c r="C221">
        <v>494.52003039900001</v>
      </c>
      <c r="D221">
        <v>5.4799696006099996</v>
      </c>
    </row>
    <row r="222" spans="1:4" x14ac:dyDescent="0.25">
      <c r="A222">
        <v>22</v>
      </c>
      <c r="B222" s="1">
        <v>1.4119923318800001E-33</v>
      </c>
      <c r="C222">
        <v>494.52008519899999</v>
      </c>
      <c r="D222">
        <v>5.4799148011899996</v>
      </c>
    </row>
    <row r="223" spans="1:4" x14ac:dyDescent="0.25">
      <c r="A223">
        <v>22.1</v>
      </c>
      <c r="B223" s="1">
        <v>8.8267685595199997E-34</v>
      </c>
      <c r="C223">
        <v>494.52013999799999</v>
      </c>
      <c r="D223">
        <v>5.4798600023199997</v>
      </c>
    </row>
    <row r="224" spans="1:4" x14ac:dyDescent="0.25">
      <c r="A224">
        <v>22.2</v>
      </c>
      <c r="B224" s="1">
        <v>5.5178655994299998E-34</v>
      </c>
      <c r="C224">
        <v>494.520194796</v>
      </c>
      <c r="D224">
        <v>5.4798052039899998</v>
      </c>
    </row>
    <row r="225" spans="1:4" x14ac:dyDescent="0.25">
      <c r="A225">
        <v>22.3</v>
      </c>
      <c r="B225" s="1">
        <v>3.4493754971800001E-34</v>
      </c>
      <c r="C225">
        <v>494.52024959400001</v>
      </c>
      <c r="D225">
        <v>5.47975040621</v>
      </c>
    </row>
    <row r="226" spans="1:4" x14ac:dyDescent="0.25">
      <c r="A226">
        <v>22.4</v>
      </c>
      <c r="B226" s="1">
        <v>2.1563031006900002E-34</v>
      </c>
      <c r="C226">
        <v>494.52030439100002</v>
      </c>
      <c r="D226">
        <v>5.4796956089800002</v>
      </c>
    </row>
    <row r="227" spans="1:4" x14ac:dyDescent="0.25">
      <c r="A227">
        <v>22.5</v>
      </c>
      <c r="B227" s="1">
        <v>1.3479665591100001E-34</v>
      </c>
      <c r="C227">
        <v>494.52035918799999</v>
      </c>
      <c r="D227">
        <v>5.4796408123000004</v>
      </c>
    </row>
    <row r="228" spans="1:4" x14ac:dyDescent="0.25">
      <c r="A228">
        <v>22.6</v>
      </c>
      <c r="B228" s="1">
        <v>8.4265229193199996E-35</v>
      </c>
      <c r="C228">
        <v>494.52041398400002</v>
      </c>
      <c r="D228">
        <v>5.4795860161699999</v>
      </c>
    </row>
    <row r="229" spans="1:4" x14ac:dyDescent="0.25">
      <c r="A229">
        <v>22.7</v>
      </c>
      <c r="B229" s="1">
        <v>5.2676592259700003E-35</v>
      </c>
      <c r="C229">
        <v>494.520468779</v>
      </c>
      <c r="D229">
        <v>5.4795312205800002</v>
      </c>
    </row>
    <row r="230" spans="1:4" x14ac:dyDescent="0.25">
      <c r="A230">
        <v>22.8</v>
      </c>
      <c r="B230" s="1">
        <v>3.2929634847400001E-35</v>
      </c>
      <c r="C230">
        <v>494.52052357399998</v>
      </c>
      <c r="D230">
        <v>5.4794764255399997</v>
      </c>
    </row>
    <row r="231" spans="1:4" x14ac:dyDescent="0.25">
      <c r="A231">
        <v>22.9</v>
      </c>
      <c r="B231" s="1">
        <v>2.0585249505000001E-35</v>
      </c>
      <c r="C231">
        <v>494.52057836900002</v>
      </c>
      <c r="D231">
        <v>5.4794216310500001</v>
      </c>
    </row>
    <row r="232" spans="1:4" x14ac:dyDescent="0.25">
      <c r="A232">
        <v>23</v>
      </c>
      <c r="B232" s="1">
        <v>1.2868423142E-35</v>
      </c>
      <c r="C232">
        <v>494.52063316300001</v>
      </c>
      <c r="D232">
        <v>5.4793668371099997</v>
      </c>
    </row>
    <row r="233" spans="1:4" x14ac:dyDescent="0.25">
      <c r="A233">
        <v>23.1</v>
      </c>
      <c r="B233" s="1">
        <v>8.0444157600500006E-36</v>
      </c>
      <c r="C233">
        <v>494.52068795600002</v>
      </c>
      <c r="D233">
        <v>5.4793120437200002</v>
      </c>
    </row>
    <row r="234" spans="1:4" x14ac:dyDescent="0.25">
      <c r="A234">
        <v>23.2</v>
      </c>
      <c r="B234" s="1">
        <v>5.02879186037E-36</v>
      </c>
      <c r="C234">
        <v>494.52074274900002</v>
      </c>
      <c r="D234">
        <v>5.4792572508699999</v>
      </c>
    </row>
    <row r="235" spans="1:4" x14ac:dyDescent="0.25">
      <c r="A235">
        <v>23.3</v>
      </c>
      <c r="B235" s="1">
        <v>3.1436398879600001E-36</v>
      </c>
      <c r="C235">
        <v>494.52079754099998</v>
      </c>
      <c r="D235">
        <v>5.4792024585699997</v>
      </c>
    </row>
    <row r="236" spans="1:4" x14ac:dyDescent="0.25">
      <c r="A236">
        <v>23.4</v>
      </c>
      <c r="B236" s="1">
        <v>1.96517801994E-36</v>
      </c>
      <c r="C236">
        <v>494.52085233299999</v>
      </c>
      <c r="D236">
        <v>5.4791476668200003</v>
      </c>
    </row>
    <row r="237" spans="1:4" x14ac:dyDescent="0.25">
      <c r="A237">
        <v>23.5</v>
      </c>
      <c r="B237" s="1">
        <v>1.2284881814300001E-36</v>
      </c>
      <c r="C237">
        <v>494.52090712400002</v>
      </c>
      <c r="D237">
        <v>5.4790928756200001</v>
      </c>
    </row>
    <row r="238" spans="1:4" x14ac:dyDescent="0.25">
      <c r="A238">
        <v>23.6</v>
      </c>
      <c r="B238" s="1">
        <v>7.67962555076E-37</v>
      </c>
      <c r="C238">
        <v>494.52096191499999</v>
      </c>
      <c r="D238">
        <v>5.47903808496</v>
      </c>
    </row>
    <row r="239" spans="1:4" x14ac:dyDescent="0.25">
      <c r="A239">
        <v>23.7</v>
      </c>
      <c r="B239" s="1">
        <v>4.8007499316399997E-37</v>
      </c>
      <c r="C239">
        <v>494.52101670500002</v>
      </c>
      <c r="D239">
        <v>5.4789832948599999</v>
      </c>
    </row>
    <row r="240" spans="1:4" x14ac:dyDescent="0.25">
      <c r="A240">
        <v>23.8</v>
      </c>
      <c r="B240" s="1">
        <v>3.0010836536700001E-37</v>
      </c>
      <c r="C240">
        <v>494.521071495</v>
      </c>
      <c r="D240">
        <v>5.4789285052999999</v>
      </c>
    </row>
    <row r="241" spans="1:4" x14ac:dyDescent="0.25">
      <c r="A241">
        <v>23.9</v>
      </c>
      <c r="B241" s="1">
        <v>1.87606160617E-37</v>
      </c>
      <c r="C241">
        <v>494.52112628399999</v>
      </c>
      <c r="D241">
        <v>5.4788737162899999</v>
      </c>
    </row>
    <row r="242" spans="1:4" x14ac:dyDescent="0.25">
      <c r="A242">
        <v>24</v>
      </c>
      <c r="B242" s="1">
        <v>1.17277869368E-37</v>
      </c>
      <c r="C242">
        <v>494.52118107199999</v>
      </c>
      <c r="D242">
        <v>5.4788189278199999</v>
      </c>
    </row>
    <row r="243" spans="1:4" x14ac:dyDescent="0.25">
      <c r="A243">
        <v>24.1</v>
      </c>
      <c r="B243" s="1">
        <v>7.3313679478100003E-38</v>
      </c>
      <c r="C243">
        <v>494.52123585999999</v>
      </c>
      <c r="D243">
        <v>5.47876413991</v>
      </c>
    </row>
    <row r="244" spans="1:4" x14ac:dyDescent="0.25">
      <c r="A244">
        <v>24.2</v>
      </c>
      <c r="B244" s="1">
        <v>4.5830431162100001E-38</v>
      </c>
      <c r="C244">
        <v>494.521290647</v>
      </c>
      <c r="D244">
        <v>5.4787093525400001</v>
      </c>
    </row>
    <row r="245" spans="1:4" x14ac:dyDescent="0.25">
      <c r="A245">
        <v>24.3</v>
      </c>
      <c r="B245" s="1">
        <v>2.8649882615999998E-38</v>
      </c>
      <c r="C245">
        <v>494.52134543400001</v>
      </c>
      <c r="D245">
        <v>5.4786545657200003</v>
      </c>
    </row>
    <row r="246" spans="1:4" x14ac:dyDescent="0.25">
      <c r="A246">
        <v>24.4</v>
      </c>
      <c r="B246" s="1">
        <v>1.79098409153E-38</v>
      </c>
      <c r="C246">
        <v>494.52140022100002</v>
      </c>
      <c r="D246">
        <v>5.4785997794499997</v>
      </c>
    </row>
    <row r="247" spans="1:4" x14ac:dyDescent="0.25">
      <c r="A247">
        <v>24.5</v>
      </c>
      <c r="B247" s="1">
        <v>1.11959406332E-38</v>
      </c>
      <c r="C247">
        <v>494.521455006</v>
      </c>
      <c r="D247">
        <v>5.4785449937199999</v>
      </c>
    </row>
    <row r="248" spans="1:4" x14ac:dyDescent="0.25">
      <c r="A248">
        <v>24.6</v>
      </c>
      <c r="B248" s="1">
        <v>6.9988941125900005E-39</v>
      </c>
      <c r="C248">
        <v>494.52150979100003</v>
      </c>
      <c r="D248">
        <v>5.4784902085500002</v>
      </c>
    </row>
    <row r="249" spans="1:4" x14ac:dyDescent="0.25">
      <c r="A249">
        <v>24.7</v>
      </c>
      <c r="B249" s="1">
        <v>4.3752032861500003E-39</v>
      </c>
      <c r="C249">
        <v>494.521564576</v>
      </c>
      <c r="D249">
        <v>5.4784354239199997</v>
      </c>
    </row>
    <row r="250" spans="1:4" x14ac:dyDescent="0.25">
      <c r="A250">
        <v>24.8</v>
      </c>
      <c r="B250" s="1">
        <v>2.7350610669400001E-39</v>
      </c>
      <c r="C250">
        <v>494.52161935999999</v>
      </c>
      <c r="D250">
        <v>5.4783806398400001</v>
      </c>
    </row>
    <row r="251" spans="1:4" x14ac:dyDescent="0.25">
      <c r="A251">
        <v>24.9</v>
      </c>
      <c r="B251" s="1">
        <v>1.70976253247E-39</v>
      </c>
      <c r="C251">
        <v>494.52167414399997</v>
      </c>
      <c r="D251">
        <v>5.4783258563099997</v>
      </c>
    </row>
    <row r="252" spans="1:4" x14ac:dyDescent="0.25">
      <c r="A252">
        <v>25</v>
      </c>
      <c r="B252" s="1">
        <v>1.0688199253199999E-39</v>
      </c>
      <c r="C252">
        <v>494.52172892700003</v>
      </c>
      <c r="D252">
        <v>5.4782710733200002</v>
      </c>
    </row>
    <row r="253" spans="1:4" x14ac:dyDescent="0.25">
      <c r="A253">
        <v>25.1</v>
      </c>
      <c r="B253" s="1">
        <v>6.6814891051499997E-40</v>
      </c>
      <c r="C253">
        <v>494.52178370899998</v>
      </c>
      <c r="D253">
        <v>5.4782162908899998</v>
      </c>
    </row>
    <row r="254" spans="1:4" x14ac:dyDescent="0.25">
      <c r="A254">
        <v>25.2</v>
      </c>
      <c r="B254" s="1">
        <v>4.1767835050299998E-40</v>
      </c>
      <c r="C254">
        <v>494.52183849099998</v>
      </c>
      <c r="D254">
        <v>5.4781615090000004</v>
      </c>
    </row>
    <row r="255" spans="1:4" x14ac:dyDescent="0.25">
      <c r="A255">
        <v>25.3</v>
      </c>
      <c r="B255" s="1">
        <v>2.6110226725699999E-40</v>
      </c>
      <c r="C255">
        <v>494.521893272</v>
      </c>
      <c r="D255">
        <v>5.4781067276600002</v>
      </c>
    </row>
    <row r="256" spans="1:4" x14ac:dyDescent="0.25">
      <c r="A256">
        <v>25.4</v>
      </c>
      <c r="B256" s="1">
        <v>1.6322222671299999E-40</v>
      </c>
      <c r="C256">
        <v>494.52194805300002</v>
      </c>
      <c r="D256">
        <v>5.47805194686</v>
      </c>
    </row>
    <row r="257" spans="1:4" x14ac:dyDescent="0.25">
      <c r="A257">
        <v>25.5</v>
      </c>
      <c r="B257" s="1">
        <v>1.02034709184E-40</v>
      </c>
      <c r="C257">
        <v>494.52200283299999</v>
      </c>
      <c r="D257">
        <v>5.4779971666199998</v>
      </c>
    </row>
    <row r="258" spans="1:4" x14ac:dyDescent="0.25">
      <c r="A258">
        <v>25.6</v>
      </c>
      <c r="B258" s="1">
        <v>6.3784703506500002E-41</v>
      </c>
      <c r="C258">
        <v>494.52205761300002</v>
      </c>
      <c r="D258">
        <v>5.4779423869199997</v>
      </c>
    </row>
    <row r="259" spans="1:4" x14ac:dyDescent="0.25">
      <c r="A259">
        <v>25.7</v>
      </c>
      <c r="B259" s="1">
        <v>3.9873570692000002E-41</v>
      </c>
      <c r="C259">
        <v>494.522112392</v>
      </c>
      <c r="D259">
        <v>5.4778876077699996</v>
      </c>
    </row>
    <row r="260" spans="1:4" x14ac:dyDescent="0.25">
      <c r="A260">
        <v>25.8</v>
      </c>
      <c r="B260" s="1">
        <v>2.4926063297300003E-41</v>
      </c>
      <c r="C260">
        <v>494.52216717099998</v>
      </c>
      <c r="D260">
        <v>5.4778328291699996</v>
      </c>
    </row>
    <row r="261" spans="1:4" x14ac:dyDescent="0.25">
      <c r="A261">
        <v>25.9</v>
      </c>
      <c r="B261" s="1">
        <v>1.55819654069E-41</v>
      </c>
      <c r="C261">
        <v>494.52222194900003</v>
      </c>
      <c r="D261">
        <v>5.4777780511099996</v>
      </c>
    </row>
    <row r="262" spans="1:4" x14ac:dyDescent="0.25">
      <c r="A262">
        <v>26</v>
      </c>
      <c r="B262" s="1">
        <v>9.7407131808499997E-42</v>
      </c>
      <c r="C262">
        <v>494.52227672599997</v>
      </c>
      <c r="D262">
        <v>5.4777232736099997</v>
      </c>
    </row>
    <row r="263" spans="1:4" x14ac:dyDescent="0.25">
      <c r="A263">
        <v>26.1</v>
      </c>
      <c r="B263" s="1">
        <v>6.0891861749800002E-42</v>
      </c>
      <c r="C263">
        <v>494.52233150299998</v>
      </c>
      <c r="D263">
        <v>5.4776684966499998</v>
      </c>
    </row>
    <row r="264" spans="1:4" x14ac:dyDescent="0.25">
      <c r="A264">
        <v>26.2</v>
      </c>
      <c r="B264" s="1">
        <v>3.8065165923600002E-42</v>
      </c>
      <c r="C264">
        <v>494.52238627999998</v>
      </c>
      <c r="D264">
        <v>5.4776137202399999</v>
      </c>
    </row>
    <row r="265" spans="1:4" x14ac:dyDescent="0.25">
      <c r="A265">
        <v>26.3</v>
      </c>
      <c r="B265" s="1">
        <v>2.3795573657300001E-42</v>
      </c>
      <c r="C265">
        <v>494.52244105599999</v>
      </c>
      <c r="D265">
        <v>5.4775589443700001</v>
      </c>
    </row>
    <row r="266" spans="1:4" x14ac:dyDescent="0.25">
      <c r="A266">
        <v>26.4</v>
      </c>
      <c r="B266" s="1">
        <v>1.48752614754E-42</v>
      </c>
      <c r="C266">
        <v>494.52249583100001</v>
      </c>
      <c r="D266">
        <v>5.4775041690600004</v>
      </c>
    </row>
    <row r="267" spans="1:4" x14ac:dyDescent="0.25">
      <c r="A267">
        <v>26.5</v>
      </c>
      <c r="B267" s="1">
        <v>9.2989307858199995E-43</v>
      </c>
      <c r="C267">
        <v>494.52255060599998</v>
      </c>
      <c r="D267">
        <v>5.4774493942899998</v>
      </c>
    </row>
    <row r="268" spans="1:4" x14ac:dyDescent="0.25">
      <c r="A268">
        <v>26.6</v>
      </c>
      <c r="B268" s="1">
        <v>5.8130144067300001E-43</v>
      </c>
      <c r="C268">
        <v>494.52260538000002</v>
      </c>
      <c r="D268">
        <v>5.4773946200700001</v>
      </c>
    </row>
    <row r="269" spans="1:4" x14ac:dyDescent="0.25">
      <c r="A269">
        <v>26.7</v>
      </c>
      <c r="B269" s="1">
        <v>3.6338731315499997E-43</v>
      </c>
      <c r="C269">
        <v>494.52266015399999</v>
      </c>
      <c r="D269">
        <v>5.4773398463999996</v>
      </c>
    </row>
    <row r="270" spans="1:4" x14ac:dyDescent="0.25">
      <c r="A270">
        <v>26.8</v>
      </c>
      <c r="B270" s="1">
        <v>2.2716326375900001E-43</v>
      </c>
      <c r="C270">
        <v>494.52271492699998</v>
      </c>
      <c r="D270">
        <v>5.47728507327</v>
      </c>
    </row>
    <row r="271" spans="1:4" x14ac:dyDescent="0.25">
      <c r="A271">
        <v>26.9</v>
      </c>
      <c r="B271" s="1">
        <v>1.42005908981E-43</v>
      </c>
      <c r="C271">
        <v>494.52276969899998</v>
      </c>
      <c r="D271">
        <v>5.4772303006999996</v>
      </c>
    </row>
    <row r="272" spans="1:4" x14ac:dyDescent="0.25">
      <c r="A272">
        <v>27</v>
      </c>
      <c r="B272" s="1">
        <v>8.8771735370700004E-44</v>
      </c>
      <c r="C272">
        <v>494.52282447099998</v>
      </c>
      <c r="D272">
        <v>5.4771755286700001</v>
      </c>
    </row>
    <row r="273" spans="1:4" x14ac:dyDescent="0.25">
      <c r="A273">
        <v>27.1</v>
      </c>
      <c r="B273" s="1">
        <v>5.54936104227E-44</v>
      </c>
      <c r="C273">
        <v>494.52287924299998</v>
      </c>
      <c r="D273">
        <v>5.4771207571799998</v>
      </c>
    </row>
    <row r="274" spans="1:4" x14ac:dyDescent="0.25">
      <c r="A274">
        <v>27.2</v>
      </c>
      <c r="B274" s="1">
        <v>3.4690553526600001E-44</v>
      </c>
      <c r="C274">
        <v>494.52293401399999</v>
      </c>
      <c r="D274">
        <v>5.4770659862500004</v>
      </c>
    </row>
    <row r="275" spans="1:4" x14ac:dyDescent="0.25">
      <c r="A275">
        <v>27.3</v>
      </c>
      <c r="B275" s="1">
        <v>2.1686000103500001E-44</v>
      </c>
      <c r="C275">
        <v>494.52298878400001</v>
      </c>
      <c r="D275">
        <v>5.4770112158700002</v>
      </c>
    </row>
    <row r="276" spans="1:4" x14ac:dyDescent="0.25">
      <c r="A276">
        <v>27.4</v>
      </c>
      <c r="B276" s="1">
        <v>1.3556502511900001E-44</v>
      </c>
      <c r="C276">
        <v>494.52304355400003</v>
      </c>
      <c r="D276">
        <v>5.47695644603</v>
      </c>
    </row>
    <row r="277" spans="1:4" x14ac:dyDescent="0.25">
      <c r="A277">
        <v>27.5</v>
      </c>
      <c r="B277" s="1">
        <v>8.4745342578400005E-45</v>
      </c>
      <c r="C277">
        <v>494.523098323</v>
      </c>
      <c r="D277">
        <v>5.4769016767399998</v>
      </c>
    </row>
    <row r="278" spans="1:4" x14ac:dyDescent="0.25">
      <c r="A278">
        <v>27.6</v>
      </c>
      <c r="B278" s="1">
        <v>5.2976589712699999E-45</v>
      </c>
      <c r="C278">
        <v>494.52315309199997</v>
      </c>
      <c r="D278">
        <v>5.4768469079899997</v>
      </c>
    </row>
    <row r="279" spans="1:4" x14ac:dyDescent="0.25">
      <c r="A279">
        <v>27.7</v>
      </c>
      <c r="B279" s="1">
        <v>3.3117087336999999E-45</v>
      </c>
      <c r="C279">
        <v>494.52320786000001</v>
      </c>
      <c r="D279">
        <v>5.4767921397999997</v>
      </c>
    </row>
    <row r="280" spans="1:4" x14ac:dyDescent="0.25">
      <c r="A280">
        <v>27.8</v>
      </c>
      <c r="B280" s="1">
        <v>2.0702378589900001E-45</v>
      </c>
      <c r="C280">
        <v>494.523262628</v>
      </c>
      <c r="D280">
        <v>5.4767373721499997</v>
      </c>
    </row>
    <row r="281" spans="1:4" x14ac:dyDescent="0.25">
      <c r="A281">
        <v>27.9</v>
      </c>
      <c r="B281" s="1">
        <v>1.29416108554E-45</v>
      </c>
      <c r="C281">
        <v>494.52331739499999</v>
      </c>
      <c r="D281">
        <v>5.4766826050499997</v>
      </c>
    </row>
    <row r="282" spans="1:4" x14ac:dyDescent="0.25">
      <c r="A282">
        <v>28</v>
      </c>
      <c r="B282" s="1">
        <v>8.0901468443700003E-46</v>
      </c>
      <c r="C282">
        <v>494.52337216199999</v>
      </c>
      <c r="D282">
        <v>5.4766278384999998</v>
      </c>
    </row>
    <row r="283" spans="1:4" x14ac:dyDescent="0.25">
      <c r="A283">
        <v>28.1</v>
      </c>
      <c r="B283" s="1">
        <v>5.0573667598000001E-46</v>
      </c>
      <c r="C283">
        <v>494.52342692799999</v>
      </c>
      <c r="D283">
        <v>5.4765730724899999</v>
      </c>
    </row>
    <row r="284" spans="1:4" x14ac:dyDescent="0.25">
      <c r="A284">
        <v>28.2</v>
      </c>
      <c r="B284" s="1">
        <v>3.1614948040700001E-46</v>
      </c>
      <c r="C284">
        <v>494.52348169300001</v>
      </c>
      <c r="D284">
        <v>5.4765183070400001</v>
      </c>
    </row>
    <row r="285" spans="1:4" x14ac:dyDescent="0.25">
      <c r="A285">
        <v>28.3</v>
      </c>
      <c r="B285" s="1">
        <v>1.97633459286E-46</v>
      </c>
      <c r="C285">
        <v>494.52353645800002</v>
      </c>
      <c r="D285">
        <v>5.4764635421300003</v>
      </c>
    </row>
    <row r="286" spans="1:4" x14ac:dyDescent="0.25">
      <c r="A286">
        <v>28.4</v>
      </c>
      <c r="B286" s="1">
        <v>1.23545931966E-46</v>
      </c>
      <c r="C286">
        <v>494.52359122199999</v>
      </c>
      <c r="D286">
        <v>5.4764087777699997</v>
      </c>
    </row>
    <row r="287" spans="1:4" x14ac:dyDescent="0.25">
      <c r="A287">
        <v>28.5</v>
      </c>
      <c r="B287" s="1">
        <v>7.7231844073499998E-47</v>
      </c>
      <c r="C287">
        <v>494.52364598600002</v>
      </c>
      <c r="D287">
        <v>5.47635401395</v>
      </c>
    </row>
    <row r="288" spans="1:4" x14ac:dyDescent="0.25">
      <c r="A288">
        <v>28.6</v>
      </c>
      <c r="B288" s="1">
        <v>4.8279674885300001E-47</v>
      </c>
      <c r="C288">
        <v>494.523700749</v>
      </c>
      <c r="D288">
        <v>5.4762992506900003</v>
      </c>
    </row>
    <row r="289" spans="1:4" x14ac:dyDescent="0.25">
      <c r="A289">
        <v>28.7</v>
      </c>
      <c r="B289" s="1">
        <v>3.01809041819E-47</v>
      </c>
      <c r="C289">
        <v>494.52375551199998</v>
      </c>
      <c r="D289">
        <v>5.4762444879699999</v>
      </c>
    </row>
    <row r="290" spans="1:4" x14ac:dyDescent="0.25">
      <c r="A290">
        <v>28.8</v>
      </c>
      <c r="B290" s="1">
        <v>1.8866882016399999E-47</v>
      </c>
      <c r="C290">
        <v>494.52381027400003</v>
      </c>
      <c r="D290">
        <v>5.4761897258000003</v>
      </c>
    </row>
    <row r="291" spans="1:4" x14ac:dyDescent="0.25">
      <c r="A291">
        <v>28.9</v>
      </c>
      <c r="B291" s="1">
        <v>1.1794186693699999E-47</v>
      </c>
      <c r="C291">
        <v>494.52386503600002</v>
      </c>
      <c r="D291">
        <v>5.4761349641699999</v>
      </c>
    </row>
    <row r="292" spans="1:4" x14ac:dyDescent="0.25">
      <c r="A292">
        <v>29</v>
      </c>
      <c r="B292" s="1">
        <v>7.3728574974900003E-48</v>
      </c>
      <c r="C292">
        <v>494.52391979700002</v>
      </c>
      <c r="D292">
        <v>5.4760802031000004</v>
      </c>
    </row>
    <row r="293" spans="1:4" x14ac:dyDescent="0.25">
      <c r="A293">
        <v>29.1</v>
      </c>
      <c r="B293" s="1">
        <v>4.60896764335E-48</v>
      </c>
      <c r="C293">
        <v>494.52397455699997</v>
      </c>
      <c r="D293">
        <v>5.4760254425700001</v>
      </c>
    </row>
    <row r="294" spans="1:4" x14ac:dyDescent="0.25">
      <c r="A294">
        <v>29.2</v>
      </c>
      <c r="B294" s="1">
        <v>2.8811870620900002E-48</v>
      </c>
      <c r="C294">
        <v>494.52402931699999</v>
      </c>
      <c r="D294">
        <v>5.4759706825899999</v>
      </c>
    </row>
    <row r="295" spans="1:4" x14ac:dyDescent="0.25">
      <c r="A295">
        <v>29.3</v>
      </c>
      <c r="B295" s="1">
        <v>1.80110582181E-48</v>
      </c>
      <c r="C295">
        <v>494.524084077</v>
      </c>
      <c r="D295">
        <v>5.4759159231499996</v>
      </c>
    </row>
    <row r="296" spans="1:4" x14ac:dyDescent="0.25">
      <c r="A296">
        <v>29.4</v>
      </c>
      <c r="B296" s="1">
        <v>1.1259185685300001E-48</v>
      </c>
      <c r="C296">
        <v>494.52413883600002</v>
      </c>
      <c r="D296">
        <v>5.4758611642700004</v>
      </c>
    </row>
    <row r="297" spans="1:4" x14ac:dyDescent="0.25">
      <c r="A297">
        <v>29.5</v>
      </c>
      <c r="B297" s="1">
        <v>7.0384124112399993E-49</v>
      </c>
      <c r="C297">
        <v>494.524193594</v>
      </c>
      <c r="D297">
        <v>5.4758064059300002</v>
      </c>
    </row>
    <row r="298" spans="1:4" x14ac:dyDescent="0.25">
      <c r="A298">
        <v>29.6</v>
      </c>
      <c r="B298" s="1">
        <v>4.3998960563099997E-49</v>
      </c>
      <c r="C298">
        <v>494.52424835199997</v>
      </c>
      <c r="D298">
        <v>5.4757516481400001</v>
      </c>
    </row>
    <row r="299" spans="1:4" x14ac:dyDescent="0.25">
      <c r="A299">
        <v>29.7</v>
      </c>
      <c r="B299" s="1">
        <v>2.7504901912799999E-49</v>
      </c>
      <c r="C299">
        <v>494.52430310900002</v>
      </c>
      <c r="D299">
        <v>5.4756968909000001</v>
      </c>
    </row>
    <row r="300" spans="1:4" x14ac:dyDescent="0.25">
      <c r="A300">
        <v>29.8</v>
      </c>
      <c r="B300" s="1">
        <v>1.71940332272E-49</v>
      </c>
      <c r="C300">
        <v>494.524357866</v>
      </c>
      <c r="D300">
        <v>5.4756421342000001</v>
      </c>
    </row>
    <row r="301" spans="1:4" x14ac:dyDescent="0.25">
      <c r="A301">
        <v>29.9</v>
      </c>
      <c r="B301" s="1">
        <v>1.07484391029E-49</v>
      </c>
      <c r="C301">
        <v>494.524412622</v>
      </c>
      <c r="D301">
        <v>5.4755873780600002</v>
      </c>
    </row>
    <row r="302" spans="1:4" x14ac:dyDescent="0.25">
      <c r="A302">
        <v>30</v>
      </c>
      <c r="B302" s="1">
        <v>6.7191295732299997E-50</v>
      </c>
      <c r="C302">
        <v>494.524467378</v>
      </c>
      <c r="D302">
        <v>5.4755326224600003</v>
      </c>
    </row>
    <row r="303" spans="1:4" x14ac:dyDescent="0.25">
      <c r="A303">
        <v>30.1</v>
      </c>
      <c r="B303" s="1">
        <v>4.2003028943399998E-50</v>
      </c>
      <c r="C303">
        <v>494.524522133</v>
      </c>
      <c r="D303">
        <v>5.4754778674000004</v>
      </c>
    </row>
    <row r="304" spans="1:4" x14ac:dyDescent="0.25">
      <c r="A304">
        <v>30.2</v>
      </c>
      <c r="B304" s="1">
        <v>2.6257185985600001E-50</v>
      </c>
      <c r="C304">
        <v>494.52457688700002</v>
      </c>
      <c r="D304">
        <v>5.4754231128999997</v>
      </c>
    </row>
    <row r="305" spans="1:4" x14ac:dyDescent="0.25">
      <c r="A305">
        <v>30.3</v>
      </c>
      <c r="B305" s="1">
        <v>1.6414049114200001E-50</v>
      </c>
      <c r="C305">
        <v>494.52463164099998</v>
      </c>
      <c r="D305">
        <v>5.47536835894</v>
      </c>
    </row>
    <row r="306" spans="1:4" x14ac:dyDescent="0.25">
      <c r="A306">
        <v>30.4</v>
      </c>
      <c r="B306" s="1">
        <v>1.02608480002E-50</v>
      </c>
      <c r="C306">
        <v>494.52468639400001</v>
      </c>
      <c r="D306">
        <v>5.4753136055300002</v>
      </c>
    </row>
    <row r="307" spans="1:4" x14ac:dyDescent="0.25">
      <c r="A307">
        <v>30.5</v>
      </c>
      <c r="B307" s="1">
        <v>6.4143219917699997E-51</v>
      </c>
      <c r="C307">
        <v>494.52474114699999</v>
      </c>
      <c r="D307">
        <v>5.4752588526699997</v>
      </c>
    </row>
    <row r="308" spans="1:4" x14ac:dyDescent="0.25">
      <c r="A308">
        <v>30.6</v>
      </c>
      <c r="B308" s="1">
        <v>4.00975869376E-51</v>
      </c>
      <c r="C308">
        <v>494.52479590000002</v>
      </c>
      <c r="D308">
        <v>5.47520410035</v>
      </c>
    </row>
    <row r="309" spans="1:4" x14ac:dyDescent="0.25">
      <c r="A309">
        <v>30.7</v>
      </c>
      <c r="B309" s="1">
        <v>2.5066038104400001E-51</v>
      </c>
      <c r="C309">
        <v>494.52485065100001</v>
      </c>
      <c r="D309">
        <v>5.4751493485899996</v>
      </c>
    </row>
    <row r="310" spans="1:4" x14ac:dyDescent="0.25">
      <c r="A310">
        <v>30.8</v>
      </c>
      <c r="B310" s="1">
        <v>1.5669427553199999E-51</v>
      </c>
      <c r="C310">
        <v>494.52490540299999</v>
      </c>
      <c r="D310">
        <v>5.47509459737</v>
      </c>
    </row>
    <row r="311" spans="1:4" x14ac:dyDescent="0.25">
      <c r="A311">
        <v>30.9</v>
      </c>
      <c r="B311" s="1">
        <v>9.7953631942599996E-52</v>
      </c>
      <c r="C311">
        <v>494.52496015299999</v>
      </c>
      <c r="D311">
        <v>5.4750398466999997</v>
      </c>
    </row>
    <row r="312" spans="1:4" x14ac:dyDescent="0.25">
      <c r="A312">
        <v>31</v>
      </c>
      <c r="B312" s="1">
        <v>6.1233337843200001E-52</v>
      </c>
      <c r="C312">
        <v>494.525014903</v>
      </c>
      <c r="D312">
        <v>5.4749850965700002</v>
      </c>
    </row>
    <row r="313" spans="1:4" x14ac:dyDescent="0.25">
      <c r="A313">
        <v>31.1</v>
      </c>
      <c r="B313" s="1">
        <v>3.8278534384600002E-52</v>
      </c>
      <c r="C313">
        <v>494.525069653</v>
      </c>
      <c r="D313">
        <v>5.4749303469899999</v>
      </c>
    </row>
    <row r="314" spans="1:4" x14ac:dyDescent="0.25">
      <c r="A314">
        <v>31.2</v>
      </c>
      <c r="B314" s="1">
        <v>2.3928895109200001E-52</v>
      </c>
      <c r="C314">
        <v>494.52512440200002</v>
      </c>
      <c r="D314">
        <v>5.4748755979599997</v>
      </c>
    </row>
    <row r="315" spans="1:4" x14ac:dyDescent="0.25">
      <c r="A315">
        <v>31.3</v>
      </c>
      <c r="B315" s="1">
        <v>1.49585662192E-52</v>
      </c>
      <c r="C315">
        <v>494.52517915099997</v>
      </c>
      <c r="D315">
        <v>5.4748208494800004</v>
      </c>
    </row>
    <row r="316" spans="1:4" x14ac:dyDescent="0.25">
      <c r="A316">
        <v>31.4</v>
      </c>
      <c r="B316" s="1">
        <v>9.3509830134799992E-53</v>
      </c>
      <c r="C316">
        <v>494.52523389800001</v>
      </c>
      <c r="D316">
        <v>5.4747661015500002</v>
      </c>
    </row>
    <row r="317" spans="1:4" x14ac:dyDescent="0.25">
      <c r="A317">
        <v>31.5</v>
      </c>
      <c r="B317" s="1">
        <v>5.84553876954E-53</v>
      </c>
      <c r="C317">
        <v>494.52528864599998</v>
      </c>
      <c r="D317">
        <v>5.4747113541600001</v>
      </c>
    </row>
    <row r="318" spans="1:4" x14ac:dyDescent="0.25">
      <c r="A318">
        <v>31.6</v>
      </c>
      <c r="B318" s="1">
        <v>3.6541956797399998E-53</v>
      </c>
      <c r="C318">
        <v>494.52534339300001</v>
      </c>
      <c r="D318">
        <v>5.47465660732</v>
      </c>
    </row>
    <row r="319" spans="1:4" x14ac:dyDescent="0.25">
      <c r="A319">
        <v>31.7</v>
      </c>
      <c r="B319" s="1">
        <v>2.2843309911800001E-53</v>
      </c>
      <c r="C319">
        <v>494.525398139</v>
      </c>
      <c r="D319">
        <v>5.47460186103</v>
      </c>
    </row>
    <row r="320" spans="1:4" x14ac:dyDescent="0.25">
      <c r="A320">
        <v>31.8</v>
      </c>
      <c r="B320" s="1">
        <v>1.4279935348900001E-53</v>
      </c>
      <c r="C320">
        <v>494.52545288499999</v>
      </c>
      <c r="D320">
        <v>5.47454711528</v>
      </c>
    </row>
    <row r="321" spans="1:4" x14ac:dyDescent="0.25">
      <c r="A321">
        <v>31.9</v>
      </c>
      <c r="B321" s="1">
        <v>8.9267511473599997E-54</v>
      </c>
      <c r="C321">
        <v>494.52550762999999</v>
      </c>
      <c r="D321">
        <v>5.4744923700800001</v>
      </c>
    </row>
    <row r="322" spans="1:4" x14ac:dyDescent="0.25">
      <c r="A322">
        <v>32</v>
      </c>
      <c r="B322" s="1">
        <v>5.5803391231100005E-54</v>
      </c>
      <c r="C322">
        <v>494.52556237499999</v>
      </c>
      <c r="D322">
        <v>5.4744376254300002</v>
      </c>
    </row>
    <row r="323" spans="1:4" x14ac:dyDescent="0.25">
      <c r="A323">
        <v>32.1</v>
      </c>
      <c r="B323" s="1">
        <v>3.48841169598E-54</v>
      </c>
      <c r="C323">
        <v>494.525617119</v>
      </c>
      <c r="D323">
        <v>5.4743828813300004</v>
      </c>
    </row>
    <row r="324" spans="1:4" x14ac:dyDescent="0.25">
      <c r="A324">
        <v>32.200000000000003</v>
      </c>
      <c r="B324" s="1">
        <v>2.1806946243500001E-54</v>
      </c>
      <c r="C324">
        <v>494.52567186200002</v>
      </c>
      <c r="D324">
        <v>5.4743281377799997</v>
      </c>
    </row>
    <row r="325" spans="1:4" x14ac:dyDescent="0.25">
      <c r="A325">
        <v>32.299999999999997</v>
      </c>
      <c r="B325" s="1">
        <v>1.3632074456299999E-54</v>
      </c>
      <c r="C325">
        <v>494.52572660499999</v>
      </c>
      <c r="D325">
        <v>5.47427339477</v>
      </c>
    </row>
    <row r="326" spans="1:4" x14ac:dyDescent="0.25">
      <c r="A326">
        <v>32.4</v>
      </c>
      <c r="B326" s="1">
        <v>8.5217545934099995E-55</v>
      </c>
      <c r="C326">
        <v>494.52578134800001</v>
      </c>
      <c r="D326">
        <v>5.4742186523100003</v>
      </c>
    </row>
    <row r="327" spans="1:4" x14ac:dyDescent="0.25">
      <c r="A327">
        <v>32.5</v>
      </c>
      <c r="B327" s="1">
        <v>5.3271640942600003E-55</v>
      </c>
      <c r="C327">
        <v>494.52583608999998</v>
      </c>
      <c r="D327">
        <v>5.4741639103999997</v>
      </c>
    </row>
    <row r="328" spans="1:4" x14ac:dyDescent="0.25">
      <c r="A328">
        <v>32.6</v>
      </c>
      <c r="B328" s="1">
        <v>3.3301446903299999E-55</v>
      </c>
      <c r="C328">
        <v>494.52589083100003</v>
      </c>
      <c r="D328">
        <v>5.4741091690300001</v>
      </c>
    </row>
    <row r="329" spans="1:4" x14ac:dyDescent="0.25">
      <c r="A329">
        <v>32.700000000000003</v>
      </c>
      <c r="B329" s="1">
        <v>2.0817573638900001E-55</v>
      </c>
      <c r="C329">
        <v>494.52594557200001</v>
      </c>
      <c r="D329">
        <v>5.4740544282099997</v>
      </c>
    </row>
    <row r="330" spans="1:4" x14ac:dyDescent="0.25">
      <c r="A330">
        <v>32.799999999999997</v>
      </c>
      <c r="B330" s="1">
        <v>1.3013589197300001E-55</v>
      </c>
      <c r="C330">
        <v>494.52600031200001</v>
      </c>
      <c r="D330">
        <v>5.4739996879400001</v>
      </c>
    </row>
    <row r="331" spans="1:4" x14ac:dyDescent="0.25">
      <c r="A331">
        <v>32.9</v>
      </c>
      <c r="B331" s="1">
        <v>8.13512169706E-56</v>
      </c>
      <c r="C331">
        <v>494.526055052</v>
      </c>
      <c r="D331">
        <v>5.4739449482199998</v>
      </c>
    </row>
    <row r="332" spans="1:4" x14ac:dyDescent="0.25">
      <c r="A332">
        <v>33</v>
      </c>
      <c r="B332" s="1">
        <v>5.0854687804800004E-56</v>
      </c>
      <c r="C332">
        <v>494.52610979100001</v>
      </c>
      <c r="D332">
        <v>5.4738902090400003</v>
      </c>
    </row>
    <row r="333" spans="1:4" x14ac:dyDescent="0.25">
      <c r="A333">
        <v>33.1</v>
      </c>
      <c r="B333" s="1">
        <v>3.1790540246999998E-56</v>
      </c>
      <c r="C333">
        <v>494.52616453000002</v>
      </c>
      <c r="D333">
        <v>5.4738354704200001</v>
      </c>
    </row>
    <row r="334" spans="1:4" x14ac:dyDescent="0.25">
      <c r="A334">
        <v>33.200000000000003</v>
      </c>
      <c r="B334" s="1">
        <v>1.98730626471E-56</v>
      </c>
      <c r="C334">
        <v>494.52621926799998</v>
      </c>
      <c r="D334">
        <v>5.4737807323299998</v>
      </c>
    </row>
    <row r="335" spans="1:4" x14ac:dyDescent="0.25">
      <c r="A335">
        <v>33.299999999999997</v>
      </c>
      <c r="B335" s="1">
        <v>1.2423148376E-56</v>
      </c>
      <c r="C335">
        <v>494.526274005</v>
      </c>
      <c r="D335">
        <v>5.4737259947999997</v>
      </c>
    </row>
    <row r="336" spans="1:4" x14ac:dyDescent="0.25">
      <c r="A336">
        <v>33.4</v>
      </c>
      <c r="B336" s="1">
        <v>7.7660202802099998E-57</v>
      </c>
      <c r="C336">
        <v>494.52632874199998</v>
      </c>
      <c r="D336">
        <v>5.4736712578100004</v>
      </c>
    </row>
    <row r="337" spans="1:4" x14ac:dyDescent="0.25">
      <c r="A337">
        <v>33.5</v>
      </c>
      <c r="B337" s="1">
        <v>4.8547329574899998E-57</v>
      </c>
      <c r="C337">
        <v>494.526383479</v>
      </c>
      <c r="D337">
        <v>5.4736165213800003</v>
      </c>
    </row>
    <row r="338" spans="1:4" x14ac:dyDescent="0.25">
      <c r="A338">
        <v>33.6</v>
      </c>
      <c r="B338" s="1">
        <v>3.0348144883399998E-57</v>
      </c>
      <c r="C338">
        <v>494.52643821499998</v>
      </c>
      <c r="D338">
        <v>5.4735617854800003</v>
      </c>
    </row>
    <row r="339" spans="1:4" x14ac:dyDescent="0.25">
      <c r="A339">
        <v>33.700000000000003</v>
      </c>
      <c r="B339" s="1">
        <v>1.8971380259999999E-57</v>
      </c>
      <c r="C339">
        <v>494.52649294999998</v>
      </c>
      <c r="D339">
        <v>5.4735070501400003</v>
      </c>
    </row>
    <row r="340" spans="1:4" x14ac:dyDescent="0.25">
      <c r="A340">
        <v>33.799999999999997</v>
      </c>
      <c r="B340" s="1">
        <v>1.1859481086600001E-57</v>
      </c>
      <c r="C340">
        <v>494.52654768500003</v>
      </c>
      <c r="D340">
        <v>5.4734523153400003</v>
      </c>
    </row>
    <row r="341" spans="1:4" x14ac:dyDescent="0.25">
      <c r="A341">
        <v>33.9</v>
      </c>
      <c r="B341" s="1">
        <v>7.4136558543900005E-58</v>
      </c>
      <c r="C341">
        <v>494.52660241900003</v>
      </c>
      <c r="D341">
        <v>5.4733975810900004</v>
      </c>
    </row>
    <row r="342" spans="1:4" x14ac:dyDescent="0.25">
      <c r="A342">
        <v>34</v>
      </c>
      <c r="B342" s="1">
        <v>4.6344599623200001E-58</v>
      </c>
      <c r="C342">
        <v>494.52665715299997</v>
      </c>
      <c r="D342">
        <v>5.4733428473899997</v>
      </c>
    </row>
    <row r="343" spans="1:4" x14ac:dyDescent="0.25">
      <c r="A343">
        <v>34.1</v>
      </c>
      <c r="B343" s="1">
        <v>2.8971155995700001E-58</v>
      </c>
      <c r="C343">
        <v>494.52671188599999</v>
      </c>
      <c r="D343">
        <v>5.4732881142399998</v>
      </c>
    </row>
    <row r="344" spans="1:4" x14ac:dyDescent="0.25">
      <c r="A344">
        <v>34.200000000000003</v>
      </c>
      <c r="B344" s="1">
        <v>1.8110585546399998E-58</v>
      </c>
      <c r="C344">
        <v>494.52676661800001</v>
      </c>
      <c r="D344">
        <v>5.4732333816300001</v>
      </c>
    </row>
    <row r="345" spans="1:4" x14ac:dyDescent="0.25">
      <c r="A345">
        <v>34.299999999999997</v>
      </c>
      <c r="B345" s="1">
        <v>1.1321373984199999E-58</v>
      </c>
      <c r="C345">
        <v>494.52682134999998</v>
      </c>
      <c r="D345">
        <v>5.4731786495700003</v>
      </c>
    </row>
    <row r="346" spans="1:4" x14ac:dyDescent="0.25">
      <c r="A346">
        <v>34.4</v>
      </c>
      <c r="B346" s="1">
        <v>7.0772699147499996E-59</v>
      </c>
      <c r="C346">
        <v>494.526876082</v>
      </c>
      <c r="D346">
        <v>5.4731239180599998</v>
      </c>
    </row>
    <row r="347" spans="1:4" x14ac:dyDescent="0.25">
      <c r="A347">
        <v>34.5</v>
      </c>
      <c r="B347" s="1">
        <v>4.4241756267499999E-59</v>
      </c>
      <c r="C347">
        <v>494.52693081299998</v>
      </c>
      <c r="D347">
        <v>5.4730691870900001</v>
      </c>
    </row>
    <row r="348" spans="1:4" x14ac:dyDescent="0.25">
      <c r="A348">
        <v>34.6</v>
      </c>
      <c r="B348" s="1">
        <v>2.7656609390999999E-59</v>
      </c>
      <c r="C348">
        <v>494.52698554300002</v>
      </c>
      <c r="D348">
        <v>5.4730144566699996</v>
      </c>
    </row>
    <row r="349" spans="1:4" x14ac:dyDescent="0.25">
      <c r="A349">
        <v>34.700000000000003</v>
      </c>
      <c r="B349" s="1">
        <v>1.72888254846E-59</v>
      </c>
      <c r="C349">
        <v>494.52704027300001</v>
      </c>
      <c r="D349">
        <v>5.4729597268000001</v>
      </c>
    </row>
    <row r="350" spans="1:4" x14ac:dyDescent="0.25">
      <c r="A350">
        <v>34.799999999999997</v>
      </c>
      <c r="B350" s="1">
        <v>1.08076686795E-59</v>
      </c>
      <c r="C350">
        <v>494.527095003</v>
      </c>
      <c r="D350">
        <v>5.4729049974799997</v>
      </c>
    </row>
    <row r="351" spans="1:4" x14ac:dyDescent="0.25">
      <c r="A351">
        <v>34.9</v>
      </c>
      <c r="B351" s="1">
        <v>6.7561383113099998E-60</v>
      </c>
      <c r="C351">
        <v>494.52714973100001</v>
      </c>
      <c r="D351">
        <v>5.4728502687000002</v>
      </c>
    </row>
    <row r="352" spans="1:4" x14ac:dyDescent="0.25">
      <c r="A352">
        <v>35</v>
      </c>
      <c r="B352" s="1">
        <v>4.2234272591199998E-60</v>
      </c>
      <c r="C352">
        <v>494.52720446000001</v>
      </c>
      <c r="D352">
        <v>5.4727955404699999</v>
      </c>
    </row>
    <row r="353" spans="1:4" x14ac:dyDescent="0.25">
      <c r="A353">
        <v>35.1</v>
      </c>
      <c r="B353" s="1">
        <v>2.6401675134200002E-60</v>
      </c>
      <c r="C353">
        <v>494.52725918700003</v>
      </c>
      <c r="D353">
        <v>5.4727408127899997</v>
      </c>
    </row>
    <row r="354" spans="1:4" x14ac:dyDescent="0.25">
      <c r="A354">
        <v>35.200000000000003</v>
      </c>
      <c r="B354" s="1">
        <v>1.6504330982700001E-60</v>
      </c>
      <c r="C354">
        <v>494.52731391399999</v>
      </c>
      <c r="D354">
        <v>5.4726860856600004</v>
      </c>
    </row>
    <row r="355" spans="1:4" x14ac:dyDescent="0.25">
      <c r="A355">
        <v>35.299999999999997</v>
      </c>
      <c r="B355" s="1">
        <v>1.03172592512E-60</v>
      </c>
      <c r="C355">
        <v>494.52736864100001</v>
      </c>
      <c r="D355">
        <v>5.4726313590700002</v>
      </c>
    </row>
    <row r="356" spans="1:4" x14ac:dyDescent="0.25">
      <c r="A356">
        <v>35.4</v>
      </c>
      <c r="B356" s="1">
        <v>6.4495696937899999E-61</v>
      </c>
      <c r="C356">
        <v>494.52742336699998</v>
      </c>
      <c r="D356">
        <v>5.4725766330300001</v>
      </c>
    </row>
    <row r="357" spans="1:4" x14ac:dyDescent="0.25">
      <c r="A357">
        <v>35.5</v>
      </c>
      <c r="B357" s="1">
        <v>4.0317826721299998E-61</v>
      </c>
      <c r="C357">
        <v>494.52747809200002</v>
      </c>
      <c r="D357">
        <v>5.47252190754</v>
      </c>
    </row>
    <row r="358" spans="1:4" x14ac:dyDescent="0.25">
      <c r="A358">
        <v>35.6</v>
      </c>
      <c r="B358" s="1">
        <v>2.52036514713E-61</v>
      </c>
      <c r="C358">
        <v>494.52753281700001</v>
      </c>
      <c r="D358">
        <v>5.47246718259</v>
      </c>
    </row>
    <row r="359" spans="1:4" x14ac:dyDescent="0.25">
      <c r="A359">
        <v>35.700000000000003</v>
      </c>
      <c r="B359" s="1">
        <v>1.57554130796E-61</v>
      </c>
      <c r="C359">
        <v>494.52758754199999</v>
      </c>
      <c r="D359">
        <v>5.47241245819</v>
      </c>
    </row>
    <row r="360" spans="1:4" x14ac:dyDescent="0.25">
      <c r="A360">
        <v>35.799999999999997</v>
      </c>
      <c r="B360" s="1">
        <v>9.8490898704999999E-62</v>
      </c>
      <c r="C360">
        <v>494.52764226599999</v>
      </c>
      <c r="D360">
        <v>5.4723577343400001</v>
      </c>
    </row>
    <row r="361" spans="1:4" x14ac:dyDescent="0.25">
      <c r="A361">
        <v>35.9</v>
      </c>
      <c r="B361" s="1">
        <v>6.1569040268499998E-62</v>
      </c>
      <c r="C361">
        <v>494.52769698899999</v>
      </c>
      <c r="D361">
        <v>5.4723030110400002</v>
      </c>
    </row>
    <row r="362" spans="1:4" x14ac:dyDescent="0.25">
      <c r="A362">
        <v>36</v>
      </c>
      <c r="B362" s="1">
        <v>3.84882925466E-62</v>
      </c>
      <c r="C362">
        <v>494.527751712</v>
      </c>
      <c r="D362">
        <v>5.4722482882800003</v>
      </c>
    </row>
    <row r="363" spans="1:4" x14ac:dyDescent="0.25">
      <c r="A363">
        <v>36.1</v>
      </c>
      <c r="B363" s="1">
        <v>2.4059959026300001E-62</v>
      </c>
      <c r="C363">
        <v>494.52780643400001</v>
      </c>
      <c r="D363">
        <v>5.4721935660699996</v>
      </c>
    </row>
    <row r="364" spans="1:4" x14ac:dyDescent="0.25">
      <c r="A364">
        <v>36.200000000000003</v>
      </c>
      <c r="B364" s="1">
        <v>1.50404593177E-62</v>
      </c>
      <c r="C364">
        <v>494.52786115599997</v>
      </c>
      <c r="D364">
        <v>5.4721388444099999</v>
      </c>
    </row>
    <row r="365" spans="1:4" x14ac:dyDescent="0.25">
      <c r="A365">
        <v>36.299999999999997</v>
      </c>
      <c r="B365" s="1">
        <v>9.4021525340899999E-63</v>
      </c>
      <c r="C365">
        <v>494.527915877</v>
      </c>
      <c r="D365">
        <v>5.4720841232900002</v>
      </c>
    </row>
    <row r="366" spans="1:4" x14ac:dyDescent="0.25">
      <c r="A366">
        <v>36.4</v>
      </c>
      <c r="B366" s="1">
        <v>5.8775111724899998E-63</v>
      </c>
      <c r="C366">
        <v>494.52797059699998</v>
      </c>
      <c r="D366">
        <v>5.4720294027299996</v>
      </c>
    </row>
    <row r="367" spans="1:4" x14ac:dyDescent="0.25">
      <c r="A367">
        <v>36.5</v>
      </c>
      <c r="B367" s="1">
        <v>3.6741730855600002E-63</v>
      </c>
      <c r="C367">
        <v>494.52802531700002</v>
      </c>
      <c r="D367">
        <v>5.47197468271</v>
      </c>
    </row>
    <row r="368" spans="1:4" x14ac:dyDescent="0.25">
      <c r="A368">
        <v>36.6</v>
      </c>
      <c r="B368" s="1">
        <v>2.2968135261300001E-63</v>
      </c>
      <c r="C368">
        <v>494.528080037</v>
      </c>
      <c r="D368">
        <v>5.4719199632300004</v>
      </c>
    </row>
    <row r="369" spans="1:4" x14ac:dyDescent="0.25">
      <c r="A369">
        <v>36.700000000000003</v>
      </c>
      <c r="B369" s="1">
        <v>1.43579302792E-63</v>
      </c>
      <c r="C369">
        <v>494.52813475599999</v>
      </c>
      <c r="D369">
        <v>5.47186524431</v>
      </c>
    </row>
    <row r="370" spans="1:4" x14ac:dyDescent="0.25">
      <c r="A370">
        <v>36.799999999999997</v>
      </c>
      <c r="B370" s="1">
        <v>8.9754848986099995E-64</v>
      </c>
      <c r="C370">
        <v>494.52818947399999</v>
      </c>
      <c r="D370">
        <v>5.4718105259299996</v>
      </c>
    </row>
    <row r="371" spans="1:4" x14ac:dyDescent="0.25">
      <c r="A371">
        <v>36.9</v>
      </c>
      <c r="B371" s="1">
        <v>5.6107895366E-64</v>
      </c>
      <c r="C371">
        <v>494.52824419199999</v>
      </c>
      <c r="D371">
        <v>5.4717558081000002</v>
      </c>
    </row>
    <row r="372" spans="1:4" x14ac:dyDescent="0.25">
      <c r="A372">
        <v>37</v>
      </c>
      <c r="B372" s="1">
        <v>3.5074380875700001E-64</v>
      </c>
      <c r="C372">
        <v>494.528298909</v>
      </c>
      <c r="D372">
        <v>5.4717010908099999</v>
      </c>
    </row>
    <row r="373" spans="1:4" x14ac:dyDescent="0.25">
      <c r="A373">
        <v>37.1</v>
      </c>
      <c r="B373" s="1">
        <v>2.19258291876E-64</v>
      </c>
      <c r="C373">
        <v>494.52835362600001</v>
      </c>
      <c r="D373">
        <v>5.4716463740799997</v>
      </c>
    </row>
    <row r="374" spans="1:4" x14ac:dyDescent="0.25">
      <c r="A374">
        <v>37.200000000000003</v>
      </c>
      <c r="B374" s="1">
        <v>1.37063562798E-64</v>
      </c>
      <c r="C374">
        <v>494.52840834199998</v>
      </c>
      <c r="D374">
        <v>5.4715916578900003</v>
      </c>
    </row>
    <row r="375" spans="1:4" x14ac:dyDescent="0.25">
      <c r="A375">
        <v>37.299999999999997</v>
      </c>
      <c r="B375" s="1">
        <v>8.5681682137300008E-65</v>
      </c>
      <c r="C375">
        <v>494.528463058</v>
      </c>
      <c r="D375">
        <v>5.4715369422400002</v>
      </c>
    </row>
    <row r="376" spans="1:4" x14ac:dyDescent="0.25">
      <c r="A376">
        <v>37.4</v>
      </c>
      <c r="B376" s="1">
        <v>5.3561647767200001E-65</v>
      </c>
      <c r="C376">
        <v>494.52851777299998</v>
      </c>
      <c r="D376">
        <v>5.4714822271500001</v>
      </c>
    </row>
    <row r="377" spans="1:4" x14ac:dyDescent="0.25">
      <c r="A377">
        <v>37.5</v>
      </c>
      <c r="B377" s="1">
        <v>3.3482652194400001E-65</v>
      </c>
      <c r="C377">
        <v>494.52857248700002</v>
      </c>
      <c r="D377">
        <v>5.4714275126</v>
      </c>
    </row>
    <row r="378" spans="1:4" x14ac:dyDescent="0.25">
      <c r="A378">
        <v>37.6</v>
      </c>
      <c r="B378" s="1">
        <v>2.09307963149E-65</v>
      </c>
      <c r="C378">
        <v>494.52862720100001</v>
      </c>
      <c r="D378">
        <v>5.4713727986</v>
      </c>
    </row>
    <row r="379" spans="1:4" x14ac:dyDescent="0.25">
      <c r="A379">
        <v>37.700000000000003</v>
      </c>
      <c r="B379" s="1">
        <v>1.30843342117E-65</v>
      </c>
      <c r="C379">
        <v>494.52868191499999</v>
      </c>
      <c r="D379">
        <v>5.4713180851400001</v>
      </c>
    </row>
    <row r="380" spans="1:4" x14ac:dyDescent="0.25">
      <c r="A380">
        <v>37.799999999999997</v>
      </c>
      <c r="B380" s="1">
        <v>8.1793253486200002E-66</v>
      </c>
      <c r="C380">
        <v>494.52873662799999</v>
      </c>
      <c r="D380">
        <v>5.4712633722300001</v>
      </c>
    </row>
    <row r="381" spans="1:4" x14ac:dyDescent="0.25">
      <c r="A381">
        <v>37.9</v>
      </c>
      <c r="B381" s="1">
        <v>5.1130885682999999E-66</v>
      </c>
      <c r="C381">
        <v>494.52879134</v>
      </c>
      <c r="D381">
        <v>5.4712086598700003</v>
      </c>
    </row>
    <row r="382" spans="1:4" x14ac:dyDescent="0.25">
      <c r="A382">
        <v>38</v>
      </c>
      <c r="B382" s="1">
        <v>3.1963117047299998E-66</v>
      </c>
      <c r="C382">
        <v>494.52884605200001</v>
      </c>
      <c r="D382">
        <v>5.4711539480600004</v>
      </c>
    </row>
    <row r="383" spans="1:4" x14ac:dyDescent="0.25">
      <c r="A383">
        <v>38.1</v>
      </c>
      <c r="B383" s="1">
        <v>1.99808938303E-66</v>
      </c>
      <c r="C383">
        <v>494.52890076300002</v>
      </c>
      <c r="D383">
        <v>5.4710992367999998</v>
      </c>
    </row>
    <row r="384" spans="1:4" x14ac:dyDescent="0.25">
      <c r="A384">
        <v>38.200000000000003</v>
      </c>
      <c r="B384" s="1">
        <v>1.2490524529199999E-66</v>
      </c>
      <c r="C384">
        <v>494.52895547399999</v>
      </c>
      <c r="D384">
        <v>5.47104452608</v>
      </c>
    </row>
    <row r="385" spans="1:4" x14ac:dyDescent="0.25">
      <c r="A385">
        <v>38.299999999999997</v>
      </c>
      <c r="B385" s="1">
        <v>7.8081189075900002E-67</v>
      </c>
      <c r="C385">
        <v>494.52901018400001</v>
      </c>
      <c r="D385">
        <v>5.4709898159000003</v>
      </c>
    </row>
    <row r="386" spans="1:4" x14ac:dyDescent="0.25">
      <c r="A386">
        <v>38.4</v>
      </c>
      <c r="B386" s="1">
        <v>4.8810374267399997E-67</v>
      </c>
      <c r="C386">
        <v>494.52906489399999</v>
      </c>
      <c r="D386">
        <v>5.4709351062799998</v>
      </c>
    </row>
    <row r="387" spans="1:4" x14ac:dyDescent="0.25">
      <c r="A387">
        <v>38.5</v>
      </c>
      <c r="B387" s="1">
        <v>3.0512502953699999E-67</v>
      </c>
      <c r="C387">
        <v>494.52911960300003</v>
      </c>
      <c r="D387">
        <v>5.4708803972000002</v>
      </c>
    </row>
    <row r="388" spans="1:4" x14ac:dyDescent="0.25">
      <c r="A388">
        <v>38.6</v>
      </c>
      <c r="B388" s="1">
        <v>1.90740759949E-67</v>
      </c>
      <c r="C388">
        <v>494.52917431100002</v>
      </c>
      <c r="D388">
        <v>5.4708256886699997</v>
      </c>
    </row>
    <row r="389" spans="1:4" x14ac:dyDescent="0.25">
      <c r="A389">
        <v>38.700000000000003</v>
      </c>
      <c r="B389" s="1">
        <v>1.1923648371399999E-67</v>
      </c>
      <c r="C389">
        <v>494.52922901900001</v>
      </c>
      <c r="D389">
        <v>5.4707709806900002</v>
      </c>
    </row>
    <row r="390" spans="1:4" x14ac:dyDescent="0.25">
      <c r="A390">
        <v>38.799999999999997</v>
      </c>
      <c r="B390" s="1">
        <v>7.4537494311600007E-68</v>
      </c>
      <c r="C390">
        <v>494.52928372700001</v>
      </c>
      <c r="D390">
        <v>5.4707162732499999</v>
      </c>
    </row>
    <row r="391" spans="1:4" x14ac:dyDescent="0.25">
      <c r="A391">
        <v>38.9</v>
      </c>
      <c r="B391" s="1">
        <v>4.6595115827600002E-68</v>
      </c>
      <c r="C391">
        <v>494.52933843400001</v>
      </c>
      <c r="D391">
        <v>5.4706615663599996</v>
      </c>
    </row>
    <row r="392" spans="1:4" x14ac:dyDescent="0.25">
      <c r="A392">
        <v>39</v>
      </c>
      <c r="B392" s="1">
        <v>2.91276856864E-68</v>
      </c>
      <c r="C392">
        <v>494.52939314000002</v>
      </c>
      <c r="D392">
        <v>5.4706068600200002</v>
      </c>
    </row>
    <row r="393" spans="1:4" x14ac:dyDescent="0.25">
      <c r="A393">
        <v>39.1</v>
      </c>
      <c r="B393" s="1">
        <v>1.8208389748300001E-68</v>
      </c>
      <c r="C393">
        <v>494.52944784599998</v>
      </c>
      <c r="D393">
        <v>5.47055215423</v>
      </c>
    </row>
    <row r="394" spans="1:4" x14ac:dyDescent="0.25">
      <c r="A394">
        <v>39.200000000000003</v>
      </c>
      <c r="B394" s="1">
        <v>1.1382484814199999E-68</v>
      </c>
      <c r="C394">
        <v>494.52950255100001</v>
      </c>
      <c r="D394">
        <v>5.4704974489799998</v>
      </c>
    </row>
    <row r="395" spans="1:4" x14ac:dyDescent="0.25">
      <c r="A395">
        <v>39.299999999999997</v>
      </c>
      <c r="B395" s="1">
        <v>7.1154536783899998E-69</v>
      </c>
      <c r="C395">
        <v>494.52955725599998</v>
      </c>
      <c r="D395">
        <v>5.4704427442799997</v>
      </c>
    </row>
    <row r="396" spans="1:4" x14ac:dyDescent="0.25">
      <c r="A396">
        <v>39.4</v>
      </c>
      <c r="B396" s="1">
        <v>4.4480339086700002E-69</v>
      </c>
      <c r="C396">
        <v>494.52961196000001</v>
      </c>
      <c r="D396">
        <v>5.4703880401199996</v>
      </c>
    </row>
    <row r="397" spans="1:4" x14ac:dyDescent="0.25">
      <c r="A397">
        <v>39.5</v>
      </c>
      <c r="B397" s="1">
        <v>2.78056825592E-69</v>
      </c>
      <c r="C397">
        <v>494.529666663</v>
      </c>
      <c r="D397">
        <v>5.4703333365200004</v>
      </c>
    </row>
    <row r="398" spans="1:4" x14ac:dyDescent="0.25">
      <c r="A398">
        <v>39.6</v>
      </c>
      <c r="B398" s="1">
        <v>1.7381970512800001E-69</v>
      </c>
      <c r="C398">
        <v>494.52972136699998</v>
      </c>
      <c r="D398">
        <v>5.4702786334600004</v>
      </c>
    </row>
    <row r="399" spans="1:4" x14ac:dyDescent="0.25">
      <c r="A399">
        <v>39.700000000000003</v>
      </c>
      <c r="B399" s="1">
        <v>1.08658682471E-69</v>
      </c>
      <c r="C399">
        <v>494.52977606899998</v>
      </c>
      <c r="D399">
        <v>5.4702239309399996</v>
      </c>
    </row>
    <row r="400" spans="1:4" x14ac:dyDescent="0.25">
      <c r="A400">
        <v>39.799999999999997</v>
      </c>
      <c r="B400" s="1">
        <v>6.7925029870200004E-70</v>
      </c>
      <c r="C400">
        <v>494.52983077099998</v>
      </c>
      <c r="D400">
        <v>5.4701692289799997</v>
      </c>
    </row>
    <row r="401" spans="1:4" x14ac:dyDescent="0.25">
      <c r="A401">
        <v>39.9</v>
      </c>
      <c r="B401" s="1">
        <v>4.24614889321E-70</v>
      </c>
      <c r="C401">
        <v>494.52988547199999</v>
      </c>
      <c r="D401">
        <v>5.4701145275599998</v>
      </c>
    </row>
    <row r="402" spans="1:4" x14ac:dyDescent="0.25">
      <c r="A402">
        <v>40</v>
      </c>
      <c r="B402" s="1">
        <v>2.6543646018100001E-70</v>
      </c>
      <c r="C402">
        <v>494.529940173</v>
      </c>
      <c r="D402">
        <v>5.47005982669</v>
      </c>
    </row>
    <row r="403" spans="1:4" x14ac:dyDescent="0.25">
      <c r="A403">
        <v>40.1</v>
      </c>
      <c r="B403" s="1">
        <v>1.65930381869E-70</v>
      </c>
      <c r="C403">
        <v>494.52999487400001</v>
      </c>
      <c r="D403">
        <v>5.4700051263600002</v>
      </c>
    </row>
    <row r="404" spans="1:4" x14ac:dyDescent="0.25">
      <c r="A404">
        <v>40.200000000000003</v>
      </c>
      <c r="B404" s="1">
        <v>1.0372685869100001E-70</v>
      </c>
      <c r="C404">
        <v>494.53004957299999</v>
      </c>
      <c r="D404">
        <v>5.4699504265799996</v>
      </c>
    </row>
    <row r="405" spans="1:4" x14ac:dyDescent="0.25">
      <c r="A405">
        <v>40.299999999999997</v>
      </c>
      <c r="B405" s="1">
        <v>6.48420170778E-71</v>
      </c>
      <c r="C405">
        <v>494.53010427300001</v>
      </c>
      <c r="D405">
        <v>5.46989572735</v>
      </c>
    </row>
    <row r="406" spans="1:4" x14ac:dyDescent="0.25">
      <c r="A406">
        <v>40.4</v>
      </c>
      <c r="B406" s="1">
        <v>4.0534216627300003E-71</v>
      </c>
      <c r="C406">
        <v>494.53015897099999</v>
      </c>
      <c r="D406">
        <v>5.4698410286700003</v>
      </c>
    </row>
    <row r="407" spans="1:4" x14ac:dyDescent="0.25">
      <c r="A407">
        <v>40.5</v>
      </c>
      <c r="B407" s="1">
        <v>2.5338857522699998E-71</v>
      </c>
      <c r="C407">
        <v>494.53021366899998</v>
      </c>
      <c r="D407">
        <v>5.4697863305299999</v>
      </c>
    </row>
    <row r="408" spans="1:4" x14ac:dyDescent="0.25">
      <c r="A408">
        <v>40.6</v>
      </c>
      <c r="B408" s="1">
        <v>1.58398933202E-71</v>
      </c>
      <c r="C408">
        <v>494.53026836700002</v>
      </c>
      <c r="D408">
        <v>5.4697316329400003</v>
      </c>
    </row>
    <row r="409" spans="1:4" x14ac:dyDescent="0.25">
      <c r="A409">
        <v>40.700000000000003</v>
      </c>
      <c r="B409" s="1">
        <v>9.901875297049999E-72</v>
      </c>
      <c r="C409">
        <v>494.53032306400002</v>
      </c>
      <c r="D409">
        <v>5.4696769358999999</v>
      </c>
    </row>
    <row r="410" spans="1:4" x14ac:dyDescent="0.25">
      <c r="A410">
        <v>40.799999999999997</v>
      </c>
      <c r="B410" s="1">
        <v>6.1898857095800004E-72</v>
      </c>
      <c r="C410">
        <v>494.53037776100001</v>
      </c>
      <c r="D410">
        <v>5.4696222393999996</v>
      </c>
    </row>
    <row r="411" spans="1:4" x14ac:dyDescent="0.25">
      <c r="A411">
        <v>40.9</v>
      </c>
      <c r="B411" s="1">
        <v>3.8694370467799998E-72</v>
      </c>
      <c r="C411">
        <v>494.53043245700002</v>
      </c>
      <c r="D411">
        <v>5.4695675434600002</v>
      </c>
    </row>
    <row r="412" spans="1:4" x14ac:dyDescent="0.25">
      <c r="A412">
        <v>41</v>
      </c>
      <c r="B412" s="1">
        <v>2.4188721704299998E-72</v>
      </c>
      <c r="C412">
        <v>494.53048715199998</v>
      </c>
      <c r="D412">
        <v>5.4695128480499999</v>
      </c>
    </row>
    <row r="413" spans="1:4" x14ac:dyDescent="0.25">
      <c r="A413">
        <v>41.1</v>
      </c>
      <c r="B413" s="1">
        <v>1.51209134615E-72</v>
      </c>
      <c r="C413">
        <v>494.53054184699999</v>
      </c>
      <c r="D413">
        <v>5.4694581531999997</v>
      </c>
    </row>
    <row r="414" spans="1:4" x14ac:dyDescent="0.25">
      <c r="A414">
        <v>41.2</v>
      </c>
      <c r="B414" s="1">
        <v>9.4524222828099995E-73</v>
      </c>
      <c r="C414">
        <v>494.53059654100002</v>
      </c>
      <c r="D414">
        <v>5.4694034588899996</v>
      </c>
    </row>
    <row r="415" spans="1:4" x14ac:dyDescent="0.25">
      <c r="A415">
        <v>41.3</v>
      </c>
      <c r="B415" s="1">
        <v>5.9089209522999997E-73</v>
      </c>
      <c r="C415">
        <v>494.53065123499999</v>
      </c>
      <c r="D415">
        <v>5.4693487651300003</v>
      </c>
    </row>
    <row r="416" spans="1:4" x14ac:dyDescent="0.25">
      <c r="A416">
        <v>41.4</v>
      </c>
      <c r="B416" s="1">
        <v>3.6937986858700002E-73</v>
      </c>
      <c r="C416">
        <v>494.53070592799997</v>
      </c>
      <c r="D416">
        <v>5.4692940719200003</v>
      </c>
    </row>
    <row r="417" spans="1:4" x14ac:dyDescent="0.25">
      <c r="A417">
        <v>41.5</v>
      </c>
      <c r="B417" s="1">
        <v>2.3090760788699999E-73</v>
      </c>
      <c r="C417">
        <v>494.53076062100001</v>
      </c>
      <c r="D417">
        <v>5.4692393792500003</v>
      </c>
    </row>
    <row r="418" spans="1:4" x14ac:dyDescent="0.25">
      <c r="A418">
        <v>41.6</v>
      </c>
      <c r="B418" s="1">
        <v>1.4434549672100001E-73</v>
      </c>
      <c r="C418">
        <v>494.53081531300001</v>
      </c>
      <c r="D418">
        <v>5.4691846871300003</v>
      </c>
    </row>
    <row r="419" spans="1:4" x14ac:dyDescent="0.25">
      <c r="A419">
        <v>41.7</v>
      </c>
      <c r="B419" s="1">
        <v>9.0233585336800006E-74</v>
      </c>
      <c r="C419">
        <v>494.53087000400001</v>
      </c>
      <c r="D419">
        <v>5.4691299955500003</v>
      </c>
    </row>
    <row r="420" spans="1:4" x14ac:dyDescent="0.25">
      <c r="A420">
        <v>41.8</v>
      </c>
      <c r="B420" s="1">
        <v>5.6407021242099997E-74</v>
      </c>
      <c r="C420">
        <v>494.53092469500001</v>
      </c>
      <c r="D420">
        <v>5.4690753045299996</v>
      </c>
    </row>
    <row r="421" spans="1:4" x14ac:dyDescent="0.25">
      <c r="A421">
        <v>41.9</v>
      </c>
      <c r="B421" s="1">
        <v>3.5261281796899999E-74</v>
      </c>
      <c r="C421">
        <v>494.53097938600001</v>
      </c>
      <c r="D421">
        <v>5.4690206140499997</v>
      </c>
    </row>
    <row r="422" spans="1:4" x14ac:dyDescent="0.25">
      <c r="A422">
        <v>42</v>
      </c>
      <c r="B422" s="1">
        <v>2.20426092708E-74</v>
      </c>
      <c r="C422">
        <v>494.53103407600003</v>
      </c>
      <c r="D422">
        <v>5.4689659241199999</v>
      </c>
    </row>
    <row r="423" spans="1:4" x14ac:dyDescent="0.25">
      <c r="A423">
        <v>42.1</v>
      </c>
      <c r="B423" s="1">
        <v>1.3779323197E-74</v>
      </c>
      <c r="C423">
        <v>494.53108876499999</v>
      </c>
      <c r="D423">
        <v>5.4689112347300002</v>
      </c>
    </row>
    <row r="424" spans="1:4" x14ac:dyDescent="0.25">
      <c r="A424">
        <v>42.2</v>
      </c>
      <c r="B424" s="1">
        <v>8.6137596312999998E-75</v>
      </c>
      <c r="C424">
        <v>494.53114345400002</v>
      </c>
      <c r="D424">
        <v>5.4688565458899996</v>
      </c>
    </row>
    <row r="425" spans="1:4" x14ac:dyDescent="0.25">
      <c r="A425">
        <v>42.3</v>
      </c>
      <c r="B425" s="1">
        <v>5.3846513410200003E-75</v>
      </c>
      <c r="C425">
        <v>494.53119814199999</v>
      </c>
      <c r="D425">
        <v>5.4688018575999999</v>
      </c>
    </row>
    <row r="426" spans="1:4" x14ac:dyDescent="0.25">
      <c r="A426">
        <v>42.4</v>
      </c>
      <c r="B426" s="1">
        <v>3.3660642738099999E-75</v>
      </c>
      <c r="C426">
        <v>494.53125283000003</v>
      </c>
      <c r="D426">
        <v>5.4687471698500003</v>
      </c>
    </row>
    <row r="427" spans="1:4" x14ac:dyDescent="0.25">
      <c r="A427">
        <v>42.5</v>
      </c>
      <c r="B427" s="1">
        <v>2.1042008830799999E-75</v>
      </c>
      <c r="C427">
        <v>494.53130751700002</v>
      </c>
      <c r="D427">
        <v>5.4686924826599999</v>
      </c>
    </row>
    <row r="428" spans="1:4" x14ac:dyDescent="0.25">
      <c r="A428">
        <v>42.6</v>
      </c>
      <c r="B428" s="1">
        <v>1.3153822286699999E-75</v>
      </c>
      <c r="C428">
        <v>494.531362204</v>
      </c>
      <c r="D428">
        <v>5.4686377960000003</v>
      </c>
    </row>
    <row r="429" spans="1:4" x14ac:dyDescent="0.25">
      <c r="A429">
        <v>42.7</v>
      </c>
      <c r="B429" s="1">
        <v>8.2227430448199995E-76</v>
      </c>
      <c r="C429">
        <v>494.53141689</v>
      </c>
      <c r="D429">
        <v>5.4685831099</v>
      </c>
    </row>
    <row r="430" spans="1:4" x14ac:dyDescent="0.25">
      <c r="A430">
        <v>42.8</v>
      </c>
      <c r="B430" s="1">
        <v>5.14021690388E-76</v>
      </c>
      <c r="C430">
        <v>494.531471576</v>
      </c>
      <c r="D430">
        <v>5.4685284243399996</v>
      </c>
    </row>
    <row r="431" spans="1:4" x14ac:dyDescent="0.25">
      <c r="A431">
        <v>42.9</v>
      </c>
      <c r="B431" s="1">
        <v>3.2132620832699998E-76</v>
      </c>
      <c r="C431">
        <v>494.53152626100001</v>
      </c>
      <c r="D431">
        <v>5.4684737393300002</v>
      </c>
    </row>
    <row r="432" spans="1:4" x14ac:dyDescent="0.25">
      <c r="A432">
        <v>43</v>
      </c>
      <c r="B432" s="1">
        <v>2.0086803480299999E-76</v>
      </c>
      <c r="C432">
        <v>494.53158094499997</v>
      </c>
      <c r="D432">
        <v>5.46841905487</v>
      </c>
    </row>
    <row r="433" spans="1:4" x14ac:dyDescent="0.25">
      <c r="A433">
        <v>43.1</v>
      </c>
      <c r="B433" s="1">
        <v>1.2556699162500001E-76</v>
      </c>
      <c r="C433">
        <v>494.53163562899999</v>
      </c>
      <c r="D433">
        <v>5.4683643709499998</v>
      </c>
    </row>
    <row r="434" spans="1:4" x14ac:dyDescent="0.25">
      <c r="A434">
        <v>43.2</v>
      </c>
      <c r="B434" s="1">
        <v>7.8494662339600002E-77</v>
      </c>
      <c r="C434">
        <v>494.53169031200002</v>
      </c>
      <c r="D434">
        <v>5.4683096875799997</v>
      </c>
    </row>
    <row r="435" spans="1:4" x14ac:dyDescent="0.25">
      <c r="A435">
        <v>43.3</v>
      </c>
      <c r="B435" s="1">
        <v>4.9068721134700002E-77</v>
      </c>
      <c r="C435">
        <v>494.531744995</v>
      </c>
      <c r="D435">
        <v>5.4682550047599996</v>
      </c>
    </row>
    <row r="436" spans="1:4" x14ac:dyDescent="0.25">
      <c r="A436">
        <v>43.4</v>
      </c>
      <c r="B436" s="1">
        <v>3.0673923512199998E-77</v>
      </c>
      <c r="C436">
        <v>494.53179967800003</v>
      </c>
      <c r="D436">
        <v>5.4682003224800004</v>
      </c>
    </row>
    <row r="437" spans="1:4" x14ac:dyDescent="0.25">
      <c r="A437">
        <v>43.5</v>
      </c>
      <c r="B437" s="1">
        <v>1.91749349281E-77</v>
      </c>
      <c r="C437">
        <v>494.53185435900002</v>
      </c>
      <c r="D437">
        <v>5.4681456407500004</v>
      </c>
    </row>
    <row r="438" spans="1:4" x14ac:dyDescent="0.25">
      <c r="A438">
        <v>43.6</v>
      </c>
      <c r="B438" s="1">
        <v>1.1986667119799999E-77</v>
      </c>
      <c r="C438">
        <v>494.53190904000002</v>
      </c>
      <c r="D438">
        <v>5.4680909595699996</v>
      </c>
    </row>
    <row r="439" spans="1:4" x14ac:dyDescent="0.25">
      <c r="A439">
        <v>43.7</v>
      </c>
      <c r="B439" s="1">
        <v>7.4931248380100002E-78</v>
      </c>
      <c r="C439">
        <v>494.53196372100001</v>
      </c>
      <c r="D439">
        <v>5.4680362789299997</v>
      </c>
    </row>
    <row r="440" spans="1:4" x14ac:dyDescent="0.25">
      <c r="A440">
        <v>43.8</v>
      </c>
      <c r="B440" s="1">
        <v>4.6841141378700003E-78</v>
      </c>
      <c r="C440">
        <v>494.53201840100002</v>
      </c>
      <c r="D440">
        <v>5.4679815988399998</v>
      </c>
    </row>
    <row r="441" spans="1:4" x14ac:dyDescent="0.25">
      <c r="A441">
        <v>43.9</v>
      </c>
      <c r="B441" s="1">
        <v>2.9281407411799998E-78</v>
      </c>
      <c r="C441">
        <v>494.53207308100002</v>
      </c>
      <c r="D441">
        <v>5.4679269193</v>
      </c>
    </row>
    <row r="442" spans="1:4" x14ac:dyDescent="0.25">
      <c r="A442">
        <v>44</v>
      </c>
      <c r="B442" s="1">
        <v>1.83044381552E-78</v>
      </c>
      <c r="C442">
        <v>494.53212775999998</v>
      </c>
      <c r="D442">
        <v>5.4678722403000002</v>
      </c>
    </row>
    <row r="443" spans="1:4" x14ac:dyDescent="0.25">
      <c r="A443">
        <v>44.1</v>
      </c>
      <c r="B443" s="1">
        <v>1.14424977619E-78</v>
      </c>
      <c r="C443">
        <v>494.53218243800001</v>
      </c>
      <c r="D443">
        <v>5.4678175618499996</v>
      </c>
    </row>
    <row r="444" spans="1:4" x14ac:dyDescent="0.25">
      <c r="A444">
        <v>44.2</v>
      </c>
      <c r="B444" s="1">
        <v>7.1529509466400001E-79</v>
      </c>
      <c r="C444">
        <v>494.53223711599998</v>
      </c>
      <c r="D444">
        <v>5.4677628839499999</v>
      </c>
    </row>
    <row r="445" spans="1:4" x14ac:dyDescent="0.25">
      <c r="A445">
        <v>44.3</v>
      </c>
      <c r="B445" s="1">
        <v>4.4714629316399998E-79</v>
      </c>
      <c r="C445">
        <v>494.53229179300001</v>
      </c>
      <c r="D445">
        <v>5.4677082066000002</v>
      </c>
    </row>
    <row r="446" spans="1:4" x14ac:dyDescent="0.25">
      <c r="A446">
        <v>44.4</v>
      </c>
      <c r="B446" s="1">
        <v>2.7952071613199999E-79</v>
      </c>
      <c r="C446">
        <v>494.53234646999999</v>
      </c>
      <c r="D446">
        <v>5.4676535297899997</v>
      </c>
    </row>
    <row r="447" spans="1:4" x14ac:dyDescent="0.25">
      <c r="A447">
        <v>44.5</v>
      </c>
      <c r="B447" s="1">
        <v>1.7473437191199999E-79</v>
      </c>
      <c r="C447">
        <v>494.53240114599998</v>
      </c>
      <c r="D447">
        <v>5.4675988535300002</v>
      </c>
    </row>
    <row r="448" spans="1:4" x14ac:dyDescent="0.25">
      <c r="A448">
        <v>44.6</v>
      </c>
      <c r="B448" s="1">
        <v>1.09230183595E-79</v>
      </c>
      <c r="C448">
        <v>494.53245582199997</v>
      </c>
      <c r="D448">
        <v>5.4675441778099998</v>
      </c>
    </row>
    <row r="449" spans="1:4" x14ac:dyDescent="0.25">
      <c r="A449">
        <v>44.7</v>
      </c>
      <c r="B449" s="1">
        <v>6.8282114491599996E-80</v>
      </c>
      <c r="C449">
        <v>494.53251049699998</v>
      </c>
      <c r="D449">
        <v>5.4674895026400003</v>
      </c>
    </row>
    <row r="450" spans="1:4" x14ac:dyDescent="0.25">
      <c r="A450">
        <v>44.8</v>
      </c>
      <c r="B450" s="1">
        <v>4.2684602038100004E-80</v>
      </c>
      <c r="C450">
        <v>494.53256517199998</v>
      </c>
      <c r="D450">
        <v>5.46743482802</v>
      </c>
    </row>
    <row r="451" spans="1:4" x14ac:dyDescent="0.25">
      <c r="A451">
        <v>44.9</v>
      </c>
      <c r="B451" s="1">
        <v>2.6683051192699999E-80</v>
      </c>
      <c r="C451">
        <v>494.53261984599999</v>
      </c>
      <c r="D451">
        <v>5.4673801539499998</v>
      </c>
    </row>
    <row r="452" spans="1:4" x14ac:dyDescent="0.25">
      <c r="A452">
        <v>45</v>
      </c>
      <c r="B452" s="1">
        <v>1.6680141080799999E-80</v>
      </c>
      <c r="C452">
        <v>494.53267452</v>
      </c>
      <c r="D452">
        <v>5.4673254804200004</v>
      </c>
    </row>
    <row r="453" spans="1:4" x14ac:dyDescent="0.25">
      <c r="A453">
        <v>45.1</v>
      </c>
      <c r="B453" s="1">
        <v>1.04271093293E-80</v>
      </c>
      <c r="C453">
        <v>494.53272919300002</v>
      </c>
      <c r="D453">
        <v>5.4672708074400003</v>
      </c>
    </row>
    <row r="454" spans="1:4" x14ac:dyDescent="0.25">
      <c r="A454">
        <v>45.2</v>
      </c>
      <c r="B454" s="1">
        <v>6.5182064583600003E-81</v>
      </c>
      <c r="C454">
        <v>494.532783865</v>
      </c>
      <c r="D454">
        <v>5.4672161350000001</v>
      </c>
    </row>
    <row r="455" spans="1:4" x14ac:dyDescent="0.25">
      <c r="A455">
        <v>45.3</v>
      </c>
      <c r="B455" s="1">
        <v>4.0746684325800001E-81</v>
      </c>
      <c r="C455">
        <v>494.53283853699998</v>
      </c>
      <c r="D455">
        <v>5.4671614631100001</v>
      </c>
    </row>
    <row r="456" spans="1:4" x14ac:dyDescent="0.25">
      <c r="A456">
        <v>45.4</v>
      </c>
      <c r="B456" s="1">
        <v>2.54716110624E-81</v>
      </c>
      <c r="C456">
        <v>494.53289320800002</v>
      </c>
      <c r="D456">
        <v>5.46710679177</v>
      </c>
    </row>
    <row r="457" spans="1:4" x14ac:dyDescent="0.25">
      <c r="A457">
        <v>45.5</v>
      </c>
      <c r="B457" s="1">
        <v>1.5922840033699999E-81</v>
      </c>
      <c r="C457">
        <v>494.53294787900001</v>
      </c>
      <c r="D457">
        <v>5.46705212098</v>
      </c>
    </row>
    <row r="458" spans="1:4" x14ac:dyDescent="0.25">
      <c r="A458">
        <v>45.6</v>
      </c>
      <c r="B458" s="1">
        <v>9.9537018270999995E-82</v>
      </c>
      <c r="C458">
        <v>494.533002549</v>
      </c>
      <c r="D458">
        <v>5.4669974507300001</v>
      </c>
    </row>
    <row r="459" spans="1:4" x14ac:dyDescent="0.25">
      <c r="A459">
        <v>45.7</v>
      </c>
      <c r="B459" s="1">
        <v>6.2222678057399999E-82</v>
      </c>
      <c r="C459">
        <v>494.533057219</v>
      </c>
      <c r="D459">
        <v>5.4669427810300002</v>
      </c>
    </row>
    <row r="460" spans="1:4" x14ac:dyDescent="0.25">
      <c r="A460">
        <v>45.8</v>
      </c>
      <c r="B460" s="1">
        <v>3.8896699246500003E-82</v>
      </c>
      <c r="C460">
        <v>494.53311188800001</v>
      </c>
      <c r="D460">
        <v>5.4668881118700003</v>
      </c>
    </row>
    <row r="461" spans="1:4" x14ac:dyDescent="0.25">
      <c r="A461">
        <v>45.9</v>
      </c>
      <c r="B461" s="1">
        <v>2.4315140089400001E-82</v>
      </c>
      <c r="C461">
        <v>494.53316655700002</v>
      </c>
      <c r="D461">
        <v>5.4668334432699996</v>
      </c>
    </row>
    <row r="462" spans="1:4" x14ac:dyDescent="0.25">
      <c r="A462">
        <v>46</v>
      </c>
      <c r="B462" s="1">
        <v>1.51999017479E-82</v>
      </c>
      <c r="C462">
        <v>494.53322122499998</v>
      </c>
      <c r="D462">
        <v>5.4667787752099999</v>
      </c>
    </row>
    <row r="463" spans="1:4" x14ac:dyDescent="0.25">
      <c r="A463">
        <v>46.1</v>
      </c>
      <c r="B463" s="1">
        <v>9.5017754493100001E-83</v>
      </c>
      <c r="C463">
        <v>494.53327589200001</v>
      </c>
      <c r="D463">
        <v>5.4667241076900002</v>
      </c>
    </row>
    <row r="464" spans="1:4" x14ac:dyDescent="0.25">
      <c r="A464">
        <v>46.2</v>
      </c>
      <c r="B464" s="1">
        <v>5.9397576048899999E-83</v>
      </c>
      <c r="C464">
        <v>494.53333055899998</v>
      </c>
      <c r="D464">
        <v>5.4666694407199996</v>
      </c>
    </row>
    <row r="465" spans="1:4" x14ac:dyDescent="0.25">
      <c r="A465">
        <v>46.3</v>
      </c>
      <c r="B465" s="1">
        <v>3.7130659171099996E-83</v>
      </c>
      <c r="C465">
        <v>494.53338522600001</v>
      </c>
      <c r="D465">
        <v>5.4666147743</v>
      </c>
    </row>
    <row r="466" spans="1:4" x14ac:dyDescent="0.25">
      <c r="A466">
        <v>46.4</v>
      </c>
      <c r="B466" s="1">
        <v>2.32111454809E-83</v>
      </c>
      <c r="C466">
        <v>494.53343989199999</v>
      </c>
      <c r="D466">
        <v>5.4665601084300004</v>
      </c>
    </row>
    <row r="467" spans="1:4" x14ac:dyDescent="0.25">
      <c r="A467">
        <v>46.5</v>
      </c>
      <c r="B467" s="1">
        <v>1.4509767900399999E-83</v>
      </c>
      <c r="C467">
        <v>494.53349455699998</v>
      </c>
      <c r="D467">
        <v>5.4665054431</v>
      </c>
    </row>
    <row r="468" spans="1:4" x14ac:dyDescent="0.25">
      <c r="A468">
        <v>46.6</v>
      </c>
      <c r="B468" s="1">
        <v>9.0703560392200008E-84</v>
      </c>
      <c r="C468">
        <v>494.53354922199998</v>
      </c>
      <c r="D468">
        <v>5.4664507783199996</v>
      </c>
    </row>
    <row r="469" spans="1:4" x14ac:dyDescent="0.25">
      <c r="A469">
        <v>46.7</v>
      </c>
      <c r="B469" s="1">
        <v>5.6700668798500002E-84</v>
      </c>
      <c r="C469">
        <v>494.53360388599998</v>
      </c>
      <c r="D469">
        <v>5.4663961140800001</v>
      </c>
    </row>
    <row r="470" spans="1:4" x14ac:dyDescent="0.25">
      <c r="A470">
        <v>46.8</v>
      </c>
      <c r="B470" s="1">
        <v>3.54447571998E-84</v>
      </c>
      <c r="C470">
        <v>494.53365854999998</v>
      </c>
      <c r="D470">
        <v>5.4663414503999999</v>
      </c>
    </row>
    <row r="471" spans="1:4" x14ac:dyDescent="0.25">
      <c r="A471">
        <v>46.9</v>
      </c>
      <c r="B471" s="1">
        <v>2.21572474247E-84</v>
      </c>
      <c r="C471">
        <v>494.533713213</v>
      </c>
      <c r="D471">
        <v>5.4662867872599996</v>
      </c>
    </row>
    <row r="472" spans="1:4" x14ac:dyDescent="0.25">
      <c r="A472">
        <v>47</v>
      </c>
      <c r="B472" s="1">
        <v>1.38509507959E-84</v>
      </c>
      <c r="C472">
        <v>494.53376787500002</v>
      </c>
      <c r="D472">
        <v>5.4662321246600003</v>
      </c>
    </row>
    <row r="473" spans="1:4" x14ac:dyDescent="0.25">
      <c r="A473">
        <v>47.1</v>
      </c>
      <c r="B473" s="1">
        <v>8.65851359205E-85</v>
      </c>
      <c r="C473">
        <v>494.53382253699999</v>
      </c>
      <c r="D473">
        <v>5.4661774626100001</v>
      </c>
    </row>
    <row r="474" spans="1:4" x14ac:dyDescent="0.25">
      <c r="A474">
        <v>47.2</v>
      </c>
      <c r="B474" s="1">
        <v>5.41261425556E-85</v>
      </c>
      <c r="C474">
        <v>494.53387719900002</v>
      </c>
      <c r="D474">
        <v>5.46612280111</v>
      </c>
    </row>
    <row r="475" spans="1:4" x14ac:dyDescent="0.25">
      <c r="A475">
        <v>47.3</v>
      </c>
      <c r="B475" s="1">
        <v>3.38353589757E-85</v>
      </c>
      <c r="C475">
        <v>494.53393186</v>
      </c>
      <c r="D475">
        <v>5.46606814016</v>
      </c>
    </row>
    <row r="476" spans="1:4" x14ac:dyDescent="0.25">
      <c r="A476">
        <v>47.4</v>
      </c>
      <c r="B476" s="1">
        <v>2.1151173970999999E-85</v>
      </c>
      <c r="C476">
        <v>494.53398651999998</v>
      </c>
      <c r="D476">
        <v>5.46601347975</v>
      </c>
    </row>
    <row r="477" spans="1:4" x14ac:dyDescent="0.25">
      <c r="A477">
        <v>47.5</v>
      </c>
      <c r="B477" s="1">
        <v>1.3222030168E-85</v>
      </c>
      <c r="C477">
        <v>494.53404117999997</v>
      </c>
      <c r="D477">
        <v>5.46595881989</v>
      </c>
    </row>
    <row r="478" spans="1:4" x14ac:dyDescent="0.25">
      <c r="A478">
        <v>47.6</v>
      </c>
      <c r="B478" s="1">
        <v>8.2653602550099996E-86</v>
      </c>
      <c r="C478">
        <v>494.53409583899997</v>
      </c>
      <c r="D478">
        <v>5.4659041605700001</v>
      </c>
    </row>
    <row r="479" spans="1:4" x14ac:dyDescent="0.25">
      <c r="A479">
        <v>47.7</v>
      </c>
      <c r="B479" s="1">
        <v>5.1668447076600001E-86</v>
      </c>
      <c r="C479">
        <v>494.53415049799997</v>
      </c>
      <c r="D479">
        <v>5.4658495018000002</v>
      </c>
    </row>
    <row r="480" spans="1:4" x14ac:dyDescent="0.25">
      <c r="A480">
        <v>47.8</v>
      </c>
      <c r="B480" s="1">
        <v>3.2298994869299998E-86</v>
      </c>
      <c r="C480">
        <v>494.53420515599998</v>
      </c>
      <c r="D480">
        <v>5.4657948435800003</v>
      </c>
    </row>
    <row r="481" spans="1:4" x14ac:dyDescent="0.25">
      <c r="A481">
        <v>47.9</v>
      </c>
      <c r="B481" s="1">
        <v>2.0190756146699999E-86</v>
      </c>
      <c r="C481">
        <v>494.534259814</v>
      </c>
      <c r="D481">
        <v>5.4657401859099997</v>
      </c>
    </row>
    <row r="482" spans="1:4" x14ac:dyDescent="0.25">
      <c r="A482">
        <v>48</v>
      </c>
      <c r="B482" s="1">
        <v>1.26216501244E-86</v>
      </c>
      <c r="C482">
        <v>494.53431447100002</v>
      </c>
      <c r="D482">
        <v>5.4656855287799999</v>
      </c>
    </row>
    <row r="483" spans="1:4" x14ac:dyDescent="0.25">
      <c r="A483">
        <v>48.1</v>
      </c>
      <c r="B483" s="1">
        <v>7.8900484179000002E-87</v>
      </c>
      <c r="C483">
        <v>494.53436912799998</v>
      </c>
      <c r="D483">
        <v>5.4656308722000002</v>
      </c>
    </row>
    <row r="484" spans="1:4" x14ac:dyDescent="0.25">
      <c r="A484">
        <v>48.2</v>
      </c>
      <c r="B484" s="1">
        <v>4.9322283688100003E-87</v>
      </c>
      <c r="C484">
        <v>494.53442378400001</v>
      </c>
      <c r="D484">
        <v>5.4655762161599997</v>
      </c>
    </row>
    <row r="485" spans="1:4" x14ac:dyDescent="0.25">
      <c r="A485">
        <v>48.3</v>
      </c>
      <c r="B485" s="1">
        <v>3.0832352516199999E-87</v>
      </c>
      <c r="C485">
        <v>494.534478439</v>
      </c>
      <c r="D485">
        <v>5.4655215606700001</v>
      </c>
    </row>
    <row r="486" spans="1:4" x14ac:dyDescent="0.25">
      <c r="A486">
        <v>48.4</v>
      </c>
      <c r="B486" s="1">
        <v>1.9273923290799999E-87</v>
      </c>
      <c r="C486">
        <v>494.53453309399998</v>
      </c>
      <c r="D486">
        <v>5.4654669057299996</v>
      </c>
    </row>
    <row r="487" spans="1:4" x14ac:dyDescent="0.25">
      <c r="A487">
        <v>48.5</v>
      </c>
      <c r="B487" s="1">
        <v>1.2048516231E-87</v>
      </c>
      <c r="C487">
        <v>494.53458774900002</v>
      </c>
      <c r="D487">
        <v>5.4654122513300001</v>
      </c>
    </row>
    <row r="488" spans="1:4" x14ac:dyDescent="0.25">
      <c r="A488">
        <v>48.6</v>
      </c>
      <c r="B488" s="1">
        <v>7.5317688901399996E-88</v>
      </c>
      <c r="C488">
        <v>494.53464240300002</v>
      </c>
      <c r="D488">
        <v>5.4653575974799997</v>
      </c>
    </row>
    <row r="489" spans="1:4" x14ac:dyDescent="0.25">
      <c r="A489">
        <v>48.7</v>
      </c>
      <c r="B489" s="1">
        <v>4.7082593890999998E-88</v>
      </c>
      <c r="C489">
        <v>494.53469705600003</v>
      </c>
      <c r="D489">
        <v>5.4653029441800003</v>
      </c>
    </row>
    <row r="490" spans="1:4" x14ac:dyDescent="0.25">
      <c r="A490">
        <v>48.8</v>
      </c>
      <c r="B490" s="1">
        <v>2.9432269693300002E-88</v>
      </c>
      <c r="C490">
        <v>494.53475170899998</v>
      </c>
      <c r="D490">
        <v>5.46524829143</v>
      </c>
    </row>
    <row r="491" spans="1:4" x14ac:dyDescent="0.25">
      <c r="A491">
        <v>48.9</v>
      </c>
      <c r="B491" s="1">
        <v>1.83986986004E-88</v>
      </c>
      <c r="C491">
        <v>494.53480636099999</v>
      </c>
      <c r="D491">
        <v>5.4651936392199998</v>
      </c>
    </row>
    <row r="492" spans="1:4" x14ac:dyDescent="0.25">
      <c r="A492">
        <v>49</v>
      </c>
      <c r="B492" s="1">
        <v>1.1501392727899999E-88</v>
      </c>
      <c r="C492">
        <v>494.53486101200002</v>
      </c>
      <c r="D492">
        <v>5.4651389875499996</v>
      </c>
    </row>
    <row r="493" spans="1:4" x14ac:dyDescent="0.25">
      <c r="A493">
        <v>49.1</v>
      </c>
      <c r="B493" s="1">
        <v>7.1897491603200002E-89</v>
      </c>
      <c r="C493">
        <v>494.53491566399998</v>
      </c>
      <c r="D493">
        <v>5.4650843364400004</v>
      </c>
    </row>
    <row r="494" spans="1:4" x14ac:dyDescent="0.25">
      <c r="A494">
        <v>49.2</v>
      </c>
      <c r="B494" s="1">
        <v>4.4944548480200002E-89</v>
      </c>
      <c r="C494">
        <v>494.53497031400002</v>
      </c>
      <c r="D494">
        <v>5.4650296858700003</v>
      </c>
    </row>
    <row r="495" spans="1:4" x14ac:dyDescent="0.25">
      <c r="A495">
        <v>49.3</v>
      </c>
      <c r="B495" s="1">
        <v>2.80957275168E-89</v>
      </c>
      <c r="C495">
        <v>494.535024964</v>
      </c>
      <c r="D495">
        <v>5.4649750358400002</v>
      </c>
    </row>
    <row r="496" spans="1:4" x14ac:dyDescent="0.25">
      <c r="A496">
        <v>49.4</v>
      </c>
      <c r="B496" s="1">
        <v>1.7563194879300001E-89</v>
      </c>
      <c r="C496">
        <v>494.53507961399998</v>
      </c>
      <c r="D496">
        <v>5.4649203863700002</v>
      </c>
    </row>
    <row r="497" spans="1:4" x14ac:dyDescent="0.25">
      <c r="A497">
        <v>49.5</v>
      </c>
      <c r="B497" s="1">
        <v>1.0979099871E-89</v>
      </c>
      <c r="C497">
        <v>494.53513426299997</v>
      </c>
      <c r="D497">
        <v>5.4648657374400003</v>
      </c>
    </row>
    <row r="498" spans="1:4" x14ac:dyDescent="0.25">
      <c r="A498">
        <v>49.6</v>
      </c>
      <c r="B498" s="1">
        <v>6.8632517345800002E-90</v>
      </c>
      <c r="C498">
        <v>494.53518891099998</v>
      </c>
      <c r="D498">
        <v>5.4648110890500003</v>
      </c>
    </row>
    <row r="499" spans="1:4" x14ac:dyDescent="0.25">
      <c r="A499">
        <v>49.7</v>
      </c>
      <c r="B499" s="1">
        <v>4.2903537157300001E-90</v>
      </c>
      <c r="C499">
        <v>494.53524355899998</v>
      </c>
      <c r="D499">
        <v>5.4647564412099996</v>
      </c>
    </row>
    <row r="500" spans="1:4" x14ac:dyDescent="0.25">
      <c r="A500">
        <v>49.8</v>
      </c>
      <c r="B500" s="1">
        <v>2.6819843949199998E-90</v>
      </c>
      <c r="C500">
        <v>494.53529820599999</v>
      </c>
      <c r="D500">
        <v>5.4647017939199998</v>
      </c>
    </row>
    <row r="501" spans="1:4" x14ac:dyDescent="0.25">
      <c r="A501">
        <v>49.9</v>
      </c>
      <c r="B501" s="1">
        <v>1.67656104783E-90</v>
      </c>
      <c r="C501">
        <v>494.53535285300001</v>
      </c>
      <c r="D501">
        <v>5.46464714718</v>
      </c>
    </row>
    <row r="502" spans="1:4" x14ac:dyDescent="0.25">
      <c r="A502">
        <v>50</v>
      </c>
      <c r="B502" s="1">
        <v>1.0480511394900001E-90</v>
      </c>
      <c r="C502">
        <v>494.53540749899997</v>
      </c>
      <c r="D502">
        <v>5.4645925009800003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workbookViewId="0">
      <selection activeCell="K21" sqref="K21"/>
    </sheetView>
  </sheetViews>
  <sheetFormatPr defaultColWidth="10.85546875" defaultRowHeight="15.75" x14ac:dyDescent="0.25"/>
  <cols>
    <col min="1" max="4" width="10.85546875" style="11"/>
    <col min="5" max="5" width="8.85546875" style="11" customWidth="1"/>
    <col min="6" max="9" width="12.140625" style="11" customWidth="1"/>
    <col min="10" max="16384" width="10.85546875" style="11"/>
  </cols>
  <sheetData>
    <row r="1" spans="1:12" s="18" customFormat="1" ht="63" x14ac:dyDescent="0.25">
      <c r="A1" s="16" t="s">
        <v>3</v>
      </c>
      <c r="B1" s="17" t="s">
        <v>0</v>
      </c>
      <c r="C1" s="17" t="s">
        <v>1</v>
      </c>
      <c r="D1" s="17" t="s">
        <v>2</v>
      </c>
      <c r="E1" s="18" t="s">
        <v>53</v>
      </c>
      <c r="F1" s="18" t="s">
        <v>54</v>
      </c>
      <c r="G1" s="18" t="s">
        <v>55</v>
      </c>
      <c r="H1" s="18" t="s">
        <v>56</v>
      </c>
      <c r="I1" s="18" t="s">
        <v>57</v>
      </c>
      <c r="J1" s="19" t="s">
        <v>61</v>
      </c>
      <c r="K1" s="19" t="s">
        <v>62</v>
      </c>
      <c r="L1" s="19" t="s">
        <v>63</v>
      </c>
    </row>
    <row r="2" spans="1:12" x14ac:dyDescent="0.25">
      <c r="A2" s="11">
        <v>0</v>
      </c>
      <c r="B2" s="11">
        <v>500</v>
      </c>
      <c r="C2" s="11">
        <v>0</v>
      </c>
      <c r="D2" s="11">
        <v>0</v>
      </c>
      <c r="E2" s="11">
        <v>0</v>
      </c>
      <c r="F2" s="11">
        <v>1E-4</v>
      </c>
      <c r="G2" s="11">
        <v>9.4999999999999998E-3</v>
      </c>
      <c r="H2" s="11">
        <v>1E-4</v>
      </c>
      <c r="I2" s="11">
        <v>1E-4</v>
      </c>
      <c r="J2" s="11">
        <f>ABS('DP5'!B2-'DP5 nonODEvariables'!B2)*100/'DP5 nonODEvariables'!B2</f>
        <v>0</v>
      </c>
    </row>
    <row r="3" spans="1:12" x14ac:dyDescent="0.25">
      <c r="A3" s="11">
        <v>0.1</v>
      </c>
      <c r="B3" s="11">
        <v>499.99500002100001</v>
      </c>
      <c r="C3" s="12">
        <v>2.9423976057599999E-8</v>
      </c>
      <c r="D3" s="11">
        <v>4.9999500473000003E-3</v>
      </c>
      <c r="E3" s="11">
        <v>0</v>
      </c>
      <c r="F3" s="11">
        <v>1E-4</v>
      </c>
      <c r="G3" s="11">
        <v>9.4999999999999998E-3</v>
      </c>
      <c r="H3" s="11">
        <v>1E-4</v>
      </c>
      <c r="I3" s="11">
        <v>1E-4</v>
      </c>
      <c r="J3" s="11">
        <f>ABS('DP5'!B3-'DP5 nonODEvariables'!B3)*100/'DP5 nonODEvariables'!B3</f>
        <v>0</v>
      </c>
      <c r="K3" s="11">
        <f>ABS('DP5'!C3-'DP5 nonODEvariables'!C3)*100/'DP5 nonODEvariables'!C3</f>
        <v>0</v>
      </c>
      <c r="L3" s="11">
        <f>ABS('DP5'!D3-'DP5 nonODEvariables'!D3)*100/'DP5 nonODEvariables'!D3</f>
        <v>0</v>
      </c>
    </row>
    <row r="4" spans="1:12" x14ac:dyDescent="0.25">
      <c r="A4" s="11">
        <v>0.2</v>
      </c>
      <c r="B4" s="11">
        <v>499.99000005900001</v>
      </c>
      <c r="C4" s="12">
        <v>1.40329724213E-7</v>
      </c>
      <c r="D4" s="11">
        <v>9.9998004308600001E-3</v>
      </c>
      <c r="E4" s="11">
        <v>0</v>
      </c>
      <c r="F4" s="11">
        <v>1E-4</v>
      </c>
      <c r="G4" s="11">
        <v>9.4999999999999998E-3</v>
      </c>
      <c r="H4" s="11">
        <v>1E-4</v>
      </c>
      <c r="I4" s="11">
        <v>1E-4</v>
      </c>
      <c r="J4" s="11">
        <f>ABS('DP5'!B4-'DP5 nonODEvariables'!B4)*100/'DP5 nonODEvariables'!B4</f>
        <v>0</v>
      </c>
      <c r="K4" s="11">
        <f>ABS('DP5'!C4-'DP5 nonODEvariables'!C4)*100/'DP5 nonODEvariables'!C4</f>
        <v>0</v>
      </c>
      <c r="L4" s="11">
        <f>ABS('DP5'!D4-'DP5 nonODEvariables'!D4)*100/'DP5 nonODEvariables'!D4</f>
        <v>0</v>
      </c>
    </row>
    <row r="5" spans="1:12" x14ac:dyDescent="0.25">
      <c r="A5" s="11">
        <v>0.3</v>
      </c>
      <c r="B5" s="11">
        <v>499.98500006699999</v>
      </c>
      <c r="C5" s="12">
        <v>3.8160242428099998E-7</v>
      </c>
      <c r="D5" s="11">
        <v>1.4999551671699999E-2</v>
      </c>
      <c r="E5" s="11">
        <v>0</v>
      </c>
      <c r="F5" s="11">
        <v>1E-4</v>
      </c>
      <c r="G5" s="11">
        <v>9.4999999999999998E-3</v>
      </c>
      <c r="H5" s="11">
        <v>1E-4</v>
      </c>
      <c r="I5" s="11">
        <v>1E-4</v>
      </c>
      <c r="J5" s="11">
        <f>ABS('DP5'!B5-'DP5 nonODEvariables'!B5)*100/'DP5 nonODEvariables'!B5</f>
        <v>0</v>
      </c>
      <c r="K5" s="11">
        <f>ABS('DP5'!C5-'DP5 nonODEvariables'!C5)*100/'DP5 nonODEvariables'!C5</f>
        <v>0</v>
      </c>
      <c r="L5" s="11">
        <f>ABS('DP5'!D5-'DP5 nonODEvariables'!D5)*100/'DP5 nonODEvariables'!D5</f>
        <v>0</v>
      </c>
    </row>
    <row r="6" spans="1:12" x14ac:dyDescent="0.25">
      <c r="A6" s="11">
        <v>0.4</v>
      </c>
      <c r="B6" s="11">
        <v>499.979999964</v>
      </c>
      <c r="C6" s="12">
        <v>8.3145505772099997E-7</v>
      </c>
      <c r="D6" s="11">
        <v>1.9999204602100001E-2</v>
      </c>
      <c r="E6" s="11">
        <v>0</v>
      </c>
      <c r="F6" s="11">
        <v>1E-4</v>
      </c>
      <c r="G6" s="11">
        <v>9.4999999999999998E-3</v>
      </c>
      <c r="H6" s="11">
        <v>1E-4</v>
      </c>
      <c r="I6" s="11">
        <v>1E-4</v>
      </c>
      <c r="J6" s="11">
        <f>ABS('DP5'!B6-'DP5 nonODEvariables'!B6)*100/'DP5 nonODEvariables'!B6</f>
        <v>0</v>
      </c>
      <c r="K6" s="11">
        <f>ABS('DP5'!C6-'DP5 nonODEvariables'!C6)*100/'DP5 nonODEvariables'!C6</f>
        <v>0</v>
      </c>
      <c r="L6" s="11">
        <f>ABS('DP5'!D6-'DP5 nonODEvariables'!D6)*100/'DP5 nonODEvariables'!D6</f>
        <v>0</v>
      </c>
    </row>
    <row r="7" spans="1:12" x14ac:dyDescent="0.25">
      <c r="A7" s="11">
        <v>0.5</v>
      </c>
      <c r="B7" s="11">
        <v>499.97499962400002</v>
      </c>
      <c r="C7" s="12">
        <v>1.61502251669E-6</v>
      </c>
      <c r="D7" s="11">
        <v>2.4998760552699999E-2</v>
      </c>
      <c r="E7" s="11">
        <v>0</v>
      </c>
      <c r="F7" s="11">
        <v>1E-4</v>
      </c>
      <c r="G7" s="11">
        <v>9.4999999999999998E-3</v>
      </c>
      <c r="H7" s="11">
        <v>1E-4</v>
      </c>
      <c r="I7" s="11">
        <v>1E-4</v>
      </c>
      <c r="J7" s="11">
        <f>ABS('DP5'!B7-'DP5 nonODEvariables'!B7)*100/'DP5 nonODEvariables'!B7</f>
        <v>0</v>
      </c>
      <c r="K7" s="11">
        <f>ABS('DP5'!C7-'DP5 nonODEvariables'!C7)*100/'DP5 nonODEvariables'!C7</f>
        <v>0</v>
      </c>
      <c r="L7" s="11">
        <f>ABS('DP5'!D7-'DP5 nonODEvariables'!D7)*100/'DP5 nonODEvariables'!D7</f>
        <v>0</v>
      </c>
    </row>
    <row r="8" spans="1:12" x14ac:dyDescent="0.25">
      <c r="A8" s="11">
        <v>0.6</v>
      </c>
      <c r="B8" s="11">
        <v>499.96999884600001</v>
      </c>
      <c r="C8" s="12">
        <v>2.93251028228E-6</v>
      </c>
      <c r="D8" s="11">
        <v>2.9998221650999999E-2</v>
      </c>
      <c r="E8" s="11">
        <v>0</v>
      </c>
      <c r="F8" s="11">
        <v>1E-4</v>
      </c>
      <c r="G8" s="11">
        <v>9.4999999999999998E-3</v>
      </c>
      <c r="H8" s="11">
        <v>1E-4</v>
      </c>
      <c r="I8" s="11">
        <v>1E-4</v>
      </c>
      <c r="J8" s="11">
        <f>ABS('DP5'!B8-'DP5 nonODEvariables'!B8)*100/'DP5 nonODEvariables'!B8</f>
        <v>0</v>
      </c>
      <c r="K8" s="11">
        <f>ABS('DP5'!C8-'DP5 nonODEvariables'!C8)*100/'DP5 nonODEvariables'!C8</f>
        <v>0</v>
      </c>
      <c r="L8" s="11">
        <f>ABS('DP5'!D8-'DP5 nonODEvariables'!D8)*100/'DP5 nonODEvariables'!D8</f>
        <v>0</v>
      </c>
    </row>
    <row r="9" spans="1:12" x14ac:dyDescent="0.25">
      <c r="A9" s="11">
        <v>0.7</v>
      </c>
      <c r="B9" s="11">
        <v>499.96499730400001</v>
      </c>
      <c r="C9" s="12">
        <v>5.1042290633600003E-6</v>
      </c>
      <c r="D9" s="11">
        <v>3.4997591299599999E-2</v>
      </c>
      <c r="E9" s="11">
        <v>0</v>
      </c>
      <c r="F9" s="11">
        <v>1E-4</v>
      </c>
      <c r="G9" s="11">
        <v>9.4999999999999998E-3</v>
      </c>
      <c r="H9" s="11">
        <v>1E-4</v>
      </c>
      <c r="I9" s="11">
        <v>1E-4</v>
      </c>
      <c r="J9" s="11">
        <f>ABS('DP5'!B9-'DP5 nonODEvariables'!B9)*100/'DP5 nonODEvariables'!B9</f>
        <v>0</v>
      </c>
      <c r="K9" s="11">
        <f>ABS('DP5'!C9-'DP5 nonODEvariables'!C9)*100/'DP5 nonODEvariables'!C9</f>
        <v>0</v>
      </c>
      <c r="L9" s="11">
        <f>ABS('DP5'!D9-'DP5 nonODEvariables'!D9)*100/'DP5 nonODEvariables'!D9</f>
        <v>0</v>
      </c>
    </row>
    <row r="10" spans="1:12" x14ac:dyDescent="0.25">
      <c r="A10" s="11">
        <v>0.8</v>
      </c>
      <c r="B10" s="11">
        <v>499.95999448200001</v>
      </c>
      <c r="C10" s="12">
        <v>8.6426446841900004E-6</v>
      </c>
      <c r="D10" s="11">
        <v>3.9996874941200002E-2</v>
      </c>
      <c r="E10" s="11">
        <v>0</v>
      </c>
      <c r="F10" s="11">
        <v>1E-4</v>
      </c>
      <c r="G10" s="11">
        <v>9.4999999999999998E-3</v>
      </c>
      <c r="H10" s="11">
        <v>1E-4</v>
      </c>
      <c r="I10" s="11">
        <v>1E-4</v>
      </c>
      <c r="J10" s="11">
        <f>ABS('DP5'!B10-'DP5 nonODEvariables'!B10)*100/'DP5 nonODEvariables'!B10</f>
        <v>0</v>
      </c>
      <c r="K10" s="11">
        <f>ABS('DP5'!C10-'DP5 nonODEvariables'!C10)*100/'DP5 nonODEvariables'!C10</f>
        <v>0</v>
      </c>
      <c r="L10" s="11">
        <f>ABS('DP5'!D10-'DP5 nonODEvariables'!D10)*100/'DP5 nonODEvariables'!D10</f>
        <v>0</v>
      </c>
    </row>
    <row r="11" spans="1:12" x14ac:dyDescent="0.25">
      <c r="A11" s="11">
        <v>0.9</v>
      </c>
      <c r="B11" s="11">
        <v>499.95498955099998</v>
      </c>
      <c r="C11" s="12">
        <v>1.43676485026E-5</v>
      </c>
      <c r="D11" s="11">
        <v>4.4996081282100003E-2</v>
      </c>
      <c r="E11" s="11">
        <v>0</v>
      </c>
      <c r="F11" s="11">
        <v>1E-4</v>
      </c>
      <c r="G11" s="11">
        <v>9.4999999999999998E-3</v>
      </c>
      <c r="H11" s="11">
        <v>1E-4</v>
      </c>
      <c r="I11" s="11">
        <v>1E-4</v>
      </c>
      <c r="J11" s="11">
        <f>ABS('DP5'!B11-'DP5 nonODEvariables'!B11)*100/'DP5 nonODEvariables'!B11</f>
        <v>0</v>
      </c>
      <c r="K11" s="11">
        <f>ABS('DP5'!C11-'DP5 nonODEvariables'!C11)*100/'DP5 nonODEvariables'!C11</f>
        <v>0</v>
      </c>
      <c r="L11" s="11">
        <f>ABS('DP5'!D11-'DP5 nonODEvariables'!D11)*100/'DP5 nonODEvariables'!D11</f>
        <v>0</v>
      </c>
    </row>
    <row r="12" spans="1:12" x14ac:dyDescent="0.25">
      <c r="A12" s="11">
        <v>1</v>
      </c>
      <c r="B12" s="11">
        <v>499.94998118500001</v>
      </c>
      <c r="C12" s="12">
        <v>2.3590974155799998E-5</v>
      </c>
      <c r="D12" s="11">
        <v>4.9995224250599997E-2</v>
      </c>
      <c r="E12" s="11">
        <v>0</v>
      </c>
      <c r="F12" s="11">
        <v>1E-4</v>
      </c>
      <c r="G12" s="11">
        <v>9.4999999999999998E-3</v>
      </c>
      <c r="H12" s="11">
        <v>1E-4</v>
      </c>
      <c r="I12" s="11">
        <v>1E-4</v>
      </c>
      <c r="J12" s="11">
        <f>ABS('DP5'!B12-'DP5 nonODEvariables'!B12)*100/'DP5 nonODEvariables'!B12</f>
        <v>0</v>
      </c>
      <c r="K12" s="11">
        <f>ABS('DP5'!C12-'DP5 nonODEvariables'!C12)*100/'DP5 nonODEvariables'!C12</f>
        <v>0</v>
      </c>
      <c r="L12" s="11">
        <f>ABS('DP5'!D12-'DP5 nonODEvariables'!D12)*100/'DP5 nonODEvariables'!D12</f>
        <v>0</v>
      </c>
    </row>
    <row r="13" spans="1:12" x14ac:dyDescent="0.25">
      <c r="A13" s="11">
        <v>1.1000000000000001</v>
      </c>
      <c r="B13" s="11">
        <v>499.94496726300002</v>
      </c>
      <c r="C13" s="12">
        <v>3.8411237454599998E-5</v>
      </c>
      <c r="D13" s="11">
        <v>5.4994326128699998E-2</v>
      </c>
      <c r="E13" s="11">
        <v>0</v>
      </c>
      <c r="F13" s="11">
        <v>1E-4</v>
      </c>
      <c r="G13" s="11">
        <v>9.4999999999999998E-3</v>
      </c>
      <c r="H13" s="11">
        <v>1E-4</v>
      </c>
      <c r="I13" s="11">
        <v>1E-4</v>
      </c>
      <c r="J13" s="11">
        <f>ABS('DP5'!B13-'DP5 nonODEvariables'!B13)*100/'DP5 nonODEvariables'!B13</f>
        <v>0</v>
      </c>
      <c r="K13" s="11">
        <f>ABS('DP5'!C13-'DP5 nonODEvariables'!C13)*100/'DP5 nonODEvariables'!C13</f>
        <v>0</v>
      </c>
      <c r="L13" s="11">
        <f>ABS('DP5'!D13-'DP5 nonODEvariables'!D13)*100/'DP5 nonODEvariables'!D13</f>
        <v>0</v>
      </c>
    </row>
    <row r="14" spans="1:12" x14ac:dyDescent="0.25">
      <c r="A14" s="11">
        <v>1.2</v>
      </c>
      <c r="B14" s="11">
        <v>499.93994439099998</v>
      </c>
      <c r="C14" s="12">
        <v>6.2185954864399994E-5</v>
      </c>
      <c r="D14" s="11">
        <v>5.9993422563700001E-2</v>
      </c>
      <c r="E14" s="11">
        <v>0</v>
      </c>
      <c r="F14" s="11">
        <v>1E-4</v>
      </c>
      <c r="G14" s="11">
        <v>9.4999999999999998E-3</v>
      </c>
      <c r="H14" s="11">
        <v>1E-4</v>
      </c>
      <c r="I14" s="11">
        <v>1E-4</v>
      </c>
      <c r="J14" s="11">
        <f>ABS('DP5'!B14-'DP5 nonODEvariables'!B14)*100/'DP5 nonODEvariables'!B14</f>
        <v>0</v>
      </c>
      <c r="K14" s="11">
        <f>ABS('DP5'!C14-'DP5 nonODEvariables'!C14)*100/'DP5 nonODEvariables'!C14</f>
        <v>0</v>
      </c>
      <c r="L14" s="11">
        <f>ABS('DP5'!D14-'DP5 nonODEvariables'!D14)*100/'DP5 nonODEvariables'!D14</f>
        <v>0</v>
      </c>
    </row>
    <row r="15" spans="1:12" x14ac:dyDescent="0.25">
      <c r="A15" s="11">
        <v>1.3</v>
      </c>
      <c r="B15" s="11">
        <v>499.93490714299998</v>
      </c>
      <c r="C15" s="11">
        <v>1.00286696727E-4</v>
      </c>
      <c r="D15" s="11">
        <v>6.4992570585300002E-2</v>
      </c>
      <c r="E15" s="11">
        <v>0</v>
      </c>
      <c r="F15" s="11">
        <v>1E-4</v>
      </c>
      <c r="G15" s="11">
        <v>9.4999999999999998E-3</v>
      </c>
      <c r="H15" s="11">
        <v>1E-4</v>
      </c>
      <c r="I15" s="11">
        <v>1E-4</v>
      </c>
      <c r="J15" s="11">
        <f>ABS('DP5'!B15-'DP5 nonODEvariables'!B15)*100/'DP5 nonODEvariables'!B15</f>
        <v>0</v>
      </c>
      <c r="K15" s="11">
        <f>ABS('DP5'!C15-'DP5 nonODEvariables'!C15)*100/'DP5 nonODEvariables'!C15</f>
        <v>0</v>
      </c>
      <c r="L15" s="11">
        <f>ABS('DP5'!D15-'DP5 nonODEvariables'!D15)*100/'DP5 nonODEvariables'!D15</f>
        <v>0</v>
      </c>
    </row>
    <row r="16" spans="1:12" x14ac:dyDescent="0.25">
      <c r="A16" s="11">
        <v>1.4</v>
      </c>
      <c r="B16" s="11">
        <v>499.92984683100002</v>
      </c>
      <c r="C16" s="11">
        <v>1.6130720396299999E-4</v>
      </c>
      <c r="D16" s="11">
        <v>6.9991861431500005E-2</v>
      </c>
      <c r="E16" s="11">
        <v>0</v>
      </c>
      <c r="F16" s="11">
        <v>1E-4</v>
      </c>
      <c r="G16" s="11">
        <v>9.4999999999999998E-3</v>
      </c>
      <c r="H16" s="11">
        <v>1E-4</v>
      </c>
      <c r="I16" s="11">
        <v>1E-4</v>
      </c>
      <c r="J16" s="11">
        <f>ABS('DP5'!B16-'DP5 nonODEvariables'!B16)*100/'DP5 nonODEvariables'!B16</f>
        <v>0</v>
      </c>
      <c r="K16" s="11">
        <f>ABS('DP5'!C16-'DP5 nonODEvariables'!C16)*100/'DP5 nonODEvariables'!C16</f>
        <v>0</v>
      </c>
      <c r="L16" s="11">
        <f>ABS('DP5'!D16-'DP5 nonODEvariables'!D16)*100/'DP5 nonODEvariables'!D16</f>
        <v>0</v>
      </c>
    </row>
    <row r="17" spans="1:12" x14ac:dyDescent="0.25">
      <c r="A17" s="11">
        <v>1.5</v>
      </c>
      <c r="B17" s="11">
        <v>499.92474956299998</v>
      </c>
      <c r="C17" s="11">
        <v>2.5899615857800001E-4</v>
      </c>
      <c r="D17" s="11">
        <v>7.4991441068100004E-2</v>
      </c>
      <c r="E17" s="11">
        <v>0</v>
      </c>
      <c r="F17" s="11">
        <v>1E-4</v>
      </c>
      <c r="G17" s="11">
        <v>9.4999999999999998E-3</v>
      </c>
      <c r="H17" s="11">
        <v>1E-4</v>
      </c>
      <c r="I17" s="11">
        <v>1E-4</v>
      </c>
      <c r="J17" s="11">
        <f>ABS('DP5'!B17-'DP5 nonODEvariables'!B17)*100/'DP5 nonODEvariables'!B17</f>
        <v>0</v>
      </c>
      <c r="K17" s="11">
        <f>ABS('DP5'!C17-'DP5 nonODEvariables'!C17)*100/'DP5 nonODEvariables'!C17</f>
        <v>0</v>
      </c>
      <c r="L17" s="11">
        <f>ABS('DP5'!D17-'DP5 nonODEvariables'!D17)*100/'DP5 nonODEvariables'!D17</f>
        <v>0</v>
      </c>
    </row>
    <row r="18" spans="1:12" x14ac:dyDescent="0.25">
      <c r="A18" s="11">
        <v>1.6</v>
      </c>
      <c r="B18" s="11">
        <v>499.91959310800002</v>
      </c>
      <c r="C18" s="11">
        <v>4.1534925190099997E-4</v>
      </c>
      <c r="D18" s="11">
        <v>7.9991543015699995E-2</v>
      </c>
      <c r="E18" s="11">
        <v>0</v>
      </c>
      <c r="F18" s="11">
        <v>1E-4</v>
      </c>
      <c r="G18" s="11">
        <v>9.4999999999999998E-3</v>
      </c>
      <c r="H18" s="11">
        <v>1E-4</v>
      </c>
      <c r="I18" s="11">
        <v>1E-4</v>
      </c>
      <c r="J18" s="11">
        <f>ABS('DP5'!B18-'DP5 nonODEvariables'!B18)*100/'DP5 nonODEvariables'!B18</f>
        <v>0</v>
      </c>
      <c r="K18" s="11">
        <f>ABS('DP5'!C18-'DP5 nonODEvariables'!C18)*100/'DP5 nonODEvariables'!C18</f>
        <v>0</v>
      </c>
      <c r="L18" s="11">
        <f>ABS('DP5'!D18-'DP5 nonODEvariables'!D18)*100/'DP5 nonODEvariables'!D18</f>
        <v>0</v>
      </c>
    </row>
    <row r="19" spans="1:12" x14ac:dyDescent="0.25">
      <c r="A19" s="11">
        <v>1.7</v>
      </c>
      <c r="B19" s="11">
        <v>499.91434190299998</v>
      </c>
      <c r="C19" s="11">
        <v>6.6555587661600002E-4</v>
      </c>
      <c r="D19" s="11">
        <v>8.4992540866699995E-2</v>
      </c>
      <c r="E19" s="11">
        <v>0</v>
      </c>
      <c r="F19" s="11">
        <v>1E-4</v>
      </c>
      <c r="G19" s="11">
        <v>9.4999999999999998E-3</v>
      </c>
      <c r="H19" s="11">
        <v>1E-4</v>
      </c>
      <c r="I19" s="11">
        <v>1E-4</v>
      </c>
      <c r="J19" s="11">
        <f>ABS('DP5'!B19-'DP5 nonODEvariables'!B19)*100/'DP5 nonODEvariables'!B19</f>
        <v>0</v>
      </c>
      <c r="K19" s="11">
        <f>ABS('DP5'!C19-'DP5 nonODEvariables'!C19)*100/'DP5 nonODEvariables'!C19</f>
        <v>0</v>
      </c>
      <c r="L19" s="11">
        <f>ABS('DP5'!D19-'DP5 nonODEvariables'!D19)*100/'DP5 nonODEvariables'!D19</f>
        <v>0</v>
      </c>
    </row>
    <row r="20" spans="1:12" x14ac:dyDescent="0.25">
      <c r="A20" s="11">
        <v>1.8</v>
      </c>
      <c r="B20" s="11">
        <v>499.90893905500002</v>
      </c>
      <c r="C20" s="11">
        <v>1.06591278232E-3</v>
      </c>
      <c r="D20" s="11">
        <v>8.9995032301199998E-2</v>
      </c>
      <c r="E20" s="11">
        <v>0</v>
      </c>
      <c r="F20" s="11">
        <v>1E-4</v>
      </c>
      <c r="G20" s="11">
        <v>9.4999999999999998E-3</v>
      </c>
      <c r="H20" s="11">
        <v>1E-4</v>
      </c>
      <c r="I20" s="11">
        <v>1E-4</v>
      </c>
      <c r="J20" s="11">
        <f>ABS('DP5'!B20-'DP5 nonODEvariables'!B20)*100/'DP5 nonODEvariables'!B20</f>
        <v>0</v>
      </c>
      <c r="K20" s="11">
        <f>ABS('DP5'!C20-'DP5 nonODEvariables'!C20)*100/'DP5 nonODEvariables'!C20</f>
        <v>0</v>
      </c>
      <c r="L20" s="11">
        <f>ABS('DP5'!D20-'DP5 nonODEvariables'!D20)*100/'DP5 nonODEvariables'!D20</f>
        <v>0</v>
      </c>
    </row>
    <row r="21" spans="1:12" x14ac:dyDescent="0.25">
      <c r="A21" s="11">
        <v>1.9</v>
      </c>
      <c r="B21" s="11">
        <v>499.90329354199997</v>
      </c>
      <c r="C21" s="11">
        <v>1.7064841127299999E-3</v>
      </c>
      <c r="D21" s="11">
        <v>9.4999973492699993E-2</v>
      </c>
      <c r="E21" s="11">
        <v>0</v>
      </c>
      <c r="F21" s="11">
        <v>1E-4</v>
      </c>
      <c r="G21" s="11">
        <v>9.4999999999999998E-3</v>
      </c>
      <c r="H21" s="11">
        <v>1E-4</v>
      </c>
      <c r="I21" s="11">
        <v>1E-4</v>
      </c>
      <c r="J21" s="11">
        <f>ABS('DP5'!B21-'DP5 nonODEvariables'!B21)*100/'DP5 nonODEvariables'!B21</f>
        <v>0</v>
      </c>
      <c r="K21" s="11">
        <f>ABS('DP5'!C21-'DP5 nonODEvariables'!C21)*100/'DP5 nonODEvariables'!C21</f>
        <v>0</v>
      </c>
      <c r="L21" s="11">
        <f>ABS('DP5'!D21-'DP5 nonODEvariables'!D21)*100/'DP5 nonODEvariables'!D21</f>
        <v>0</v>
      </c>
    </row>
    <row r="22" spans="1:12" x14ac:dyDescent="0.25">
      <c r="A22" s="11">
        <v>2</v>
      </c>
      <c r="B22" s="11">
        <v>499.89725975200002</v>
      </c>
      <c r="C22" s="11">
        <v>2.7313542934500001E-3</v>
      </c>
      <c r="D22" s="11">
        <v>0.100008894125</v>
      </c>
      <c r="E22" s="11">
        <v>0</v>
      </c>
      <c r="F22" s="11">
        <v>1E-4</v>
      </c>
      <c r="G22" s="11">
        <v>9.4999999999999998E-3</v>
      </c>
      <c r="H22" s="11">
        <v>1E-4</v>
      </c>
      <c r="I22" s="11">
        <v>1E-4</v>
      </c>
      <c r="J22" s="11">
        <f>ABS('DP5'!B22-'DP5 nonODEvariables'!B22)*100/'DP5 nonODEvariables'!B22</f>
        <v>0</v>
      </c>
      <c r="K22" s="11">
        <f>ABS('DP5'!C22-'DP5 nonODEvariables'!C22)*100/'DP5 nonODEvariables'!C22</f>
        <v>0</v>
      </c>
      <c r="L22" s="11">
        <f>ABS('DP5'!D22-'DP5 nonODEvariables'!D22)*100/'DP5 nonODEvariables'!D22</f>
        <v>0</v>
      </c>
    </row>
    <row r="23" spans="1:12" x14ac:dyDescent="0.25">
      <c r="A23" s="11">
        <v>2.1</v>
      </c>
      <c r="B23" s="11">
        <v>499.89060473199999</v>
      </c>
      <c r="C23" s="11">
        <v>4.3710269697599998E-3</v>
      </c>
      <c r="D23" s="11">
        <v>0.10502424135500001</v>
      </c>
      <c r="E23" s="11">
        <v>0</v>
      </c>
      <c r="F23" s="11">
        <v>1E-4</v>
      </c>
      <c r="G23" s="11">
        <v>9.4999999999999998E-3</v>
      </c>
      <c r="H23" s="11">
        <v>1E-4</v>
      </c>
      <c r="I23" s="11">
        <v>1E-4</v>
      </c>
      <c r="J23" s="11">
        <f>ABS('DP5'!B23-'DP5 nonODEvariables'!B23)*100/'DP5 nonODEvariables'!B23</f>
        <v>0</v>
      </c>
      <c r="K23" s="11">
        <f>ABS('DP5'!C23-'DP5 nonODEvariables'!C23)*100/'DP5 nonODEvariables'!C23</f>
        <v>0</v>
      </c>
      <c r="L23" s="11">
        <f>ABS('DP5'!D23-'DP5 nonODEvariables'!D23)*100/'DP5 nonODEvariables'!D23</f>
        <v>0</v>
      </c>
    </row>
    <row r="24" spans="1:12" x14ac:dyDescent="0.25">
      <c r="A24" s="11">
        <v>2.2000000000000002</v>
      </c>
      <c r="B24" s="11">
        <v>499.88295581699998</v>
      </c>
      <c r="C24" s="11">
        <v>6.9942528043800004E-3</v>
      </c>
      <c r="D24" s="11">
        <v>0.110049930049</v>
      </c>
      <c r="E24" s="11">
        <v>0</v>
      </c>
      <c r="F24" s="11">
        <v>1E-4</v>
      </c>
      <c r="G24" s="11">
        <v>9.4999999999999998E-3</v>
      </c>
      <c r="H24" s="11">
        <v>1E-4</v>
      </c>
      <c r="I24" s="11">
        <v>1E-4</v>
      </c>
      <c r="J24" s="11">
        <f>ABS('DP5'!B24-'DP5 nonODEvariables'!B24)*100/'DP5 nonODEvariables'!B24</f>
        <v>0</v>
      </c>
      <c r="K24" s="11">
        <f>ABS('DP5'!C24-'DP5 nonODEvariables'!C24)*100/'DP5 nonODEvariables'!C24</f>
        <v>0</v>
      </c>
      <c r="L24" s="11">
        <f>ABS('DP5'!D24-'DP5 nonODEvariables'!D24)*100/'DP5 nonODEvariables'!D24</f>
        <v>0</v>
      </c>
    </row>
    <row r="25" spans="1:12" x14ac:dyDescent="0.25">
      <c r="A25" s="11">
        <v>2.2999999999999998</v>
      </c>
      <c r="B25" s="11">
        <v>499.87371684300001</v>
      </c>
      <c r="C25" s="11">
        <v>1.1190933774E-2</v>
      </c>
      <c r="D25" s="11">
        <v>0.11509222294</v>
      </c>
      <c r="E25" s="11">
        <v>0</v>
      </c>
      <c r="F25" s="11">
        <v>1E-4</v>
      </c>
      <c r="G25" s="11">
        <v>9.4999999999999998E-3</v>
      </c>
      <c r="H25" s="11">
        <v>1E-4</v>
      </c>
      <c r="I25" s="11">
        <v>1E-4</v>
      </c>
      <c r="J25" s="11">
        <f>ABS('DP5'!B25-'DP5 nonODEvariables'!B25)*100/'DP5 nonODEvariables'!B25</f>
        <v>0</v>
      </c>
      <c r="K25" s="11">
        <f>ABS('DP5'!C25-'DP5 nonODEvariables'!C25)*100/'DP5 nonODEvariables'!C25</f>
        <v>0</v>
      </c>
      <c r="L25" s="11">
        <f>ABS('DP5'!D25-'DP5 nonODEvariables'!D25)*100/'DP5 nonODEvariables'!D25</f>
        <v>0</v>
      </c>
    </row>
    <row r="26" spans="1:12" x14ac:dyDescent="0.25">
      <c r="A26" s="11">
        <v>2.4</v>
      </c>
      <c r="B26" s="11">
        <v>499.86193413199999</v>
      </c>
      <c r="C26" s="11">
        <v>1.7904729488299999E-2</v>
      </c>
      <c r="D26" s="11">
        <v>0.120161138448</v>
      </c>
      <c r="E26" s="11">
        <v>0</v>
      </c>
      <c r="F26" s="11">
        <v>1E-4</v>
      </c>
      <c r="G26" s="11">
        <v>9.4999999999999998E-3</v>
      </c>
      <c r="H26" s="11">
        <v>1E-4</v>
      </c>
      <c r="I26" s="11">
        <v>1E-4</v>
      </c>
      <c r="J26" s="11">
        <f>ABS('DP5'!B26-'DP5 nonODEvariables'!B26)*100/'DP5 nonODEvariables'!B26</f>
        <v>0</v>
      </c>
      <c r="K26" s="11">
        <f>ABS('DP5'!C26-'DP5 nonODEvariables'!C26)*100/'DP5 nonODEvariables'!C26</f>
        <v>0</v>
      </c>
      <c r="L26" s="11">
        <f>ABS('DP5'!D26-'DP5 nonODEvariables'!D26)*100/'DP5 nonODEvariables'!D26</f>
        <v>0</v>
      </c>
    </row>
    <row r="27" spans="1:12" x14ac:dyDescent="0.25">
      <c r="A27" s="11">
        <v>2.5</v>
      </c>
      <c r="B27" s="11">
        <v>499.84608215600002</v>
      </c>
      <c r="C27" s="11">
        <v>2.8645141852100001E-2</v>
      </c>
      <c r="D27" s="11">
        <v>0.12527270229000001</v>
      </c>
      <c r="E27" s="11">
        <v>0</v>
      </c>
      <c r="F27" s="11">
        <v>1E-4</v>
      </c>
      <c r="G27" s="11">
        <v>9.4999999999999998E-3</v>
      </c>
      <c r="H27" s="11">
        <v>1E-4</v>
      </c>
      <c r="I27" s="11">
        <v>1E-4</v>
      </c>
      <c r="J27" s="11">
        <f>ABS('DP5'!B27-'DP5 nonODEvariables'!B27)*100/'DP5 nonODEvariables'!B27</f>
        <v>0</v>
      </c>
      <c r="K27" s="11">
        <f>ABS('DP5'!C27-'DP5 nonODEvariables'!C27)*100/'DP5 nonODEvariables'!C27</f>
        <v>0</v>
      </c>
      <c r="L27" s="11">
        <f>ABS('DP5'!D27-'DP5 nonODEvariables'!D27)*100/'DP5 nonODEvariables'!D27</f>
        <v>0</v>
      </c>
    </row>
    <row r="28" spans="1:12" x14ac:dyDescent="0.25">
      <c r="A28" s="11">
        <v>2.6</v>
      </c>
      <c r="B28" s="11">
        <v>499.82372078999998</v>
      </c>
      <c r="C28" s="11">
        <v>4.5826662158799998E-2</v>
      </c>
      <c r="D28" s="11">
        <v>0.13045254805100001</v>
      </c>
      <c r="E28" s="11">
        <v>0</v>
      </c>
      <c r="F28" s="11">
        <v>1E-4</v>
      </c>
      <c r="G28" s="11">
        <v>9.4999999999999998E-3</v>
      </c>
      <c r="H28" s="11">
        <v>1E-4</v>
      </c>
      <c r="I28" s="11">
        <v>1E-4</v>
      </c>
      <c r="J28" s="11">
        <f>ABS('DP5'!B28-'DP5 nonODEvariables'!B28)*100/'DP5 nonODEvariables'!B28</f>
        <v>0</v>
      </c>
      <c r="K28" s="11">
        <f>ABS('DP5'!C28-'DP5 nonODEvariables'!C28)*100/'DP5 nonODEvariables'!C28</f>
        <v>0</v>
      </c>
      <c r="L28" s="11">
        <f>ABS('DP5'!D28-'DP5 nonODEvariables'!D28)*100/'DP5 nonODEvariables'!D28</f>
        <v>0</v>
      </c>
    </row>
    <row r="29" spans="1:12" x14ac:dyDescent="0.25">
      <c r="A29" s="11">
        <v>2.7</v>
      </c>
      <c r="B29" s="11">
        <v>499.79094735199999</v>
      </c>
      <c r="C29" s="11">
        <v>7.3310974447099997E-2</v>
      </c>
      <c r="D29" s="11">
        <v>0.13574167350899999</v>
      </c>
      <c r="E29" s="11">
        <v>0</v>
      </c>
      <c r="F29" s="11">
        <v>1E-4</v>
      </c>
      <c r="G29" s="11">
        <v>9.4999999999999998E-3</v>
      </c>
      <c r="H29" s="11">
        <v>1E-4</v>
      </c>
      <c r="I29" s="11">
        <v>1E-4</v>
      </c>
      <c r="J29" s="11">
        <f>ABS('DP5'!B29-'DP5 nonODEvariables'!B29)*100/'DP5 nonODEvariables'!B29</f>
        <v>0</v>
      </c>
      <c r="K29" s="11">
        <f>ABS('DP5'!C29-'DP5 nonODEvariables'!C29)*100/'DP5 nonODEvariables'!C29</f>
        <v>0</v>
      </c>
      <c r="L29" s="11">
        <f>ABS('DP5'!D29-'DP5 nonODEvariables'!D29)*100/'DP5 nonODEvariables'!D29</f>
        <v>0</v>
      </c>
    </row>
    <row r="30" spans="1:12" x14ac:dyDescent="0.25">
      <c r="A30" s="11">
        <v>2.8</v>
      </c>
      <c r="B30" s="11">
        <v>499.74152090199999</v>
      </c>
      <c r="C30" s="11">
        <v>0.11727345809799999</v>
      </c>
      <c r="D30" s="11">
        <v>0.14120563988599999</v>
      </c>
      <c r="E30" s="11">
        <v>0</v>
      </c>
      <c r="F30" s="11">
        <v>1E-4</v>
      </c>
      <c r="G30" s="11">
        <v>9.4999999999999998E-3</v>
      </c>
      <c r="H30" s="11">
        <v>1E-4</v>
      </c>
      <c r="I30" s="11">
        <v>1E-4</v>
      </c>
      <c r="J30" s="11">
        <f>ABS('DP5'!B30-'DP5 nonODEvariables'!B30)*100/'DP5 nonODEvariables'!B30</f>
        <v>0</v>
      </c>
      <c r="K30" s="11">
        <f>ABS('DP5'!C30-'DP5 nonODEvariables'!C30)*100/'DP5 nonODEvariables'!C30</f>
        <v>0</v>
      </c>
      <c r="L30" s="11">
        <f>ABS('DP5'!D30-'DP5 nonODEvariables'!D30)*100/'DP5 nonODEvariables'!D30</f>
        <v>0</v>
      </c>
    </row>
    <row r="31" spans="1:12" x14ac:dyDescent="0.25">
      <c r="A31" s="11">
        <v>2.9</v>
      </c>
      <c r="B31" s="11">
        <v>499.66546362399998</v>
      </c>
      <c r="C31" s="11">
        <v>0.187587111798</v>
      </c>
      <c r="D31" s="11">
        <v>0.14694926429399999</v>
      </c>
      <c r="E31" s="11">
        <v>0</v>
      </c>
      <c r="F31" s="11">
        <v>1E-4</v>
      </c>
      <c r="G31" s="11">
        <v>9.4999999999999998E-3</v>
      </c>
      <c r="H31" s="11">
        <v>1E-4</v>
      </c>
      <c r="I31" s="11">
        <v>1E-4</v>
      </c>
      <c r="J31" s="11">
        <f>ABS('DP5'!B31-'DP5 nonODEvariables'!B31)*100/'DP5 nonODEvariables'!B31</f>
        <v>0</v>
      </c>
      <c r="K31" s="11">
        <f>ABS('DP5'!C31-'DP5 nonODEvariables'!C31)*100/'DP5 nonODEvariables'!C31</f>
        <v>0</v>
      </c>
      <c r="L31" s="11">
        <f>ABS('DP5'!D31-'DP5 nonODEvariables'!D31)*100/'DP5 nonODEvariables'!D31</f>
        <v>0</v>
      </c>
    </row>
    <row r="32" spans="1:12" x14ac:dyDescent="0.25">
      <c r="A32" s="11">
        <v>3</v>
      </c>
      <c r="B32" s="11">
        <v>499.54682922299997</v>
      </c>
      <c r="C32" s="11">
        <v>0.30003071425900002</v>
      </c>
      <c r="D32" s="11">
        <v>0.15314006263900001</v>
      </c>
      <c r="E32" s="11">
        <v>0</v>
      </c>
      <c r="F32" s="11">
        <v>1E-4</v>
      </c>
      <c r="G32" s="11">
        <v>9.4999999999999998E-3</v>
      </c>
      <c r="H32" s="11">
        <v>1E-4</v>
      </c>
      <c r="I32" s="11">
        <v>1E-4</v>
      </c>
      <c r="J32" s="11">
        <f>ABS('DP5'!B32-'DP5 nonODEvariables'!B32)*100/'DP5 nonODEvariables'!B32</f>
        <v>0</v>
      </c>
      <c r="K32" s="11">
        <f>ABS('DP5'!C32-'DP5 nonODEvariables'!C32)*100/'DP5 nonODEvariables'!C32</f>
        <v>0</v>
      </c>
      <c r="L32" s="11">
        <f>ABS('DP5'!D32-'DP5 nonODEvariables'!D32)*100/'DP5 nonODEvariables'!D32</f>
        <v>0</v>
      </c>
    </row>
    <row r="33" spans="1:12" x14ac:dyDescent="0.25">
      <c r="A33" s="11">
        <v>3.1</v>
      </c>
      <c r="B33" s="11">
        <v>499.36014778600003</v>
      </c>
      <c r="C33" s="11">
        <v>0.47980661833299998</v>
      </c>
      <c r="D33" s="11">
        <v>0.16004559606300001</v>
      </c>
      <c r="E33" s="11">
        <v>0</v>
      </c>
      <c r="F33" s="11">
        <v>1E-4</v>
      </c>
      <c r="G33" s="11">
        <v>9.4999999999999998E-3</v>
      </c>
      <c r="H33" s="11">
        <v>1E-4</v>
      </c>
      <c r="I33" s="11">
        <v>1E-4</v>
      </c>
      <c r="J33" s="11">
        <f>ABS('DP5'!B33-'DP5 nonODEvariables'!B33)*100/'DP5 nonODEvariables'!B33</f>
        <v>0</v>
      </c>
      <c r="K33" s="11">
        <f>ABS('DP5'!C33-'DP5 nonODEvariables'!C33)*100/'DP5 nonODEvariables'!C33</f>
        <v>0</v>
      </c>
      <c r="L33" s="11">
        <f>ABS('DP5'!D33-'DP5 nonODEvariables'!D33)*100/'DP5 nonODEvariables'!D33</f>
        <v>0</v>
      </c>
    </row>
    <row r="34" spans="1:12" x14ac:dyDescent="0.25">
      <c r="A34" s="11">
        <v>3.2</v>
      </c>
      <c r="B34" s="11">
        <v>499.06477631299998</v>
      </c>
      <c r="C34" s="11">
        <v>0.76713086900399996</v>
      </c>
      <c r="D34" s="11">
        <v>0.16809281768199999</v>
      </c>
      <c r="E34" s="11">
        <v>0</v>
      </c>
      <c r="F34" s="11">
        <v>1E-4</v>
      </c>
      <c r="G34" s="11">
        <v>9.4999999999999998E-3</v>
      </c>
      <c r="H34" s="11">
        <v>1E-4</v>
      </c>
      <c r="I34" s="11">
        <v>1E-4</v>
      </c>
      <c r="J34" s="11">
        <f>ABS('DP5'!B34-'DP5 nonODEvariables'!B34)*100/'DP5 nonODEvariables'!B34</f>
        <v>0</v>
      </c>
      <c r="K34" s="11">
        <f>ABS('DP5'!C34-'DP5 nonODEvariables'!C34)*100/'DP5 nonODEvariables'!C34</f>
        <v>0</v>
      </c>
      <c r="L34" s="11">
        <f>ABS('DP5'!D34-'DP5 nonODEvariables'!D34)*100/'DP5 nonODEvariables'!D34</f>
        <v>0</v>
      </c>
    </row>
    <row r="35" spans="1:12" x14ac:dyDescent="0.25">
      <c r="A35" s="11">
        <v>3.3</v>
      </c>
      <c r="B35" s="11">
        <v>498.59595734200002</v>
      </c>
      <c r="C35" s="11">
        <v>1.22608065888</v>
      </c>
      <c r="D35" s="11">
        <v>0.17796199935400001</v>
      </c>
      <c r="E35" s="11">
        <v>0</v>
      </c>
      <c r="F35" s="11">
        <v>1E-4</v>
      </c>
      <c r="G35" s="11">
        <v>9.4999999999999998E-3</v>
      </c>
      <c r="H35" s="11">
        <v>1E-4</v>
      </c>
      <c r="I35" s="11">
        <v>1E-4</v>
      </c>
      <c r="J35" s="11">
        <f>ABS('DP5'!B35-'DP5 nonODEvariables'!B35)*100/'DP5 nonODEvariables'!B35</f>
        <v>0</v>
      </c>
      <c r="K35" s="11">
        <f>ABS('DP5'!C35-'DP5 nonODEvariables'!C35)*100/'DP5 nonODEvariables'!C35</f>
        <v>0</v>
      </c>
      <c r="L35" s="11">
        <f>ABS('DP5'!D35-'DP5 nonODEvariables'!D35)*100/'DP5 nonODEvariables'!D35</f>
        <v>0</v>
      </c>
    </row>
    <row r="36" spans="1:12" x14ac:dyDescent="0.25">
      <c r="A36" s="11">
        <v>3.4</v>
      </c>
      <c r="B36" s="11">
        <v>497.85075952099999</v>
      </c>
      <c r="C36" s="11">
        <v>1.9585060601099999</v>
      </c>
      <c r="D36" s="11">
        <v>0.19073441936800001</v>
      </c>
      <c r="E36" s="11">
        <v>0</v>
      </c>
      <c r="F36" s="11">
        <v>1E-4</v>
      </c>
      <c r="G36" s="11">
        <v>9.4999999999999998E-3</v>
      </c>
      <c r="H36" s="11">
        <v>1E-4</v>
      </c>
      <c r="I36" s="11">
        <v>1E-4</v>
      </c>
      <c r="J36" s="11">
        <f>ABS('DP5'!B36-'DP5 nonODEvariables'!B36)*100/'DP5 nonODEvariables'!B36</f>
        <v>0</v>
      </c>
      <c r="K36" s="11">
        <f>ABS('DP5'!C36-'DP5 nonODEvariables'!C36)*100/'DP5 nonODEvariables'!C36</f>
        <v>0</v>
      </c>
      <c r="L36" s="11">
        <f>ABS('DP5'!D36-'DP5 nonODEvariables'!D36)*100/'DP5 nonODEvariables'!D36</f>
        <v>0</v>
      </c>
    </row>
    <row r="37" spans="1:12" x14ac:dyDescent="0.25">
      <c r="A37" s="11">
        <v>3.5</v>
      </c>
      <c r="B37" s="11">
        <v>496.66620432500002</v>
      </c>
      <c r="C37" s="11">
        <v>3.1256735509400002</v>
      </c>
      <c r="D37" s="11">
        <v>0.20812212440299999</v>
      </c>
      <c r="E37" s="11">
        <v>0</v>
      </c>
      <c r="F37" s="11">
        <v>1E-4</v>
      </c>
      <c r="G37" s="11">
        <v>9.4999999999999998E-3</v>
      </c>
      <c r="H37" s="11">
        <v>1E-4</v>
      </c>
      <c r="I37" s="11">
        <v>1E-4</v>
      </c>
      <c r="J37" s="11">
        <f>ABS('DP5'!B37-'DP5 nonODEvariables'!B37)*100/'DP5 nonODEvariables'!B37</f>
        <v>0</v>
      </c>
      <c r="K37" s="11">
        <f>ABS('DP5'!C37-'DP5 nonODEvariables'!C37)*100/'DP5 nonODEvariables'!C37</f>
        <v>0</v>
      </c>
      <c r="L37" s="11">
        <f>ABS('DP5'!D37-'DP5 nonODEvariables'!D37)*100/'DP5 nonODEvariables'!D37</f>
        <v>0</v>
      </c>
    </row>
    <row r="38" spans="1:12" x14ac:dyDescent="0.25">
      <c r="A38" s="11">
        <v>3.6</v>
      </c>
      <c r="B38" s="11">
        <v>494.78582696000001</v>
      </c>
      <c r="C38" s="11">
        <v>4.98135387609</v>
      </c>
      <c r="D38" s="11">
        <v>0.232819163823</v>
      </c>
      <c r="E38" s="11">
        <v>0</v>
      </c>
      <c r="F38" s="11">
        <v>1E-4</v>
      </c>
      <c r="G38" s="11">
        <v>9.4999999999999998E-3</v>
      </c>
      <c r="H38" s="11">
        <v>1E-4</v>
      </c>
      <c r="I38" s="11">
        <v>1E-4</v>
      </c>
      <c r="J38" s="11">
        <f>ABS('DP5'!B38-'DP5 nonODEvariables'!B38)*100/'DP5 nonODEvariables'!B38</f>
        <v>0</v>
      </c>
      <c r="K38" s="11">
        <f>ABS('DP5'!C38-'DP5 nonODEvariables'!C38)*100/'DP5 nonODEvariables'!C38</f>
        <v>0</v>
      </c>
      <c r="L38" s="11">
        <f>ABS('DP5'!D38-'DP5 nonODEvariables'!D38)*100/'DP5 nonODEvariables'!D38</f>
        <v>0</v>
      </c>
    </row>
    <row r="39" spans="1:12" x14ac:dyDescent="0.25">
      <c r="A39" s="11">
        <v>3.7</v>
      </c>
      <c r="B39" s="11">
        <v>491.81003945499998</v>
      </c>
      <c r="C39" s="11">
        <v>7.92093762868</v>
      </c>
      <c r="D39" s="11">
        <v>0.26902291592900002</v>
      </c>
      <c r="E39" s="11">
        <v>0</v>
      </c>
      <c r="F39" s="11">
        <v>1E-4</v>
      </c>
      <c r="G39" s="11">
        <v>9.4999999999999998E-3</v>
      </c>
      <c r="H39" s="11">
        <v>1E-4</v>
      </c>
      <c r="I39" s="11">
        <v>1E-4</v>
      </c>
      <c r="J39" s="11">
        <f>ABS('DP5'!B39-'DP5 nonODEvariables'!B39)*100/'DP5 nonODEvariables'!B39</f>
        <v>0</v>
      </c>
      <c r="K39" s="11">
        <f>ABS('DP5'!C39-'DP5 nonODEvariables'!C39)*100/'DP5 nonODEvariables'!C39</f>
        <v>0</v>
      </c>
      <c r="L39" s="11">
        <f>ABS('DP5'!D39-'DP5 nonODEvariables'!D39)*100/'DP5 nonODEvariables'!D39</f>
        <v>0</v>
      </c>
    </row>
    <row r="40" spans="1:12" x14ac:dyDescent="0.25">
      <c r="A40" s="11">
        <v>3.8</v>
      </c>
      <c r="B40" s="11">
        <v>487.126139174</v>
      </c>
      <c r="C40" s="11">
        <v>12.5506917486</v>
      </c>
      <c r="D40" s="11">
        <v>0.32316907727499999</v>
      </c>
      <c r="E40" s="11">
        <v>0</v>
      </c>
      <c r="F40" s="11">
        <v>1E-4</v>
      </c>
      <c r="G40" s="11">
        <v>9.4999999999999998E-3</v>
      </c>
      <c r="H40" s="11">
        <v>1E-4</v>
      </c>
      <c r="I40" s="11">
        <v>1E-4</v>
      </c>
      <c r="J40" s="11">
        <f>ABS('DP5'!B40-'DP5 nonODEvariables'!B40)*100/'DP5 nonODEvariables'!B40</f>
        <v>0</v>
      </c>
      <c r="K40" s="11">
        <f>ABS('DP5'!C40-'DP5 nonODEvariables'!C40)*100/'DP5 nonODEvariables'!C40</f>
        <v>0</v>
      </c>
      <c r="L40" s="11">
        <f>ABS('DP5'!D40-'DP5 nonODEvariables'!D40)*100/'DP5 nonODEvariables'!D40</f>
        <v>0</v>
      </c>
    </row>
    <row r="41" spans="1:12" x14ac:dyDescent="0.25">
      <c r="A41" s="11">
        <v>3.9</v>
      </c>
      <c r="B41" s="11">
        <v>479.81867416199998</v>
      </c>
      <c r="C41" s="11">
        <v>19.7764532188</v>
      </c>
      <c r="D41" s="11">
        <v>0.40487261925500001</v>
      </c>
      <c r="E41" s="11">
        <v>0</v>
      </c>
      <c r="F41" s="11">
        <v>1E-4</v>
      </c>
      <c r="G41" s="11">
        <v>9.4999999999999998E-3</v>
      </c>
      <c r="H41" s="11">
        <v>1E-4</v>
      </c>
      <c r="I41" s="11">
        <v>1E-4</v>
      </c>
      <c r="J41" s="11">
        <f>ABS('DP5'!B41-'DP5 nonODEvariables'!B41)*100/'DP5 nonODEvariables'!B41</f>
        <v>0</v>
      </c>
      <c r="K41" s="11">
        <f>ABS('DP5'!C41-'DP5 nonODEvariables'!C41)*100/'DP5 nonODEvariables'!C41</f>
        <v>0</v>
      </c>
      <c r="L41" s="11">
        <f>ABS('DP5'!D41-'DP5 nonODEvariables'!D41)*100/'DP5 nonODEvariables'!D41</f>
        <v>0</v>
      </c>
    </row>
    <row r="42" spans="1:12" x14ac:dyDescent="0.25">
      <c r="A42" s="11">
        <v>4</v>
      </c>
      <c r="B42" s="11">
        <v>468.57661821699998</v>
      </c>
      <c r="C42" s="11">
        <v>30.895480393900002</v>
      </c>
      <c r="D42" s="11">
        <v>0.52790138929200003</v>
      </c>
      <c r="E42" s="11">
        <v>0</v>
      </c>
      <c r="F42" s="11">
        <v>1E-4</v>
      </c>
      <c r="G42" s="11">
        <v>9.4999999999999998E-3</v>
      </c>
      <c r="H42" s="11">
        <v>1E-4</v>
      </c>
      <c r="I42" s="11">
        <v>1E-4</v>
      </c>
      <c r="J42" s="11">
        <f>ABS('DP5'!B42-'DP5 nonODEvariables'!B42)*100/'DP5 nonODEvariables'!B42</f>
        <v>0</v>
      </c>
      <c r="K42" s="11">
        <f>ABS('DP5'!C42-'DP5 nonODEvariables'!C42)*100/'DP5 nonODEvariables'!C42</f>
        <v>0</v>
      </c>
      <c r="L42" s="11">
        <f>ABS('DP5'!D42-'DP5 nonODEvariables'!D42)*100/'DP5 nonODEvariables'!D42</f>
        <v>0</v>
      </c>
    </row>
    <row r="43" spans="1:12" x14ac:dyDescent="0.25">
      <c r="A43" s="11">
        <v>4.0999999999999996</v>
      </c>
      <c r="B43" s="11">
        <v>451.65085182299998</v>
      </c>
      <c r="C43" s="11">
        <v>47.638528744799999</v>
      </c>
      <c r="D43" s="11">
        <v>0.71061943228000002</v>
      </c>
      <c r="E43" s="11">
        <v>0</v>
      </c>
      <c r="F43" s="11">
        <v>1E-4</v>
      </c>
      <c r="G43" s="11">
        <v>9.4999999999999998E-3</v>
      </c>
      <c r="H43" s="11">
        <v>1E-4</v>
      </c>
      <c r="I43" s="11">
        <v>1E-4</v>
      </c>
      <c r="J43" s="11">
        <f>ABS('DP5'!B43-'DP5 nonODEvariables'!B43)*100/'DP5 nonODEvariables'!B43</f>
        <v>0</v>
      </c>
      <c r="K43" s="11">
        <f>ABS('DP5'!C43-'DP5 nonODEvariables'!C43)*100/'DP5 nonODEvariables'!C43</f>
        <v>0</v>
      </c>
      <c r="L43" s="11">
        <f>ABS('DP5'!D43-'DP5 nonODEvariables'!D43)*100/'DP5 nonODEvariables'!D43</f>
        <v>0</v>
      </c>
    </row>
    <row r="44" spans="1:12" x14ac:dyDescent="0.25">
      <c r="A44" s="11">
        <v>4.2</v>
      </c>
      <c r="B44" s="11">
        <v>426.980511788</v>
      </c>
      <c r="C44" s="11">
        <v>72.044835177400003</v>
      </c>
      <c r="D44" s="11">
        <v>0.97465303475200005</v>
      </c>
      <c r="E44" s="11">
        <v>0</v>
      </c>
      <c r="F44" s="11">
        <v>1E-4</v>
      </c>
      <c r="G44" s="11">
        <v>9.4999999999999998E-3</v>
      </c>
      <c r="H44" s="11">
        <v>1E-4</v>
      </c>
      <c r="I44" s="11">
        <v>1E-4</v>
      </c>
      <c r="J44" s="11">
        <f>ABS('DP5'!B44-'DP5 nonODEvariables'!B44)*100/'DP5 nonODEvariables'!B44</f>
        <v>0</v>
      </c>
      <c r="K44" s="11">
        <f>ABS('DP5'!C44-'DP5 nonODEvariables'!C44)*100/'DP5 nonODEvariables'!C44</f>
        <v>0</v>
      </c>
      <c r="L44" s="11">
        <f>ABS('DP5'!D44-'DP5 nonODEvariables'!D44)*100/'DP5 nonODEvariables'!D44</f>
        <v>0</v>
      </c>
    </row>
    <row r="45" spans="1:12" x14ac:dyDescent="0.25">
      <c r="A45" s="11">
        <v>4.3</v>
      </c>
      <c r="B45" s="11">
        <v>392.67105937100001</v>
      </c>
      <c r="C45" s="11">
        <v>105.989083299</v>
      </c>
      <c r="D45" s="11">
        <v>1.33985732963</v>
      </c>
      <c r="E45" s="11">
        <v>0</v>
      </c>
      <c r="F45" s="11">
        <v>1E-4</v>
      </c>
      <c r="G45" s="11">
        <v>9.4999999999999998E-3</v>
      </c>
      <c r="H45" s="11">
        <v>1E-4</v>
      </c>
      <c r="I45" s="11">
        <v>1E-4</v>
      </c>
      <c r="J45" s="11">
        <f>ABS('DP5'!B45-'DP5 nonODEvariables'!B45)*100/'DP5 nonODEvariables'!B45</f>
        <v>0</v>
      </c>
      <c r="K45" s="11">
        <f>ABS('DP5'!C45-'DP5 nonODEvariables'!C45)*100/'DP5 nonODEvariables'!C45</f>
        <v>0</v>
      </c>
      <c r="L45" s="11">
        <f>ABS('DP5'!D45-'DP5 nonODEvariables'!D45)*100/'DP5 nonODEvariables'!D45</f>
        <v>0</v>
      </c>
    </row>
    <row r="46" spans="1:12" x14ac:dyDescent="0.25">
      <c r="A46" s="11">
        <v>4.4000000000000004</v>
      </c>
      <c r="B46" s="11">
        <v>347.94720579099999</v>
      </c>
      <c r="C46" s="11">
        <v>150.238502657</v>
      </c>
      <c r="D46" s="11">
        <v>1.81429155189</v>
      </c>
      <c r="E46" s="11">
        <v>0</v>
      </c>
      <c r="F46" s="11">
        <v>1E-4</v>
      </c>
      <c r="G46" s="11">
        <v>9.4999999999999998E-3</v>
      </c>
      <c r="H46" s="11">
        <v>1E-4</v>
      </c>
      <c r="I46" s="11">
        <v>1E-4</v>
      </c>
      <c r="J46" s="11">
        <f>ABS('DP5'!B46-'DP5 nonODEvariables'!B46)*100/'DP5 nonODEvariables'!B46</f>
        <v>0</v>
      </c>
      <c r="K46" s="11">
        <f>ABS('DP5'!C46-'DP5 nonODEvariables'!C46)*100/'DP5 nonODEvariables'!C46</f>
        <v>0</v>
      </c>
      <c r="L46" s="11">
        <f>ABS('DP5'!D46-'DP5 nonODEvariables'!D46)*100/'DP5 nonODEvariables'!D46</f>
        <v>0</v>
      </c>
    </row>
    <row r="47" spans="1:12" x14ac:dyDescent="0.25">
      <c r="A47" s="11">
        <v>4.5</v>
      </c>
      <c r="B47" s="11">
        <v>294.32320418</v>
      </c>
      <c r="C47" s="11">
        <v>203.294878504</v>
      </c>
      <c r="D47" s="11">
        <v>2.38191731603</v>
      </c>
      <c r="E47" s="11">
        <v>0</v>
      </c>
      <c r="F47" s="11">
        <v>1E-4</v>
      </c>
      <c r="G47" s="11">
        <v>9.4999999999999998E-3</v>
      </c>
      <c r="H47" s="11">
        <v>1E-4</v>
      </c>
      <c r="I47" s="11">
        <v>1E-4</v>
      </c>
      <c r="J47" s="11">
        <f>ABS('DP5'!B47-'DP5 nonODEvariables'!B47)*100/'DP5 nonODEvariables'!B47</f>
        <v>0</v>
      </c>
      <c r="K47" s="11">
        <f>ABS('DP5'!C47-'DP5 nonODEvariables'!C47)*100/'DP5 nonODEvariables'!C47</f>
        <v>0</v>
      </c>
      <c r="L47" s="11">
        <f>ABS('DP5'!D47-'DP5 nonODEvariables'!D47)*100/'DP5 nonODEvariables'!D47</f>
        <v>0</v>
      </c>
    </row>
    <row r="48" spans="1:12" x14ac:dyDescent="0.25">
      <c r="A48" s="11">
        <v>4.5999999999999996</v>
      </c>
      <c r="B48" s="11">
        <v>236.113689857</v>
      </c>
      <c r="C48" s="11">
        <v>260.88906231999999</v>
      </c>
      <c r="D48" s="11">
        <v>2.9972478230199999</v>
      </c>
      <c r="E48" s="11">
        <v>0</v>
      </c>
      <c r="F48" s="11">
        <v>1E-4</v>
      </c>
      <c r="G48" s="11">
        <v>9.4999999999999998E-3</v>
      </c>
      <c r="H48" s="11">
        <v>1E-4</v>
      </c>
      <c r="I48" s="11">
        <v>1E-4</v>
      </c>
      <c r="J48" s="11">
        <f>ABS('DP5'!B48-'DP5 nonODEvariables'!B48)*100/'DP5 nonODEvariables'!B48</f>
        <v>0</v>
      </c>
      <c r="K48" s="11">
        <f>ABS('DP5'!C48-'DP5 nonODEvariables'!C48)*100/'DP5 nonODEvariables'!C48</f>
        <v>0</v>
      </c>
      <c r="L48" s="11">
        <f>ABS('DP5'!D48-'DP5 nonODEvariables'!D48)*100/'DP5 nonODEvariables'!D48</f>
        <v>0</v>
      </c>
    </row>
    <row r="49" spans="1:12" x14ac:dyDescent="0.25">
      <c r="A49" s="11">
        <v>4.7</v>
      </c>
      <c r="B49" s="11">
        <v>179.367017068</v>
      </c>
      <c r="C49" s="11">
        <v>317.03638291999999</v>
      </c>
      <c r="D49" s="11">
        <v>3.5966000128200002</v>
      </c>
      <c r="E49" s="11">
        <v>0</v>
      </c>
      <c r="F49" s="11">
        <v>1E-4</v>
      </c>
      <c r="G49" s="11">
        <v>9.4999999999999998E-3</v>
      </c>
      <c r="H49" s="11">
        <v>1E-4</v>
      </c>
      <c r="I49" s="11">
        <v>1E-4</v>
      </c>
      <c r="J49" s="11">
        <f>ABS('DP5'!B49-'DP5 nonODEvariables'!B49)*100/'DP5 nonODEvariables'!B49</f>
        <v>0</v>
      </c>
      <c r="K49" s="11">
        <f>ABS('DP5'!C49-'DP5 nonODEvariables'!C49)*100/'DP5 nonODEvariables'!C49</f>
        <v>0</v>
      </c>
      <c r="L49" s="11">
        <f>ABS('DP5'!D49-'DP5 nonODEvariables'!D49)*100/'DP5 nonODEvariables'!D49</f>
        <v>0</v>
      </c>
    </row>
    <row r="50" spans="1:12" x14ac:dyDescent="0.25">
      <c r="A50" s="11">
        <v>4.8</v>
      </c>
      <c r="B50" s="11">
        <v>129.557632423</v>
      </c>
      <c r="C50" s="11">
        <v>366.319975973</v>
      </c>
      <c r="D50" s="11">
        <v>4.1223916037099997</v>
      </c>
      <c r="E50" s="11">
        <v>0</v>
      </c>
      <c r="F50" s="11">
        <v>1E-4</v>
      </c>
      <c r="G50" s="11">
        <v>9.4999999999999998E-3</v>
      </c>
      <c r="H50" s="11">
        <v>1E-4</v>
      </c>
      <c r="I50" s="11">
        <v>1E-4</v>
      </c>
      <c r="J50" s="11">
        <f>ABS('DP5'!B50-'DP5 nonODEvariables'!B50)*100/'DP5 nonODEvariables'!B50</f>
        <v>0</v>
      </c>
      <c r="K50" s="11">
        <f>ABS('DP5'!C50-'DP5 nonODEvariables'!C50)*100/'DP5 nonODEvariables'!C50</f>
        <v>0</v>
      </c>
      <c r="L50" s="11">
        <f>ABS('DP5'!D50-'DP5 nonODEvariables'!D50)*100/'DP5 nonODEvariables'!D50</f>
        <v>0</v>
      </c>
    </row>
    <row r="51" spans="1:12" x14ac:dyDescent="0.25">
      <c r="A51" s="11">
        <v>4.9000000000000004</v>
      </c>
      <c r="B51" s="11">
        <v>89.707694807400003</v>
      </c>
      <c r="C51" s="11">
        <v>405.74940789300001</v>
      </c>
      <c r="D51" s="11">
        <v>4.5428972998599999</v>
      </c>
      <c r="E51" s="11">
        <v>0</v>
      </c>
      <c r="F51" s="11">
        <v>1E-4</v>
      </c>
      <c r="G51" s="11">
        <v>9.4999999999999998E-3</v>
      </c>
      <c r="H51" s="11">
        <v>1E-4</v>
      </c>
      <c r="I51" s="11">
        <v>1E-4</v>
      </c>
      <c r="J51" s="11">
        <f>ABS('DP5'!B51-'DP5 nonODEvariables'!B51)*100/'DP5 nonODEvariables'!B51</f>
        <v>0</v>
      </c>
      <c r="K51" s="11">
        <f>ABS('DP5'!C51-'DP5 nonODEvariables'!C51)*100/'DP5 nonODEvariables'!C51</f>
        <v>0</v>
      </c>
      <c r="L51" s="11">
        <f>ABS('DP5'!D51-'DP5 nonODEvariables'!D51)*100/'DP5 nonODEvariables'!D51</f>
        <v>0</v>
      </c>
    </row>
    <row r="52" spans="1:12" x14ac:dyDescent="0.25">
      <c r="A52" s="11">
        <v>5</v>
      </c>
      <c r="B52" s="11">
        <v>60.1244712234</v>
      </c>
      <c r="C52" s="11">
        <v>435.02054296400001</v>
      </c>
      <c r="D52" s="11">
        <v>4.8549858122199998</v>
      </c>
      <c r="E52" s="11">
        <v>0</v>
      </c>
      <c r="F52" s="11">
        <v>1E-4</v>
      </c>
      <c r="G52" s="11">
        <v>9.4999999999999998E-3</v>
      </c>
      <c r="H52" s="11">
        <v>1E-4</v>
      </c>
      <c r="I52" s="11">
        <v>1E-4</v>
      </c>
      <c r="J52" s="11">
        <f>ABS('DP5'!B52-'DP5 nonODEvariables'!B52)*100/'DP5 nonODEvariables'!B52</f>
        <v>0</v>
      </c>
      <c r="K52" s="11">
        <f>ABS('DP5'!C52-'DP5 nonODEvariables'!C52)*100/'DP5 nonODEvariables'!C52</f>
        <v>0</v>
      </c>
      <c r="L52" s="11">
        <f>ABS('DP5'!D52-'DP5 nonODEvariables'!D52)*100/'DP5 nonODEvariables'!D52</f>
        <v>0</v>
      </c>
    </row>
    <row r="53" spans="1:12" x14ac:dyDescent="0.25">
      <c r="A53" s="11">
        <v>5.0999999999999996</v>
      </c>
      <c r="B53" s="11">
        <v>39.3606497245</v>
      </c>
      <c r="C53" s="11">
        <v>455.56536189100001</v>
      </c>
      <c r="D53" s="11">
        <v>5.0739883845499998</v>
      </c>
      <c r="E53" s="11">
        <v>0</v>
      </c>
      <c r="F53" s="11">
        <v>1E-4</v>
      </c>
      <c r="G53" s="11">
        <v>9.4999999999999998E-3</v>
      </c>
      <c r="H53" s="11">
        <v>1E-4</v>
      </c>
      <c r="I53" s="11">
        <v>1E-4</v>
      </c>
      <c r="J53" s="11">
        <f>ABS('DP5'!B53-'DP5 nonODEvariables'!B53)*100/'DP5 nonODEvariables'!B53</f>
        <v>0</v>
      </c>
      <c r="K53" s="11">
        <f>ABS('DP5'!C53-'DP5 nonODEvariables'!C53)*100/'DP5 nonODEvariables'!C53</f>
        <v>0</v>
      </c>
      <c r="L53" s="11">
        <f>ABS('DP5'!D53-'DP5 nonODEvariables'!D53)*100/'DP5 nonODEvariables'!D53</f>
        <v>0</v>
      </c>
    </row>
    <row r="54" spans="1:12" x14ac:dyDescent="0.25">
      <c r="A54" s="11">
        <v>5.2</v>
      </c>
      <c r="B54" s="11">
        <v>25.3540681474</v>
      </c>
      <c r="C54" s="11">
        <v>469.424241849</v>
      </c>
      <c r="D54" s="11">
        <v>5.22169000393</v>
      </c>
      <c r="E54" s="11">
        <v>0</v>
      </c>
      <c r="F54" s="11">
        <v>1E-4</v>
      </c>
      <c r="G54" s="11">
        <v>9.4999999999999998E-3</v>
      </c>
      <c r="H54" s="11">
        <v>1E-4</v>
      </c>
      <c r="I54" s="11">
        <v>1E-4</v>
      </c>
      <c r="J54" s="11">
        <f>ABS('DP5'!B54-'DP5 nonODEvariables'!B54)*100/'DP5 nonODEvariables'!B54</f>
        <v>0</v>
      </c>
      <c r="K54" s="11">
        <f>ABS('DP5'!C54-'DP5 nonODEvariables'!C54)*100/'DP5 nonODEvariables'!C54</f>
        <v>0</v>
      </c>
      <c r="L54" s="11">
        <f>ABS('DP5'!D54-'DP5 nonODEvariables'!D54)*100/'DP5 nonODEvariables'!D54</f>
        <v>0</v>
      </c>
    </row>
    <row r="55" spans="1:12" x14ac:dyDescent="0.25">
      <c r="A55" s="11">
        <v>5.3</v>
      </c>
      <c r="B55" s="11">
        <v>16.1568784806</v>
      </c>
      <c r="C55" s="11">
        <v>478.52446962099998</v>
      </c>
      <c r="D55" s="11">
        <v>5.3186518980599997</v>
      </c>
      <c r="E55" s="11">
        <v>0</v>
      </c>
      <c r="F55" s="11">
        <v>1E-4</v>
      </c>
      <c r="G55" s="11">
        <v>9.4999999999999998E-3</v>
      </c>
      <c r="H55" s="11">
        <v>1E-4</v>
      </c>
      <c r="I55" s="11">
        <v>1E-4</v>
      </c>
      <c r="J55" s="11">
        <f>ABS('DP5'!B55-'DP5 nonODEvariables'!B55)*100/'DP5 nonODEvariables'!B55</f>
        <v>0</v>
      </c>
      <c r="K55" s="11">
        <f>ABS('DP5'!C55-'DP5 nonODEvariables'!C55)*100/'DP5 nonODEvariables'!C55</f>
        <v>0</v>
      </c>
      <c r="L55" s="11">
        <f>ABS('DP5'!D55-'DP5 nonODEvariables'!D55)*100/'DP5 nonODEvariables'!D55</f>
        <v>0</v>
      </c>
    </row>
    <row r="56" spans="1:12" x14ac:dyDescent="0.25">
      <c r="A56" s="11">
        <v>5.4</v>
      </c>
      <c r="B56" s="11">
        <v>10.224084620599999</v>
      </c>
      <c r="C56" s="11">
        <v>484.39473819800003</v>
      </c>
      <c r="D56" s="11">
        <v>5.38117718118</v>
      </c>
      <c r="E56" s="11">
        <v>0</v>
      </c>
      <c r="F56" s="11">
        <v>1E-4</v>
      </c>
      <c r="G56" s="11">
        <v>9.4999999999999998E-3</v>
      </c>
      <c r="H56" s="11">
        <v>1E-4</v>
      </c>
      <c r="I56" s="11">
        <v>1E-4</v>
      </c>
      <c r="J56" s="11">
        <f>ABS('DP5'!B56-'DP5 nonODEvariables'!B56)*100/'DP5 nonODEvariables'!B56</f>
        <v>0</v>
      </c>
      <c r="K56" s="11">
        <f>ABS('DP5'!C56-'DP5 nonODEvariables'!C56)*100/'DP5 nonODEvariables'!C56</f>
        <v>0</v>
      </c>
      <c r="L56" s="11">
        <f>ABS('DP5'!D56-'DP5 nonODEvariables'!D56)*100/'DP5 nonODEvariables'!D56</f>
        <v>0</v>
      </c>
    </row>
    <row r="57" spans="1:12" x14ac:dyDescent="0.25">
      <c r="A57" s="11">
        <v>5.5</v>
      </c>
      <c r="B57" s="11">
        <v>6.4408016609300001</v>
      </c>
      <c r="C57" s="11">
        <v>488.13817011899999</v>
      </c>
      <c r="D57" s="11">
        <v>5.4210282202000002</v>
      </c>
      <c r="E57" s="11">
        <v>0</v>
      </c>
      <c r="F57" s="11">
        <v>1E-4</v>
      </c>
      <c r="G57" s="11">
        <v>9.4999999999999998E-3</v>
      </c>
      <c r="H57" s="11">
        <v>1E-4</v>
      </c>
      <c r="I57" s="11">
        <v>1E-4</v>
      </c>
      <c r="J57" s="11">
        <f>ABS('DP5'!B57-'DP5 nonODEvariables'!B57)*100/'DP5 nonODEvariables'!B57</f>
        <v>0</v>
      </c>
      <c r="K57" s="11">
        <f>ABS('DP5'!C57-'DP5 nonODEvariables'!C57)*100/'DP5 nonODEvariables'!C57</f>
        <v>0</v>
      </c>
      <c r="L57" s="11">
        <f>ABS('DP5'!D57-'DP5 nonODEvariables'!D57)*100/'DP5 nonODEvariables'!D57</f>
        <v>0</v>
      </c>
    </row>
    <row r="58" spans="1:12" x14ac:dyDescent="0.25">
      <c r="A58" s="11">
        <v>5.6</v>
      </c>
      <c r="B58" s="11">
        <v>4.04590399816</v>
      </c>
      <c r="C58" s="11">
        <v>490.507861703</v>
      </c>
      <c r="D58" s="11">
        <v>5.4462342989700003</v>
      </c>
      <c r="E58" s="11">
        <v>0</v>
      </c>
      <c r="F58" s="11">
        <v>1E-4</v>
      </c>
      <c r="G58" s="11">
        <v>9.4999999999999998E-3</v>
      </c>
      <c r="H58" s="11">
        <v>1E-4</v>
      </c>
      <c r="I58" s="11">
        <v>1E-4</v>
      </c>
      <c r="J58" s="11">
        <f>ABS('DP5'!B58-'DP5 nonODEvariables'!B58)*100/'DP5 nonODEvariables'!B58</f>
        <v>0</v>
      </c>
      <c r="K58" s="11">
        <f>ABS('DP5'!C58-'DP5 nonODEvariables'!C58)*100/'DP5 nonODEvariables'!C58</f>
        <v>0</v>
      </c>
      <c r="L58" s="11">
        <f>ABS('DP5'!D58-'DP5 nonODEvariables'!D58)*100/'DP5 nonODEvariables'!D58</f>
        <v>0</v>
      </c>
    </row>
    <row r="59" spans="1:12" x14ac:dyDescent="0.25">
      <c r="A59" s="11">
        <v>5.7</v>
      </c>
      <c r="B59" s="11">
        <v>2.5369284145400002</v>
      </c>
      <c r="C59" s="11">
        <v>492.00097588800003</v>
      </c>
      <c r="D59" s="11">
        <v>5.4620956971099996</v>
      </c>
      <c r="E59" s="11">
        <v>0</v>
      </c>
      <c r="F59" s="11">
        <v>1E-4</v>
      </c>
      <c r="G59" s="11">
        <v>9.4999999999999998E-3</v>
      </c>
      <c r="H59" s="11">
        <v>1E-4</v>
      </c>
      <c r="I59" s="11">
        <v>1E-4</v>
      </c>
      <c r="J59" s="11">
        <f>ABS('DP5'!B59-'DP5 nonODEvariables'!B59)*100/'DP5 nonODEvariables'!B59</f>
        <v>0</v>
      </c>
      <c r="K59" s="11">
        <f>ABS('DP5'!C59-'DP5 nonODEvariables'!C59)*100/'DP5 nonODEvariables'!C59</f>
        <v>0</v>
      </c>
      <c r="L59" s="11">
        <f>ABS('DP5'!D59-'DP5 nonODEvariables'!D59)*100/'DP5 nonODEvariables'!D59</f>
        <v>0</v>
      </c>
    </row>
    <row r="60" spans="1:12" x14ac:dyDescent="0.25">
      <c r="A60" s="11">
        <v>5.8</v>
      </c>
      <c r="B60" s="11">
        <v>1.5889426357700001</v>
      </c>
      <c r="C60" s="11">
        <v>492.93901749499997</v>
      </c>
      <c r="D60" s="11">
        <v>5.4720398692599996</v>
      </c>
      <c r="E60" s="11">
        <v>0</v>
      </c>
      <c r="F60" s="11">
        <v>1E-4</v>
      </c>
      <c r="G60" s="11">
        <v>9.4999999999999998E-3</v>
      </c>
      <c r="H60" s="11">
        <v>1E-4</v>
      </c>
      <c r="I60" s="11">
        <v>1E-4</v>
      </c>
      <c r="J60" s="11">
        <f>ABS('DP5'!B60-'DP5 nonODEvariables'!B60)*100/'DP5 nonODEvariables'!B60</f>
        <v>0</v>
      </c>
      <c r="K60" s="11">
        <f>ABS('DP5'!C60-'DP5 nonODEvariables'!C60)*100/'DP5 nonODEvariables'!C60</f>
        <v>0</v>
      </c>
      <c r="L60" s="11">
        <f>ABS('DP5'!D60-'DP5 nonODEvariables'!D60)*100/'DP5 nonODEvariables'!D60</f>
        <v>0</v>
      </c>
    </row>
    <row r="61" spans="1:12" x14ac:dyDescent="0.25">
      <c r="A61" s="11">
        <v>5.9</v>
      </c>
      <c r="B61" s="11">
        <v>0.99448678672799995</v>
      </c>
      <c r="C61" s="11">
        <v>493.527258115</v>
      </c>
      <c r="D61" s="11">
        <v>5.47825509809</v>
      </c>
      <c r="E61" s="11">
        <v>0</v>
      </c>
      <c r="F61" s="11">
        <v>1E-4</v>
      </c>
      <c r="G61" s="11">
        <v>9.4999999999999998E-3</v>
      </c>
      <c r="H61" s="11">
        <v>1E-4</v>
      </c>
      <c r="I61" s="11">
        <v>1E-4</v>
      </c>
      <c r="J61" s="11">
        <f>ABS('DP5'!B61-'DP5 nonODEvariables'!B61)*100/'DP5 nonODEvariables'!B61</f>
        <v>0</v>
      </c>
      <c r="K61" s="11">
        <f>ABS('DP5'!C61-'DP5 nonODEvariables'!C61)*100/'DP5 nonODEvariables'!C61</f>
        <v>0</v>
      </c>
      <c r="L61" s="11">
        <f>ABS('DP5'!D61-'DP5 nonODEvariables'!D61)*100/'DP5 nonODEvariables'!D61</f>
        <v>0</v>
      </c>
    </row>
    <row r="62" spans="1:12" x14ac:dyDescent="0.25">
      <c r="A62" s="11">
        <v>6</v>
      </c>
      <c r="B62" s="11">
        <v>0.62215131857799999</v>
      </c>
      <c r="C62" s="11">
        <v>493.89572121100002</v>
      </c>
      <c r="D62" s="11">
        <v>5.48212747011</v>
      </c>
      <c r="E62" s="11">
        <v>0</v>
      </c>
      <c r="F62" s="11">
        <v>1E-4</v>
      </c>
      <c r="G62" s="11">
        <v>9.4999999999999998E-3</v>
      </c>
      <c r="H62" s="11">
        <v>1E-4</v>
      </c>
      <c r="I62" s="11">
        <v>1E-4</v>
      </c>
      <c r="J62" s="11">
        <f>ABS('DP5'!B62-'DP5 nonODEvariables'!B62)*100/'DP5 nonODEvariables'!B62</f>
        <v>0</v>
      </c>
      <c r="K62" s="11">
        <f>ABS('DP5'!C62-'DP5 nonODEvariables'!C62)*100/'DP5 nonODEvariables'!C62</f>
        <v>0</v>
      </c>
      <c r="L62" s="11">
        <f>ABS('DP5'!D62-'DP5 nonODEvariables'!D62)*100/'DP5 nonODEvariables'!D62</f>
        <v>0</v>
      </c>
    </row>
    <row r="63" spans="1:12" x14ac:dyDescent="0.25">
      <c r="A63" s="11">
        <v>6.1</v>
      </c>
      <c r="B63" s="11">
        <v>0.38910937172100002</v>
      </c>
      <c r="C63" s="11">
        <v>494.12636000600003</v>
      </c>
      <c r="D63" s="11">
        <v>5.4845306222400003</v>
      </c>
      <c r="E63" s="11">
        <v>0</v>
      </c>
      <c r="F63" s="11">
        <v>1E-4</v>
      </c>
      <c r="G63" s="11">
        <v>9.4999999999999998E-3</v>
      </c>
      <c r="H63" s="11">
        <v>1E-4</v>
      </c>
      <c r="I63" s="11">
        <v>1E-4</v>
      </c>
      <c r="J63" s="11">
        <f>ABS('DP5'!B63-'DP5 nonODEvariables'!B63)*100/'DP5 nonODEvariables'!B63</f>
        <v>0</v>
      </c>
      <c r="K63" s="11">
        <f>ABS('DP5'!C63-'DP5 nonODEvariables'!C63)*100/'DP5 nonODEvariables'!C63</f>
        <v>0</v>
      </c>
      <c r="L63" s="11">
        <f>ABS('DP5'!D63-'DP5 nonODEvariables'!D63)*100/'DP5 nonODEvariables'!D63</f>
        <v>0</v>
      </c>
    </row>
    <row r="64" spans="1:12" x14ac:dyDescent="0.25">
      <c r="A64" s="11">
        <v>6.2</v>
      </c>
      <c r="B64" s="11">
        <v>0.243316419443</v>
      </c>
      <c r="C64" s="11">
        <v>494.27067007599999</v>
      </c>
      <c r="D64" s="11">
        <v>5.4860135041799998</v>
      </c>
      <c r="E64" s="11">
        <v>0</v>
      </c>
      <c r="F64" s="11">
        <v>1E-4</v>
      </c>
      <c r="G64" s="11">
        <v>9.4999999999999998E-3</v>
      </c>
      <c r="H64" s="11">
        <v>1E-4</v>
      </c>
      <c r="I64" s="11">
        <v>1E-4</v>
      </c>
      <c r="J64" s="11">
        <f>ABS('DP5'!B64-'DP5 nonODEvariables'!B64)*100/'DP5 nonODEvariables'!B64</f>
        <v>0</v>
      </c>
      <c r="K64" s="11">
        <f>ABS('DP5'!C64-'DP5 nonODEvariables'!C64)*100/'DP5 nonODEvariables'!C64</f>
        <v>0</v>
      </c>
      <c r="L64" s="11">
        <f>ABS('DP5'!D64-'DP5 nonODEvariables'!D64)*100/'DP5 nonODEvariables'!D64</f>
        <v>0</v>
      </c>
    </row>
    <row r="65" spans="1:12" x14ac:dyDescent="0.25">
      <c r="A65" s="11">
        <v>6.3</v>
      </c>
      <c r="B65" s="11">
        <v>0.15213307135699999</v>
      </c>
      <c r="C65" s="11">
        <v>494.360946544</v>
      </c>
      <c r="D65" s="11">
        <v>5.4869203850900004</v>
      </c>
      <c r="E65" s="11">
        <v>0</v>
      </c>
      <c r="F65" s="11">
        <v>1E-4</v>
      </c>
      <c r="G65" s="11">
        <v>9.4999999999999998E-3</v>
      </c>
      <c r="H65" s="11">
        <v>1E-4</v>
      </c>
      <c r="I65" s="11">
        <v>1E-4</v>
      </c>
      <c r="J65" s="11">
        <f>ABS('DP5'!B65-'DP5 nonODEvariables'!B65)*100/'DP5 nonODEvariables'!B65</f>
        <v>0</v>
      </c>
      <c r="K65" s="11">
        <f>ABS('DP5'!C65-'DP5 nonODEvariables'!C65)*100/'DP5 nonODEvariables'!C65</f>
        <v>0</v>
      </c>
      <c r="L65" s="11">
        <f>ABS('DP5'!D65-'DP5 nonODEvariables'!D65)*100/'DP5 nonODEvariables'!D65</f>
        <v>0</v>
      </c>
    </row>
    <row r="66" spans="1:12" x14ac:dyDescent="0.25">
      <c r="A66" s="11">
        <v>6.4</v>
      </c>
      <c r="B66" s="11">
        <v>9.5114368665900006E-2</v>
      </c>
      <c r="C66" s="11">
        <v>494.41741872</v>
      </c>
      <c r="D66" s="11">
        <v>5.4874669110100003</v>
      </c>
      <c r="E66" s="11">
        <v>0</v>
      </c>
      <c r="F66" s="11">
        <v>1E-4</v>
      </c>
      <c r="G66" s="11">
        <v>9.4999999999999998E-3</v>
      </c>
      <c r="H66" s="11">
        <v>1E-4</v>
      </c>
      <c r="I66" s="11">
        <v>1E-4</v>
      </c>
      <c r="J66" s="11">
        <f>ABS('DP5'!B66-'DP5 nonODEvariables'!B66)*100/'DP5 nonODEvariables'!B66</f>
        <v>0</v>
      </c>
      <c r="K66" s="11">
        <f>ABS('DP5'!C66-'DP5 nonODEvariables'!C66)*100/'DP5 nonODEvariables'!C66</f>
        <v>0</v>
      </c>
      <c r="L66" s="11">
        <f>ABS('DP5'!D66-'DP5 nonODEvariables'!D66)*100/'DP5 nonODEvariables'!D66</f>
        <v>0</v>
      </c>
    </row>
    <row r="67" spans="1:12" x14ac:dyDescent="0.25">
      <c r="A67" s="11">
        <v>6.5</v>
      </c>
      <c r="B67" s="11">
        <v>5.9463440591399998E-2</v>
      </c>
      <c r="C67" s="11">
        <v>494.45274850099997</v>
      </c>
      <c r="D67" s="11">
        <v>5.4877880584999996</v>
      </c>
      <c r="E67" s="11">
        <v>0</v>
      </c>
      <c r="F67" s="11">
        <v>1E-4</v>
      </c>
      <c r="G67" s="11">
        <v>9.4999999999999998E-3</v>
      </c>
      <c r="H67" s="11">
        <v>1E-4</v>
      </c>
      <c r="I67" s="11">
        <v>1E-4</v>
      </c>
      <c r="J67" s="11">
        <f>ABS('DP5'!B67-'DP5 nonODEvariables'!B67)*100/'DP5 nonODEvariables'!B67</f>
        <v>0</v>
      </c>
      <c r="K67" s="11">
        <f>ABS('DP5'!C67-'DP5 nonODEvariables'!C67)*100/'DP5 nonODEvariables'!C67</f>
        <v>0</v>
      </c>
      <c r="L67" s="11">
        <f>ABS('DP5'!D67-'DP5 nonODEvariables'!D67)*100/'DP5 nonODEvariables'!D67</f>
        <v>0</v>
      </c>
    </row>
    <row r="68" spans="1:12" x14ac:dyDescent="0.25">
      <c r="A68" s="11">
        <v>6.6</v>
      </c>
      <c r="B68" s="11">
        <v>3.7174257774799997E-2</v>
      </c>
      <c r="C68" s="11">
        <v>494.47485747000002</v>
      </c>
      <c r="D68" s="11">
        <v>5.4879682720999998</v>
      </c>
      <c r="E68" s="11">
        <v>0</v>
      </c>
      <c r="F68" s="11">
        <v>1E-4</v>
      </c>
      <c r="G68" s="11">
        <v>9.4999999999999998E-3</v>
      </c>
      <c r="H68" s="11">
        <v>1E-4</v>
      </c>
      <c r="I68" s="11">
        <v>1E-4</v>
      </c>
      <c r="J68" s="11">
        <f>ABS('DP5'!B68-'DP5 nonODEvariables'!B68)*100/'DP5 nonODEvariables'!B68</f>
        <v>0</v>
      </c>
      <c r="K68" s="11">
        <f>ABS('DP5'!C68-'DP5 nonODEvariables'!C68)*100/'DP5 nonODEvariables'!C68</f>
        <v>0</v>
      </c>
      <c r="L68" s="11">
        <f>ABS('DP5'!D68-'DP5 nonODEvariables'!D68)*100/'DP5 nonODEvariables'!D68</f>
        <v>0</v>
      </c>
    </row>
    <row r="69" spans="1:12" x14ac:dyDescent="0.25">
      <c r="A69" s="11">
        <v>6.7</v>
      </c>
      <c r="B69" s="11">
        <v>2.3239527667299999E-2</v>
      </c>
      <c r="C69" s="11">
        <v>494.48870010600001</v>
      </c>
      <c r="D69" s="11">
        <v>5.4880603667700001</v>
      </c>
      <c r="E69" s="11">
        <v>0</v>
      </c>
      <c r="F69" s="11">
        <v>1E-4</v>
      </c>
      <c r="G69" s="11">
        <v>9.4999999999999998E-3</v>
      </c>
      <c r="H69" s="11">
        <v>1E-4</v>
      </c>
      <c r="I69" s="11">
        <v>1E-4</v>
      </c>
      <c r="J69" s="11">
        <f>ABS('DP5'!B69-'DP5 nonODEvariables'!B69)*100/'DP5 nonODEvariables'!B69</f>
        <v>0</v>
      </c>
      <c r="K69" s="11">
        <f>ABS('DP5'!C69-'DP5 nonODEvariables'!C69)*100/'DP5 nonODEvariables'!C69</f>
        <v>0</v>
      </c>
      <c r="L69" s="11">
        <f>ABS('DP5'!D69-'DP5 nonODEvariables'!D69)*100/'DP5 nonODEvariables'!D69</f>
        <v>0</v>
      </c>
    </row>
    <row r="70" spans="1:12" x14ac:dyDescent="0.25">
      <c r="A70" s="11">
        <v>6.8</v>
      </c>
      <c r="B70" s="11">
        <v>1.4528063432999999E-2</v>
      </c>
      <c r="C70" s="11">
        <v>494.497374568</v>
      </c>
      <c r="D70" s="11">
        <v>5.4880973690600001</v>
      </c>
      <c r="E70" s="11">
        <v>0</v>
      </c>
      <c r="F70" s="11">
        <v>1E-4</v>
      </c>
      <c r="G70" s="11">
        <v>9.4999999999999998E-3</v>
      </c>
      <c r="H70" s="11">
        <v>1E-4</v>
      </c>
      <c r="I70" s="11">
        <v>1E-4</v>
      </c>
      <c r="J70" s="11">
        <f>ABS('DP5'!B70-'DP5 nonODEvariables'!B70)*100/'DP5 nonODEvariables'!B70</f>
        <v>0</v>
      </c>
      <c r="K70" s="11">
        <f>ABS('DP5'!C70-'DP5 nonODEvariables'!C70)*100/'DP5 nonODEvariables'!C70</f>
        <v>0</v>
      </c>
      <c r="L70" s="11">
        <f>ABS('DP5'!D70-'DP5 nonODEvariables'!D70)*100/'DP5 nonODEvariables'!D70</f>
        <v>0</v>
      </c>
    </row>
    <row r="71" spans="1:12" x14ac:dyDescent="0.25">
      <c r="A71" s="11">
        <v>6.9</v>
      </c>
      <c r="B71" s="11">
        <v>9.0820794835699999E-3</v>
      </c>
      <c r="C71" s="11">
        <v>494.50281799200002</v>
      </c>
      <c r="D71" s="11">
        <v>5.4880999288999996</v>
      </c>
      <c r="E71" s="11">
        <v>0</v>
      </c>
      <c r="F71" s="11">
        <v>1E-4</v>
      </c>
      <c r="G71" s="11">
        <v>9.4999999999999998E-3</v>
      </c>
      <c r="H71" s="11">
        <v>1E-4</v>
      </c>
      <c r="I71" s="11">
        <v>1E-4</v>
      </c>
      <c r="J71" s="11">
        <f>ABS('DP5'!B71-'DP5 nonODEvariables'!B71)*100/'DP5 nonODEvariables'!B71</f>
        <v>0</v>
      </c>
      <c r="K71" s="11">
        <f>ABS('DP5'!C71-'DP5 nonODEvariables'!C71)*100/'DP5 nonODEvariables'!C71</f>
        <v>0</v>
      </c>
      <c r="L71" s="11">
        <f>ABS('DP5'!D71-'DP5 nonODEvariables'!D71)*100/'DP5 nonODEvariables'!D71</f>
        <v>0</v>
      </c>
    </row>
    <row r="72" spans="1:12" x14ac:dyDescent="0.25">
      <c r="A72" s="11">
        <v>7</v>
      </c>
      <c r="B72" s="11">
        <v>5.6775513821500003E-3</v>
      </c>
      <c r="C72" s="11">
        <v>494.50624149200002</v>
      </c>
      <c r="D72" s="11">
        <v>5.4880809568300002</v>
      </c>
      <c r="E72" s="11">
        <v>0</v>
      </c>
      <c r="F72" s="11">
        <v>1E-4</v>
      </c>
      <c r="G72" s="11">
        <v>9.4999999999999998E-3</v>
      </c>
      <c r="H72" s="11">
        <v>1E-4</v>
      </c>
      <c r="I72" s="11">
        <v>1E-4</v>
      </c>
      <c r="J72" s="11">
        <f>ABS('DP5'!B72-'DP5 nonODEvariables'!B72)*100/'DP5 nonODEvariables'!B72</f>
        <v>0</v>
      </c>
      <c r="K72" s="11">
        <f>ABS('DP5'!C72-'DP5 nonODEvariables'!C72)*100/'DP5 nonODEvariables'!C72</f>
        <v>0</v>
      </c>
      <c r="L72" s="11">
        <f>ABS('DP5'!D72-'DP5 nonODEvariables'!D72)*100/'DP5 nonODEvariables'!D72</f>
        <v>0</v>
      </c>
    </row>
    <row r="73" spans="1:12" x14ac:dyDescent="0.25">
      <c r="A73" s="11">
        <v>7.1</v>
      </c>
      <c r="B73" s="11">
        <v>3.5492428565200001E-3</v>
      </c>
      <c r="C73" s="11">
        <v>494.50840223300003</v>
      </c>
      <c r="D73" s="11">
        <v>5.4880485242499999</v>
      </c>
      <c r="E73" s="11">
        <v>0</v>
      </c>
      <c r="F73" s="11">
        <v>1E-4</v>
      </c>
      <c r="G73" s="11">
        <v>9.4999999999999998E-3</v>
      </c>
      <c r="H73" s="11">
        <v>1E-4</v>
      </c>
      <c r="I73" s="11">
        <v>1E-4</v>
      </c>
      <c r="J73" s="11">
        <f>ABS('DP5'!B73-'DP5 nonODEvariables'!B73)*100/'DP5 nonODEvariables'!B73</f>
        <v>0</v>
      </c>
      <c r="K73" s="11">
        <f>ABS('DP5'!C73-'DP5 nonODEvariables'!C73)*100/'DP5 nonODEvariables'!C73</f>
        <v>0</v>
      </c>
      <c r="L73" s="11">
        <f>ABS('DP5'!D73-'DP5 nonODEvariables'!D73)*100/'DP5 nonODEvariables'!D73</f>
        <v>0</v>
      </c>
    </row>
    <row r="74" spans="1:12" x14ac:dyDescent="0.25">
      <c r="A74" s="11">
        <v>7.2</v>
      </c>
      <c r="B74" s="11">
        <v>2.2187565108900001E-3</v>
      </c>
      <c r="C74" s="11">
        <v>494.50977356599998</v>
      </c>
      <c r="D74" s="11">
        <v>5.4880076770999997</v>
      </c>
      <c r="E74" s="11">
        <v>0</v>
      </c>
      <c r="F74" s="11">
        <v>1E-4</v>
      </c>
      <c r="G74" s="11">
        <v>9.4999999999999998E-3</v>
      </c>
      <c r="H74" s="11">
        <v>1E-4</v>
      </c>
      <c r="I74" s="11">
        <v>1E-4</v>
      </c>
      <c r="J74" s="11">
        <f>ABS('DP5'!B74-'DP5 nonODEvariables'!B74)*100/'DP5 nonODEvariables'!B74</f>
        <v>0</v>
      </c>
      <c r="K74" s="11">
        <f>ABS('DP5'!C74-'DP5 nonODEvariables'!C74)*100/'DP5 nonODEvariables'!C74</f>
        <v>0</v>
      </c>
      <c r="L74" s="11">
        <f>ABS('DP5'!D74-'DP5 nonODEvariables'!D74)*100/'DP5 nonODEvariables'!D74</f>
        <v>0</v>
      </c>
    </row>
    <row r="75" spans="1:12" x14ac:dyDescent="0.25">
      <c r="A75" s="11">
        <v>7.3</v>
      </c>
      <c r="B75" s="11">
        <v>1.3870212565999999E-3</v>
      </c>
      <c r="C75" s="11">
        <v>494.51065140899999</v>
      </c>
      <c r="D75" s="11">
        <v>5.4879615698800004</v>
      </c>
      <c r="E75" s="11">
        <v>0</v>
      </c>
      <c r="F75" s="11">
        <v>1E-4</v>
      </c>
      <c r="G75" s="11">
        <v>9.4999999999999998E-3</v>
      </c>
      <c r="H75" s="11">
        <v>1E-4</v>
      </c>
      <c r="I75" s="11">
        <v>1E-4</v>
      </c>
      <c r="J75" s="11">
        <f>ABS('DP5'!B75-'DP5 nonODEvariables'!B75)*100/'DP5 nonODEvariables'!B75</f>
        <v>0</v>
      </c>
      <c r="K75" s="11">
        <f>ABS('DP5'!C75-'DP5 nonODEvariables'!C75)*100/'DP5 nonODEvariables'!C75</f>
        <v>0</v>
      </c>
      <c r="L75" s="11">
        <f>ABS('DP5'!D75-'DP5 nonODEvariables'!D75)*100/'DP5 nonODEvariables'!D75</f>
        <v>0</v>
      </c>
    </row>
    <row r="76" spans="1:12" x14ac:dyDescent="0.25">
      <c r="A76" s="11">
        <v>7.4</v>
      </c>
      <c r="B76" s="11">
        <v>8.6707426288200004E-4</v>
      </c>
      <c r="C76" s="11">
        <v>494.511220751</v>
      </c>
      <c r="D76" s="11">
        <v>5.4879121745799999</v>
      </c>
      <c r="E76" s="11">
        <v>0</v>
      </c>
      <c r="F76" s="11">
        <v>1E-4</v>
      </c>
      <c r="G76" s="11">
        <v>9.4999999999999998E-3</v>
      </c>
      <c r="H76" s="11">
        <v>1E-4</v>
      </c>
      <c r="I76" s="11">
        <v>1E-4</v>
      </c>
      <c r="J76" s="11">
        <f>ABS('DP5'!B76-'DP5 nonODEvariables'!B76)*100/'DP5 nonODEvariables'!B76</f>
        <v>0</v>
      </c>
      <c r="K76" s="11">
        <f>ABS('DP5'!C76-'DP5 nonODEvariables'!C76)*100/'DP5 nonODEvariables'!C76</f>
        <v>0</v>
      </c>
      <c r="L76" s="11">
        <f>ABS('DP5'!D76-'DP5 nonODEvariables'!D76)*100/'DP5 nonODEvariables'!D76</f>
        <v>0</v>
      </c>
    </row>
    <row r="77" spans="1:12" x14ac:dyDescent="0.25">
      <c r="A77" s="11">
        <v>7.5</v>
      </c>
      <c r="B77" s="11">
        <v>5.4203743560299995E-4</v>
      </c>
      <c r="C77" s="11">
        <v>494.51159723900003</v>
      </c>
      <c r="D77" s="11">
        <v>5.4878607239999999</v>
      </c>
      <c r="E77" s="11">
        <v>0</v>
      </c>
      <c r="F77" s="11">
        <v>1E-4</v>
      </c>
      <c r="G77" s="11">
        <v>9.4999999999999998E-3</v>
      </c>
      <c r="H77" s="11">
        <v>1E-4</v>
      </c>
      <c r="I77" s="11">
        <v>1E-4</v>
      </c>
      <c r="J77" s="11">
        <f>ABS('DP5'!B77-'DP5 nonODEvariables'!B77)*100/'DP5 nonODEvariables'!B77</f>
        <v>0</v>
      </c>
      <c r="K77" s="11">
        <f>ABS('DP5'!C77-'DP5 nonODEvariables'!C77)*100/'DP5 nonODEvariables'!C77</f>
        <v>0</v>
      </c>
      <c r="L77" s="11">
        <f>ABS('DP5'!D77-'DP5 nonODEvariables'!D77)*100/'DP5 nonODEvariables'!D77</f>
        <v>0</v>
      </c>
    </row>
    <row r="78" spans="1:12" x14ac:dyDescent="0.25">
      <c r="A78" s="11">
        <v>7.6</v>
      </c>
      <c r="B78" s="11">
        <v>3.3884582584500002E-4</v>
      </c>
      <c r="C78" s="11">
        <v>494.51185316499999</v>
      </c>
      <c r="D78" s="11">
        <v>5.4878079888000002</v>
      </c>
      <c r="E78" s="11">
        <v>0</v>
      </c>
      <c r="F78" s="11">
        <v>1E-4</v>
      </c>
      <c r="G78" s="11">
        <v>9.4999999999999998E-3</v>
      </c>
      <c r="H78" s="11">
        <v>1E-4</v>
      </c>
      <c r="I78" s="11">
        <v>1E-4</v>
      </c>
      <c r="J78" s="11">
        <f>ABS('DP5'!B78-'DP5 nonODEvariables'!B78)*100/'DP5 nonODEvariables'!B78</f>
        <v>0</v>
      </c>
      <c r="K78" s="11">
        <f>ABS('DP5'!C78-'DP5 nonODEvariables'!C78)*100/'DP5 nonODEvariables'!C78</f>
        <v>0</v>
      </c>
      <c r="L78" s="11">
        <f>ABS('DP5'!D78-'DP5 nonODEvariables'!D78)*100/'DP5 nonODEvariables'!D78</f>
        <v>0</v>
      </c>
    </row>
    <row r="79" spans="1:12" x14ac:dyDescent="0.25">
      <c r="A79" s="11">
        <v>7.7</v>
      </c>
      <c r="B79" s="11">
        <v>2.11823875386E-4</v>
      </c>
      <c r="C79" s="11">
        <v>494.51203372499998</v>
      </c>
      <c r="D79" s="11">
        <v>5.4877544507299998</v>
      </c>
      <c r="E79" s="11">
        <v>0</v>
      </c>
      <c r="F79" s="11">
        <v>1E-4</v>
      </c>
      <c r="G79" s="11">
        <v>9.4999999999999998E-3</v>
      </c>
      <c r="H79" s="11">
        <v>1E-4</v>
      </c>
      <c r="I79" s="11">
        <v>1E-4</v>
      </c>
      <c r="J79" s="11">
        <f>ABS('DP5'!B79-'DP5 nonODEvariables'!B79)*100/'DP5 nonODEvariables'!B79</f>
        <v>0</v>
      </c>
      <c r="K79" s="11">
        <f>ABS('DP5'!C79-'DP5 nonODEvariables'!C79)*100/'DP5 nonODEvariables'!C79</f>
        <v>0</v>
      </c>
      <c r="L79" s="11">
        <f>ABS('DP5'!D79-'DP5 nonODEvariables'!D79)*100/'DP5 nonODEvariables'!D79</f>
        <v>0</v>
      </c>
    </row>
    <row r="80" spans="1:12" x14ac:dyDescent="0.25">
      <c r="A80" s="11">
        <v>7.8</v>
      </c>
      <c r="B80" s="11">
        <v>1.3241818003699999E-4</v>
      </c>
      <c r="C80" s="11">
        <v>494.51216717099999</v>
      </c>
      <c r="D80" s="11">
        <v>5.4877004109799996</v>
      </c>
      <c r="E80" s="11">
        <v>0</v>
      </c>
      <c r="F80" s="11">
        <v>1E-4</v>
      </c>
      <c r="G80" s="11">
        <v>9.4999999999999998E-3</v>
      </c>
      <c r="H80" s="11">
        <v>1E-4</v>
      </c>
      <c r="I80" s="11">
        <v>1E-4</v>
      </c>
      <c r="J80" s="11">
        <f>ABS('DP5'!B80-'DP5 nonODEvariables'!B80)*100/'DP5 nonODEvariables'!B80</f>
        <v>0</v>
      </c>
      <c r="K80" s="11">
        <f>ABS('DP5'!C80-'DP5 nonODEvariables'!C80)*100/'DP5 nonODEvariables'!C80</f>
        <v>0</v>
      </c>
      <c r="L80" s="11">
        <f>ABS('DP5'!D80-'DP5 nonODEvariables'!D80)*100/'DP5 nonODEvariables'!D80</f>
        <v>0</v>
      </c>
    </row>
    <row r="81" spans="1:12" x14ac:dyDescent="0.25">
      <c r="A81" s="11">
        <v>7.9</v>
      </c>
      <c r="B81" s="12">
        <v>8.2779018248800001E-5</v>
      </c>
      <c r="C81" s="11">
        <v>494.51227116299998</v>
      </c>
      <c r="D81" s="11">
        <v>5.4876460578100001</v>
      </c>
      <c r="E81" s="11">
        <v>0</v>
      </c>
      <c r="F81" s="11">
        <v>1E-4</v>
      </c>
      <c r="G81" s="11">
        <v>9.4999999999999998E-3</v>
      </c>
      <c r="H81" s="11">
        <v>1E-4</v>
      </c>
      <c r="I81" s="11">
        <v>1E-4</v>
      </c>
      <c r="J81" s="11">
        <f>ABS('DP5'!B81-'DP5 nonODEvariables'!B81)*100/'DP5 nonODEvariables'!B81</f>
        <v>0</v>
      </c>
      <c r="K81" s="11">
        <f>ABS('DP5'!C81-'DP5 nonODEvariables'!C81)*100/'DP5 nonODEvariables'!C81</f>
        <v>0</v>
      </c>
      <c r="L81" s="11">
        <f>ABS('DP5'!D81-'DP5 nonODEvariables'!D81)*100/'DP5 nonODEvariables'!D81</f>
        <v>0</v>
      </c>
    </row>
    <row r="82" spans="1:12" x14ac:dyDescent="0.25">
      <c r="A82" s="11">
        <v>8</v>
      </c>
      <c r="B82" s="12">
        <v>5.1747918964700002E-5</v>
      </c>
      <c r="C82" s="11">
        <v>494.512356743</v>
      </c>
      <c r="D82" s="11">
        <v>5.4875915089199996</v>
      </c>
      <c r="E82" s="11">
        <v>0</v>
      </c>
      <c r="F82" s="11">
        <v>1E-4</v>
      </c>
      <c r="G82" s="11">
        <v>9.4999999999999998E-3</v>
      </c>
      <c r="H82" s="11">
        <v>1E-4</v>
      </c>
      <c r="I82" s="11">
        <v>1E-4</v>
      </c>
      <c r="J82" s="11">
        <f>ABS('DP5'!B82-'DP5 nonODEvariables'!B82)*100/'DP5 nonODEvariables'!B82</f>
        <v>0</v>
      </c>
      <c r="K82" s="11">
        <f>ABS('DP5'!C82-'DP5 nonODEvariables'!C82)*100/'DP5 nonODEvariables'!C82</f>
        <v>0</v>
      </c>
      <c r="L82" s="11">
        <f>ABS('DP5'!D82-'DP5 nonODEvariables'!D82)*100/'DP5 nonODEvariables'!D82</f>
        <v>0</v>
      </c>
    </row>
    <row r="83" spans="1:12" x14ac:dyDescent="0.25">
      <c r="A83" s="11">
        <v>8.1</v>
      </c>
      <c r="B83" s="12">
        <v>3.2349343733899998E-5</v>
      </c>
      <c r="C83" s="11">
        <v>494.51243081299998</v>
      </c>
      <c r="D83" s="11">
        <v>5.4875368378799996</v>
      </c>
      <c r="E83" s="11">
        <v>0</v>
      </c>
      <c r="F83" s="11">
        <v>1E-4</v>
      </c>
      <c r="G83" s="11">
        <v>9.4999999999999998E-3</v>
      </c>
      <c r="H83" s="11">
        <v>1E-4</v>
      </c>
      <c r="I83" s="11">
        <v>1E-4</v>
      </c>
      <c r="J83" s="11">
        <f>ABS('DP5'!B83-'DP5 nonODEvariables'!B83)*100/'DP5 nonODEvariables'!B83</f>
        <v>0</v>
      </c>
      <c r="K83" s="11">
        <f>ABS('DP5'!C83-'DP5 nonODEvariables'!C83)*100/'DP5 nonODEvariables'!C83</f>
        <v>0</v>
      </c>
      <c r="L83" s="11">
        <f>ABS('DP5'!D83-'DP5 nonODEvariables'!D83)*100/'DP5 nonODEvariables'!D83</f>
        <v>0</v>
      </c>
    </row>
    <row r="84" spans="1:12" x14ac:dyDescent="0.25">
      <c r="A84" s="11">
        <v>8.1999999999999993</v>
      </c>
      <c r="B84" s="12">
        <v>2.0222648392E-5</v>
      </c>
      <c r="C84" s="11">
        <v>494.51249768700001</v>
      </c>
      <c r="D84" s="11">
        <v>5.4874820906900004</v>
      </c>
      <c r="E84" s="11">
        <v>0</v>
      </c>
      <c r="F84" s="11">
        <v>1E-4</v>
      </c>
      <c r="G84" s="11">
        <v>9.4999999999999998E-3</v>
      </c>
      <c r="H84" s="11">
        <v>1E-4</v>
      </c>
      <c r="I84" s="11">
        <v>1E-4</v>
      </c>
      <c r="J84" s="11">
        <f>ABS('DP5'!B84-'DP5 nonODEvariables'!B84)*100/'DP5 nonODEvariables'!B84</f>
        <v>0</v>
      </c>
      <c r="K84" s="11">
        <f>ABS('DP5'!C84-'DP5 nonODEvariables'!C84)*100/'DP5 nonODEvariables'!C84</f>
        <v>0</v>
      </c>
      <c r="L84" s="11">
        <f>ABS('DP5'!D84-'DP5 nonODEvariables'!D84)*100/'DP5 nonODEvariables'!D84</f>
        <v>0</v>
      </c>
    </row>
    <row r="85" spans="1:12" x14ac:dyDescent="0.25">
      <c r="A85" s="11">
        <v>8.3000000000000007</v>
      </c>
      <c r="B85" s="12">
        <v>1.26418478939E-5</v>
      </c>
      <c r="C85" s="11">
        <v>494.51256006199998</v>
      </c>
      <c r="D85" s="11">
        <v>5.4874272960999999</v>
      </c>
      <c r="E85" s="11">
        <v>0</v>
      </c>
      <c r="F85" s="11">
        <v>1E-4</v>
      </c>
      <c r="G85" s="11">
        <v>9.4999999999999998E-3</v>
      </c>
      <c r="H85" s="11">
        <v>1E-4</v>
      </c>
      <c r="I85" s="11">
        <v>1E-4</v>
      </c>
      <c r="J85" s="11">
        <f>ABS('DP5'!B85-'DP5 nonODEvariables'!B85)*100/'DP5 nonODEvariables'!B85</f>
        <v>0</v>
      </c>
      <c r="K85" s="11">
        <f>ABS('DP5'!C85-'DP5 nonODEvariables'!C85)*100/'DP5 nonODEvariables'!C85</f>
        <v>0</v>
      </c>
      <c r="L85" s="11">
        <f>ABS('DP5'!D85-'DP5 nonODEvariables'!D85)*100/'DP5 nonODEvariables'!D85</f>
        <v>0</v>
      </c>
    </row>
    <row r="86" spans="1:12" x14ac:dyDescent="0.25">
      <c r="A86" s="11">
        <v>8.4</v>
      </c>
      <c r="B86" s="12">
        <v>7.9028377409099997E-6</v>
      </c>
      <c r="C86" s="11">
        <v>494.51261962500001</v>
      </c>
      <c r="D86" s="11">
        <v>5.4873724720899997</v>
      </c>
      <c r="E86" s="11">
        <v>0</v>
      </c>
      <c r="F86" s="11">
        <v>1E-4</v>
      </c>
      <c r="G86" s="11">
        <v>9.4999999999999998E-3</v>
      </c>
      <c r="H86" s="11">
        <v>1E-4</v>
      </c>
      <c r="I86" s="11">
        <v>1E-4</v>
      </c>
      <c r="J86" s="11">
        <f>ABS('DP5'!B86-'DP5 nonODEvariables'!B86)*100/'DP5 nonODEvariables'!B86</f>
        <v>0</v>
      </c>
      <c r="K86" s="11">
        <f>ABS('DP5'!C86-'DP5 nonODEvariables'!C86)*100/'DP5 nonODEvariables'!C86</f>
        <v>0</v>
      </c>
      <c r="L86" s="11">
        <f>ABS('DP5'!D86-'DP5 nonODEvariables'!D86)*100/'DP5 nonODEvariables'!D86</f>
        <v>0</v>
      </c>
    </row>
    <row r="87" spans="1:12" x14ac:dyDescent="0.25">
      <c r="A87" s="11">
        <v>8.5</v>
      </c>
      <c r="B87" s="12">
        <v>4.9403252915099997E-6</v>
      </c>
      <c r="C87" s="11">
        <v>494.51267743</v>
      </c>
      <c r="D87" s="11">
        <v>5.4873176298799997</v>
      </c>
      <c r="E87" s="11">
        <v>0</v>
      </c>
      <c r="F87" s="11">
        <v>1E-4</v>
      </c>
      <c r="G87" s="11">
        <v>9.4999999999999998E-3</v>
      </c>
      <c r="H87" s="11">
        <v>1E-4</v>
      </c>
      <c r="I87" s="11">
        <v>1E-4</v>
      </c>
      <c r="J87" s="11">
        <f>ABS('DP5'!B87-'DP5 nonODEvariables'!B87)*100/'DP5 nonODEvariables'!B87</f>
        <v>0</v>
      </c>
      <c r="K87" s="11">
        <f>ABS('DP5'!C87-'DP5 nonODEvariables'!C87)*100/'DP5 nonODEvariables'!C87</f>
        <v>0</v>
      </c>
      <c r="L87" s="11">
        <f>ABS('DP5'!D87-'DP5 nonODEvariables'!D87)*100/'DP5 nonODEvariables'!D87</f>
        <v>0</v>
      </c>
    </row>
    <row r="88" spans="1:12" x14ac:dyDescent="0.25">
      <c r="A88" s="11">
        <v>8.6</v>
      </c>
      <c r="B88" s="12">
        <v>3.0883605939700001E-6</v>
      </c>
      <c r="C88" s="11">
        <v>494.51273413500002</v>
      </c>
      <c r="D88" s="11">
        <v>5.4872627765199997</v>
      </c>
      <c r="E88" s="11">
        <v>0</v>
      </c>
      <c r="F88" s="11">
        <v>1E-4</v>
      </c>
      <c r="G88" s="11">
        <v>9.4999999999999998E-3</v>
      </c>
      <c r="H88" s="11">
        <v>1E-4</v>
      </c>
      <c r="I88" s="11">
        <v>1E-4</v>
      </c>
      <c r="J88" s="11">
        <f>ABS('DP5'!B88-'DP5 nonODEvariables'!B88)*100/'DP5 nonODEvariables'!B88</f>
        <v>0</v>
      </c>
      <c r="K88" s="11">
        <f>ABS('DP5'!C88-'DP5 nonODEvariables'!C88)*100/'DP5 nonODEvariables'!C88</f>
        <v>0</v>
      </c>
      <c r="L88" s="11">
        <f>ABS('DP5'!D88-'DP5 nonODEvariables'!D88)*100/'DP5 nonODEvariables'!D88</f>
        <v>0</v>
      </c>
    </row>
    <row r="89" spans="1:12" x14ac:dyDescent="0.25">
      <c r="A89" s="11">
        <v>8.6999999999999993</v>
      </c>
      <c r="B89" s="12">
        <v>1.9306361596000002E-6</v>
      </c>
      <c r="C89" s="11">
        <v>494.51279015300003</v>
      </c>
      <c r="D89" s="11">
        <v>5.48720791637</v>
      </c>
      <c r="E89" s="11">
        <v>0</v>
      </c>
      <c r="F89" s="11">
        <v>1E-4</v>
      </c>
      <c r="G89" s="11">
        <v>9.4999999999999998E-3</v>
      </c>
      <c r="H89" s="11">
        <v>1E-4</v>
      </c>
      <c r="I89" s="11">
        <v>1E-4</v>
      </c>
      <c r="J89" s="11">
        <f>ABS('DP5'!B89-'DP5 nonODEvariables'!B89)*100/'DP5 nonODEvariables'!B89</f>
        <v>0</v>
      </c>
      <c r="K89" s="11">
        <f>ABS('DP5'!C89-'DP5 nonODEvariables'!C89)*100/'DP5 nonODEvariables'!C89</f>
        <v>0</v>
      </c>
      <c r="L89" s="11">
        <f>ABS('DP5'!D89-'DP5 nonODEvariables'!D89)*100/'DP5 nonODEvariables'!D89</f>
        <v>0</v>
      </c>
    </row>
    <row r="90" spans="1:12" x14ac:dyDescent="0.25">
      <c r="A90" s="11">
        <v>8.8000000000000007</v>
      </c>
      <c r="B90" s="12">
        <v>1.2069043331600001E-6</v>
      </c>
      <c r="C90" s="11">
        <v>494.51284574099998</v>
      </c>
      <c r="D90" s="11">
        <v>5.4871530522</v>
      </c>
      <c r="E90" s="11">
        <v>0</v>
      </c>
      <c r="F90" s="11">
        <v>1E-4</v>
      </c>
      <c r="G90" s="11">
        <v>9.4999999999999998E-3</v>
      </c>
      <c r="H90" s="11">
        <v>1E-4</v>
      </c>
      <c r="I90" s="11">
        <v>1E-4</v>
      </c>
      <c r="J90" s="11">
        <f>ABS('DP5'!B90-'DP5 nonODEvariables'!B90)*100/'DP5 nonODEvariables'!B90</f>
        <v>0</v>
      </c>
      <c r="K90" s="11">
        <f>ABS('DP5'!C90-'DP5 nonODEvariables'!C90)*100/'DP5 nonODEvariables'!C90</f>
        <v>0</v>
      </c>
      <c r="L90" s="11">
        <f>ABS('DP5'!D90-'DP5 nonODEvariables'!D90)*100/'DP5 nonODEvariables'!D90</f>
        <v>0</v>
      </c>
    </row>
    <row r="91" spans="1:12" x14ac:dyDescent="0.25">
      <c r="A91" s="11">
        <v>8.9</v>
      </c>
      <c r="B91" s="12">
        <v>7.5447566101599998E-7</v>
      </c>
      <c r="C91" s="11">
        <v>494.51290105999999</v>
      </c>
      <c r="D91" s="11">
        <v>5.4870981857199999</v>
      </c>
      <c r="E91" s="11">
        <v>0</v>
      </c>
      <c r="F91" s="11">
        <v>1E-4</v>
      </c>
      <c r="G91" s="11">
        <v>9.4999999999999998E-3</v>
      </c>
      <c r="H91" s="11">
        <v>1E-4</v>
      </c>
      <c r="I91" s="11">
        <v>1E-4</v>
      </c>
      <c r="J91" s="11">
        <f>ABS('DP5'!B91-'DP5 nonODEvariables'!B91)*100/'DP5 nonODEvariables'!B91</f>
        <v>0</v>
      </c>
      <c r="K91" s="11">
        <f>ABS('DP5'!C91-'DP5 nonODEvariables'!C91)*100/'DP5 nonODEvariables'!C91</f>
        <v>0</v>
      </c>
      <c r="L91" s="11">
        <f>ABS('DP5'!D91-'DP5 nonODEvariables'!D91)*100/'DP5 nonODEvariables'!D91</f>
        <v>0</v>
      </c>
    </row>
    <row r="92" spans="1:12" x14ac:dyDescent="0.25">
      <c r="A92" s="11">
        <v>9</v>
      </c>
      <c r="B92" s="12">
        <v>4.7164756771500003E-7</v>
      </c>
      <c r="C92" s="11">
        <v>494.51295621000003</v>
      </c>
      <c r="D92" s="11">
        <v>5.4870433179899996</v>
      </c>
      <c r="E92" s="11">
        <v>0</v>
      </c>
      <c r="F92" s="11">
        <v>1E-4</v>
      </c>
      <c r="G92" s="11">
        <v>9.4999999999999998E-3</v>
      </c>
      <c r="H92" s="11">
        <v>1E-4</v>
      </c>
      <c r="I92" s="11">
        <v>1E-4</v>
      </c>
      <c r="J92" s="11">
        <f>ABS('DP5'!B92-'DP5 nonODEvariables'!B92)*100/'DP5 nonODEvariables'!B92</f>
        <v>0</v>
      </c>
      <c r="K92" s="11">
        <f>ABS('DP5'!C92-'DP5 nonODEvariables'!C92)*100/'DP5 nonODEvariables'!C92</f>
        <v>0</v>
      </c>
      <c r="L92" s="11">
        <f>ABS('DP5'!D92-'DP5 nonODEvariables'!D92)*100/'DP5 nonODEvariables'!D92</f>
        <v>0</v>
      </c>
    </row>
    <row r="93" spans="1:12" x14ac:dyDescent="0.25">
      <c r="A93" s="11">
        <v>9.1</v>
      </c>
      <c r="B93" s="12">
        <v>2.9484240245800002E-7</v>
      </c>
      <c r="C93" s="11">
        <v>494.51301125499998</v>
      </c>
      <c r="D93" s="11">
        <v>5.4869884497000001</v>
      </c>
      <c r="E93" s="11">
        <v>0</v>
      </c>
      <c r="F93" s="11">
        <v>1E-4</v>
      </c>
      <c r="G93" s="11">
        <v>9.4999999999999998E-3</v>
      </c>
      <c r="H93" s="11">
        <v>1E-4</v>
      </c>
      <c r="I93" s="11">
        <v>1E-4</v>
      </c>
      <c r="J93" s="11">
        <f>ABS('DP5'!B93-'DP5 nonODEvariables'!B93)*100/'DP5 nonODEvariables'!B93</f>
        <v>0</v>
      </c>
      <c r="K93" s="11">
        <f>ABS('DP5'!C93-'DP5 nonODEvariables'!C93)*100/'DP5 nonODEvariables'!C93</f>
        <v>0</v>
      </c>
      <c r="L93" s="11">
        <f>ABS('DP5'!D93-'DP5 nonODEvariables'!D93)*100/'DP5 nonODEvariables'!D93</f>
        <v>0</v>
      </c>
    </row>
    <row r="94" spans="1:12" x14ac:dyDescent="0.25">
      <c r="A94" s="11">
        <v>9.1999999999999993</v>
      </c>
      <c r="B94" s="12">
        <v>1.8431567063099999E-7</v>
      </c>
      <c r="C94" s="11">
        <v>494.51306623400001</v>
      </c>
      <c r="D94" s="11">
        <v>5.4869335812599997</v>
      </c>
      <c r="E94" s="11">
        <v>0</v>
      </c>
      <c r="F94" s="11">
        <v>1E-4</v>
      </c>
      <c r="G94" s="11">
        <v>9.4999999999999998E-3</v>
      </c>
      <c r="H94" s="11">
        <v>1E-4</v>
      </c>
      <c r="I94" s="11">
        <v>1E-4</v>
      </c>
      <c r="J94" s="11">
        <f>ABS('DP5'!B94-'DP5 nonODEvariables'!B94)*100/'DP5 nonODEvariables'!B94</f>
        <v>0</v>
      </c>
      <c r="K94" s="11">
        <f>ABS('DP5'!C94-'DP5 nonODEvariables'!C94)*100/'DP5 nonODEvariables'!C94</f>
        <v>0</v>
      </c>
      <c r="L94" s="11">
        <f>ABS('DP5'!D94-'DP5 nonODEvariables'!D94)*100/'DP5 nonODEvariables'!D94</f>
        <v>0</v>
      </c>
    </row>
    <row r="95" spans="1:12" x14ac:dyDescent="0.25">
      <c r="A95" s="11">
        <v>9.3000000000000007</v>
      </c>
      <c r="B95" s="12">
        <v>1.15221774016E-7</v>
      </c>
      <c r="C95" s="11">
        <v>494.51312117200001</v>
      </c>
      <c r="D95" s="11">
        <v>5.4868787129200003</v>
      </c>
      <c r="E95" s="11">
        <v>0</v>
      </c>
      <c r="F95" s="11">
        <v>1E-4</v>
      </c>
      <c r="G95" s="11">
        <v>9.4999999999999998E-3</v>
      </c>
      <c r="H95" s="11">
        <v>1E-4</v>
      </c>
      <c r="I95" s="11">
        <v>1E-4</v>
      </c>
      <c r="J95" s="11">
        <f>ABS('DP5'!B95-'DP5 nonODEvariables'!B95)*100/'DP5 nonODEvariables'!B95</f>
        <v>0</v>
      </c>
      <c r="K95" s="11">
        <f>ABS('DP5'!C95-'DP5 nonODEvariables'!C95)*100/'DP5 nonODEvariables'!C95</f>
        <v>0</v>
      </c>
      <c r="L95" s="11">
        <f>ABS('DP5'!D95-'DP5 nonODEvariables'!D95)*100/'DP5 nonODEvariables'!D95</f>
        <v>0</v>
      </c>
    </row>
    <row r="96" spans="1:12" x14ac:dyDescent="0.25">
      <c r="A96" s="11">
        <v>9.4</v>
      </c>
      <c r="B96" s="12">
        <v>7.2028908173900006E-8</v>
      </c>
      <c r="C96" s="11">
        <v>494.51317608300002</v>
      </c>
      <c r="D96" s="11">
        <v>5.48682384487</v>
      </c>
      <c r="E96" s="11">
        <v>0</v>
      </c>
      <c r="F96" s="11">
        <v>1E-4</v>
      </c>
      <c r="G96" s="11">
        <v>9.4999999999999998E-3</v>
      </c>
      <c r="H96" s="11">
        <v>1E-4</v>
      </c>
      <c r="I96" s="11">
        <v>1E-4</v>
      </c>
      <c r="J96" s="11">
        <f>ABS('DP5'!B96-'DP5 nonODEvariables'!B96)*100/'DP5 nonODEvariables'!B96</f>
        <v>0</v>
      </c>
      <c r="K96" s="11">
        <f>ABS('DP5'!C96-'DP5 nonODEvariables'!C96)*100/'DP5 nonODEvariables'!C96</f>
        <v>0</v>
      </c>
      <c r="L96" s="11">
        <f>ABS('DP5'!D96-'DP5 nonODEvariables'!D96)*100/'DP5 nonODEvariables'!D96</f>
        <v>0</v>
      </c>
    </row>
    <row r="97" spans="1:12" x14ac:dyDescent="0.25">
      <c r="A97" s="11">
        <v>9.5</v>
      </c>
      <c r="B97" s="12">
        <v>4.5027629425300003E-8</v>
      </c>
      <c r="C97" s="11">
        <v>494.51323097800002</v>
      </c>
      <c r="D97" s="11">
        <v>5.4867689771899997</v>
      </c>
      <c r="E97" s="11">
        <v>0</v>
      </c>
      <c r="F97" s="11">
        <v>1E-4</v>
      </c>
      <c r="G97" s="11">
        <v>9.4999999999999998E-3</v>
      </c>
      <c r="H97" s="11">
        <v>1E-4</v>
      </c>
      <c r="I97" s="11">
        <v>1E-4</v>
      </c>
      <c r="J97" s="11">
        <f>ABS('DP5'!B97-'DP5 nonODEvariables'!B97)*100/'DP5 nonODEvariables'!B97</f>
        <v>0</v>
      </c>
      <c r="K97" s="11">
        <f>ABS('DP5'!C97-'DP5 nonODEvariables'!C97)*100/'DP5 nonODEvariables'!C97</f>
        <v>0</v>
      </c>
      <c r="L97" s="11">
        <f>ABS('DP5'!D97-'DP5 nonODEvariables'!D97)*100/'DP5 nonODEvariables'!D97</f>
        <v>0</v>
      </c>
    </row>
    <row r="98" spans="1:12" x14ac:dyDescent="0.25">
      <c r="A98" s="11">
        <v>9.6</v>
      </c>
      <c r="B98" s="12">
        <v>2.81482443279E-8</v>
      </c>
      <c r="C98" s="11">
        <v>494.51328586199998</v>
      </c>
      <c r="D98" s="11">
        <v>5.4867141099500003</v>
      </c>
      <c r="E98" s="11">
        <v>0</v>
      </c>
      <c r="F98" s="11">
        <v>1E-4</v>
      </c>
      <c r="G98" s="11">
        <v>9.4999999999999998E-3</v>
      </c>
      <c r="H98" s="11">
        <v>1E-4</v>
      </c>
      <c r="I98" s="11">
        <v>1E-4</v>
      </c>
      <c r="J98" s="11">
        <f>ABS('DP5'!B98-'DP5 nonODEvariables'!B98)*100/'DP5 nonODEvariables'!B98</f>
        <v>0</v>
      </c>
      <c r="K98" s="11">
        <f>ABS('DP5'!C98-'DP5 nonODEvariables'!C98)*100/'DP5 nonODEvariables'!C98</f>
        <v>0</v>
      </c>
      <c r="L98" s="11">
        <f>ABS('DP5'!D98-'DP5 nonODEvariables'!D98)*100/'DP5 nonODEvariables'!D98</f>
        <v>0</v>
      </c>
    </row>
    <row r="99" spans="1:12" x14ac:dyDescent="0.25">
      <c r="A99" s="11">
        <v>9.6999999999999993</v>
      </c>
      <c r="B99" s="12">
        <v>1.75963875414E-8</v>
      </c>
      <c r="C99" s="11">
        <v>494.513340739</v>
      </c>
      <c r="D99" s="11">
        <v>5.4866592431900001</v>
      </c>
      <c r="E99" s="11">
        <v>0</v>
      </c>
      <c r="F99" s="11">
        <v>1E-4</v>
      </c>
      <c r="G99" s="11">
        <v>9.4999999999999998E-3</v>
      </c>
      <c r="H99" s="11">
        <v>1E-4</v>
      </c>
      <c r="I99" s="11">
        <v>1E-4</v>
      </c>
      <c r="J99" s="11">
        <f>ABS('DP5'!B99-'DP5 nonODEvariables'!B99)*100/'DP5 nonODEvariables'!B99</f>
        <v>0</v>
      </c>
      <c r="K99" s="11">
        <f>ABS('DP5'!C99-'DP5 nonODEvariables'!C99)*100/'DP5 nonODEvariables'!C99</f>
        <v>0</v>
      </c>
      <c r="L99" s="11">
        <f>ABS('DP5'!D99-'DP5 nonODEvariables'!D99)*100/'DP5 nonODEvariables'!D99</f>
        <v>0</v>
      </c>
    </row>
    <row r="100" spans="1:12" x14ac:dyDescent="0.25">
      <c r="A100" s="11">
        <v>9.8000000000000007</v>
      </c>
      <c r="B100" s="12">
        <v>1.10000764083E-8</v>
      </c>
      <c r="C100" s="11">
        <v>494.51339561200001</v>
      </c>
      <c r="D100" s="11">
        <v>5.4866043769399999</v>
      </c>
      <c r="E100" s="11">
        <v>0</v>
      </c>
      <c r="F100" s="11">
        <v>1E-4</v>
      </c>
      <c r="G100" s="11">
        <v>9.4999999999999998E-3</v>
      </c>
      <c r="H100" s="11">
        <v>1E-4</v>
      </c>
      <c r="I100" s="11">
        <v>1E-4</v>
      </c>
      <c r="J100" s="11">
        <f>ABS('DP5'!B100-'DP5 nonODEvariables'!B100)*100/'DP5 nonODEvariables'!B100</f>
        <v>0</v>
      </c>
      <c r="K100" s="11">
        <f>ABS('DP5'!C100-'DP5 nonODEvariables'!C100)*100/'DP5 nonODEvariables'!C100</f>
        <v>0</v>
      </c>
      <c r="L100" s="11">
        <f>ABS('DP5'!D100-'DP5 nonODEvariables'!D100)*100/'DP5 nonODEvariables'!D100</f>
        <v>0</v>
      </c>
    </row>
    <row r="101" spans="1:12" x14ac:dyDescent="0.25">
      <c r="A101" s="11">
        <v>9.9</v>
      </c>
      <c r="B101" s="12">
        <v>6.8765065782700001E-9</v>
      </c>
      <c r="C101" s="11">
        <v>494.513450482</v>
      </c>
      <c r="D101" s="11">
        <v>5.4865495112199998</v>
      </c>
      <c r="E101" s="11">
        <v>0</v>
      </c>
      <c r="F101" s="11">
        <v>1E-4</v>
      </c>
      <c r="G101" s="11">
        <v>9.4999999999999998E-3</v>
      </c>
      <c r="H101" s="11">
        <v>1E-4</v>
      </c>
      <c r="I101" s="11">
        <v>1E-4</v>
      </c>
      <c r="J101" s="11">
        <f>ABS('DP5'!B101-'DP5 nonODEvariables'!B101)*100/'DP5 nonODEvariables'!B101</f>
        <v>0</v>
      </c>
      <c r="K101" s="11">
        <f>ABS('DP5'!C101-'DP5 nonODEvariables'!C101)*100/'DP5 nonODEvariables'!C101</f>
        <v>0</v>
      </c>
      <c r="L101" s="11">
        <f>ABS('DP5'!D101-'DP5 nonODEvariables'!D101)*100/'DP5 nonODEvariables'!D101</f>
        <v>0</v>
      </c>
    </row>
    <row r="102" spans="1:12" x14ac:dyDescent="0.25">
      <c r="A102" s="11">
        <v>10</v>
      </c>
      <c r="B102" s="12">
        <v>4.2987283452500001E-9</v>
      </c>
      <c r="C102" s="11">
        <v>494.51350535</v>
      </c>
      <c r="D102" s="11">
        <v>5.4864946460299997</v>
      </c>
      <c r="E102" s="11">
        <v>0</v>
      </c>
      <c r="F102" s="11">
        <v>1E-4</v>
      </c>
      <c r="G102" s="11">
        <v>9.4999999999999998E-3</v>
      </c>
      <c r="H102" s="11">
        <v>1E-4</v>
      </c>
      <c r="I102" s="11">
        <v>1E-4</v>
      </c>
      <c r="J102" s="11">
        <f>ABS('DP5'!B102-'DP5 nonODEvariables'!B102)*100/'DP5 nonODEvariables'!B102</f>
        <v>0</v>
      </c>
      <c r="K102" s="11">
        <f>ABS('DP5'!C102-'DP5 nonODEvariables'!C102)*100/'DP5 nonODEvariables'!C102</f>
        <v>0</v>
      </c>
      <c r="L102" s="11">
        <f>ABS('DP5'!D102-'DP5 nonODEvariables'!D102)*100/'DP5 nonODEvariables'!D102</f>
        <v>0</v>
      </c>
    </row>
    <row r="103" spans="1:12" x14ac:dyDescent="0.25">
      <c r="A103" s="11">
        <v>10.1</v>
      </c>
      <c r="B103" s="12">
        <v>2.6872750302499999E-9</v>
      </c>
      <c r="C103" s="11">
        <v>494.51356021599997</v>
      </c>
      <c r="D103" s="11">
        <v>5.4864397813699997</v>
      </c>
      <c r="E103" s="11">
        <v>0</v>
      </c>
      <c r="F103" s="11">
        <v>1E-4</v>
      </c>
      <c r="G103" s="11">
        <v>9.4999999999999998E-3</v>
      </c>
      <c r="H103" s="11">
        <v>1E-4</v>
      </c>
      <c r="I103" s="11">
        <v>1E-4</v>
      </c>
      <c r="J103" s="11">
        <f>ABS('DP5'!B103-'DP5 nonODEvariables'!B103)*100/'DP5 nonODEvariables'!B103</f>
        <v>0</v>
      </c>
      <c r="K103" s="11">
        <f>ABS('DP5'!C103-'DP5 nonODEvariables'!C103)*100/'DP5 nonODEvariables'!C103</f>
        <v>0</v>
      </c>
      <c r="L103" s="11">
        <f>ABS('DP5'!D103-'DP5 nonODEvariables'!D103)*100/'DP5 nonODEvariables'!D103</f>
        <v>0</v>
      </c>
    </row>
    <row r="104" spans="1:12" x14ac:dyDescent="0.25">
      <c r="A104" s="11">
        <v>10.199999999999999</v>
      </c>
      <c r="B104" s="12">
        <v>1.67990301592E-9</v>
      </c>
      <c r="C104" s="11">
        <v>494.51361508100001</v>
      </c>
      <c r="D104" s="11">
        <v>5.4863849172599997</v>
      </c>
      <c r="E104" s="11">
        <v>0</v>
      </c>
      <c r="F104" s="11">
        <v>1E-4</v>
      </c>
      <c r="G104" s="11">
        <v>9.4999999999999998E-3</v>
      </c>
      <c r="H104" s="11">
        <v>1E-4</v>
      </c>
      <c r="I104" s="11">
        <v>1E-4</v>
      </c>
      <c r="J104" s="11">
        <f>ABS('DP5'!B104-'DP5 nonODEvariables'!B104)*100/'DP5 nonODEvariables'!B104</f>
        <v>0</v>
      </c>
      <c r="K104" s="11">
        <f>ABS('DP5'!C104-'DP5 nonODEvariables'!C104)*100/'DP5 nonODEvariables'!C104</f>
        <v>0</v>
      </c>
      <c r="L104" s="11">
        <f>ABS('DP5'!D104-'DP5 nonODEvariables'!D104)*100/'DP5 nonODEvariables'!D104</f>
        <v>0</v>
      </c>
    </row>
    <row r="105" spans="1:12" x14ac:dyDescent="0.25">
      <c r="A105" s="11">
        <v>10.3</v>
      </c>
      <c r="B105" s="12">
        <v>1.05016195368E-9</v>
      </c>
      <c r="C105" s="11">
        <v>494.513669945</v>
      </c>
      <c r="D105" s="11">
        <v>5.4863300536899997</v>
      </c>
      <c r="E105" s="11">
        <v>0</v>
      </c>
      <c r="F105" s="11">
        <v>1E-4</v>
      </c>
      <c r="G105" s="11">
        <v>9.4999999999999998E-3</v>
      </c>
      <c r="H105" s="11">
        <v>1E-4</v>
      </c>
      <c r="I105" s="11">
        <v>1E-4</v>
      </c>
      <c r="J105" s="11">
        <f>ABS('DP5'!B105-'DP5 nonODEvariables'!B105)*100/'DP5 nonODEvariables'!B105</f>
        <v>0</v>
      </c>
      <c r="K105" s="11">
        <f>ABS('DP5'!C105-'DP5 nonODEvariables'!C105)*100/'DP5 nonODEvariables'!C105</f>
        <v>0</v>
      </c>
      <c r="L105" s="11">
        <f>ABS('DP5'!D105-'DP5 nonODEvariables'!D105)*100/'DP5 nonODEvariables'!D105</f>
        <v>0</v>
      </c>
    </row>
    <row r="106" spans="1:12" x14ac:dyDescent="0.25">
      <c r="A106" s="11">
        <v>10.4</v>
      </c>
      <c r="B106" s="12">
        <v>6.5649032177700001E-10</v>
      </c>
      <c r="C106" s="11">
        <v>494.513724809</v>
      </c>
      <c r="D106" s="11">
        <v>5.4862751906699998</v>
      </c>
      <c r="E106" s="11">
        <v>0</v>
      </c>
      <c r="F106" s="11">
        <v>1E-4</v>
      </c>
      <c r="G106" s="11">
        <v>9.4999999999999998E-3</v>
      </c>
      <c r="H106" s="11">
        <v>1E-4</v>
      </c>
      <c r="I106" s="11">
        <v>1E-4</v>
      </c>
      <c r="J106" s="11">
        <f>ABS('DP5'!B106-'DP5 nonODEvariables'!B106)*100/'DP5 nonODEvariables'!B106</f>
        <v>0</v>
      </c>
      <c r="K106" s="11">
        <f>ABS('DP5'!C106-'DP5 nonODEvariables'!C106)*100/'DP5 nonODEvariables'!C106</f>
        <v>0</v>
      </c>
      <c r="L106" s="11">
        <f>ABS('DP5'!D106-'DP5 nonODEvariables'!D106)*100/'DP5 nonODEvariables'!D106</f>
        <v>0</v>
      </c>
    </row>
    <row r="107" spans="1:12" x14ac:dyDescent="0.25">
      <c r="A107" s="11">
        <v>10.5</v>
      </c>
      <c r="B107" s="12">
        <v>4.1039338610300001E-10</v>
      </c>
      <c r="C107" s="11">
        <v>494.51377967100001</v>
      </c>
      <c r="D107" s="11">
        <v>5.4862203281899999</v>
      </c>
      <c r="E107" s="11">
        <v>0</v>
      </c>
      <c r="F107" s="11">
        <v>1E-4</v>
      </c>
      <c r="G107" s="11">
        <v>9.4999999999999998E-3</v>
      </c>
      <c r="H107" s="11">
        <v>1E-4</v>
      </c>
      <c r="I107" s="11">
        <v>1E-4</v>
      </c>
      <c r="J107" s="11">
        <f>ABS('DP5'!B107-'DP5 nonODEvariables'!B107)*100/'DP5 nonODEvariables'!B107</f>
        <v>0</v>
      </c>
      <c r="K107" s="11">
        <f>ABS('DP5'!C107-'DP5 nonODEvariables'!C107)*100/'DP5 nonODEvariables'!C107</f>
        <v>0</v>
      </c>
      <c r="L107" s="11">
        <f>ABS('DP5'!D107-'DP5 nonODEvariables'!D107)*100/'DP5 nonODEvariables'!D107</f>
        <v>0</v>
      </c>
    </row>
    <row r="108" spans="1:12" x14ac:dyDescent="0.25">
      <c r="A108" s="11">
        <v>10.6</v>
      </c>
      <c r="B108" s="12">
        <v>2.56550198826E-10</v>
      </c>
      <c r="C108" s="11">
        <v>494.51383453300002</v>
      </c>
      <c r="D108" s="11">
        <v>5.4861654662600001</v>
      </c>
      <c r="E108" s="11">
        <v>0</v>
      </c>
      <c r="F108" s="11">
        <v>1E-4</v>
      </c>
      <c r="G108" s="11">
        <v>9.4999999999999998E-3</v>
      </c>
      <c r="H108" s="11">
        <v>1E-4</v>
      </c>
      <c r="I108" s="11">
        <v>1E-4</v>
      </c>
      <c r="J108" s="11">
        <f>ABS('DP5'!B108-'DP5 nonODEvariables'!B108)*100/'DP5 nonODEvariables'!B108</f>
        <v>0</v>
      </c>
      <c r="K108" s="11">
        <f>ABS('DP5'!C108-'DP5 nonODEvariables'!C108)*100/'DP5 nonODEvariables'!C108</f>
        <v>0</v>
      </c>
      <c r="L108" s="11">
        <f>ABS('DP5'!D108-'DP5 nonODEvariables'!D108)*100/'DP5 nonODEvariables'!D108</f>
        <v>0</v>
      </c>
    </row>
    <row r="109" spans="1:12" x14ac:dyDescent="0.25">
      <c r="A109" s="11">
        <v>10.7</v>
      </c>
      <c r="B109" s="12">
        <v>1.6037783092200001E-10</v>
      </c>
      <c r="C109" s="11">
        <v>494.51388939499998</v>
      </c>
      <c r="D109" s="11">
        <v>5.4861106048900004</v>
      </c>
      <c r="E109" s="11">
        <v>0</v>
      </c>
      <c r="F109" s="11">
        <v>1E-4</v>
      </c>
      <c r="G109" s="11">
        <v>9.4999999999999998E-3</v>
      </c>
      <c r="H109" s="11">
        <v>1E-4</v>
      </c>
      <c r="I109" s="11">
        <v>1E-4</v>
      </c>
      <c r="J109" s="11">
        <f>ABS('DP5'!B109-'DP5 nonODEvariables'!B109)*100/'DP5 nonODEvariables'!B109</f>
        <v>0</v>
      </c>
      <c r="K109" s="11">
        <f>ABS('DP5'!C109-'DP5 nonODEvariables'!C109)*100/'DP5 nonODEvariables'!C109</f>
        <v>0</v>
      </c>
      <c r="L109" s="11">
        <f>ABS('DP5'!D109-'DP5 nonODEvariables'!D109)*100/'DP5 nonODEvariables'!D109</f>
        <v>0</v>
      </c>
    </row>
    <row r="110" spans="1:12" x14ac:dyDescent="0.25">
      <c r="A110" s="11">
        <v>10.8</v>
      </c>
      <c r="B110" s="12">
        <v>1.00257366505E-10</v>
      </c>
      <c r="C110" s="11">
        <v>494.513944256</v>
      </c>
      <c r="D110" s="11">
        <v>5.4860557440499997</v>
      </c>
      <c r="E110" s="11">
        <v>0</v>
      </c>
      <c r="F110" s="11">
        <v>1E-4</v>
      </c>
      <c r="G110" s="11">
        <v>9.4999999999999998E-3</v>
      </c>
      <c r="H110" s="11">
        <v>1E-4</v>
      </c>
      <c r="I110" s="11">
        <v>1E-4</v>
      </c>
      <c r="J110" s="11">
        <f>ABS('DP5'!B110-'DP5 nonODEvariables'!B110)*100/'DP5 nonODEvariables'!B110</f>
        <v>0</v>
      </c>
      <c r="K110" s="11">
        <f>ABS('DP5'!C110-'DP5 nonODEvariables'!C110)*100/'DP5 nonODEvariables'!C110</f>
        <v>0</v>
      </c>
      <c r="L110" s="11">
        <f>ABS('DP5'!D110-'DP5 nonODEvariables'!D110)*100/'DP5 nonODEvariables'!D110</f>
        <v>0</v>
      </c>
    </row>
    <row r="111" spans="1:12" x14ac:dyDescent="0.25">
      <c r="A111" s="11">
        <v>10.9</v>
      </c>
      <c r="B111" s="12">
        <v>6.2674117470099997E-11</v>
      </c>
      <c r="C111" s="11">
        <v>494.51399911599998</v>
      </c>
      <c r="D111" s="11">
        <v>5.4860008837700001</v>
      </c>
      <c r="E111" s="11">
        <v>0</v>
      </c>
      <c r="F111" s="11">
        <v>1E-4</v>
      </c>
      <c r="G111" s="11">
        <v>9.4999999999999998E-3</v>
      </c>
      <c r="H111" s="11">
        <v>1E-4</v>
      </c>
      <c r="I111" s="11">
        <v>1E-4</v>
      </c>
      <c r="J111" s="11">
        <f>ABS('DP5'!B111-'DP5 nonODEvariables'!B111)*100/'DP5 nonODEvariables'!B111</f>
        <v>0</v>
      </c>
      <c r="K111" s="11">
        <f>ABS('DP5'!C111-'DP5 nonODEvariables'!C111)*100/'DP5 nonODEvariables'!C111</f>
        <v>0</v>
      </c>
      <c r="L111" s="11">
        <f>ABS('DP5'!D111-'DP5 nonODEvariables'!D111)*100/'DP5 nonODEvariables'!D111</f>
        <v>0</v>
      </c>
    </row>
    <row r="112" spans="1:12" x14ac:dyDescent="0.25">
      <c r="A112" s="11">
        <v>11</v>
      </c>
      <c r="B112" s="12">
        <v>3.9179612759300003E-11</v>
      </c>
      <c r="C112" s="11">
        <v>494.51405397600001</v>
      </c>
      <c r="D112" s="11">
        <v>5.4859460240400004</v>
      </c>
      <c r="E112" s="11">
        <v>0</v>
      </c>
      <c r="F112" s="11">
        <v>1E-4</v>
      </c>
      <c r="G112" s="11">
        <v>9.4999999999999998E-3</v>
      </c>
      <c r="H112" s="11">
        <v>1E-4</v>
      </c>
      <c r="I112" s="11">
        <v>1E-4</v>
      </c>
      <c r="J112" s="11">
        <f>ABS('DP5'!B112-'DP5 nonODEvariables'!B112)*100/'DP5 nonODEvariables'!B112</f>
        <v>0</v>
      </c>
      <c r="K112" s="11">
        <f>ABS('DP5'!C112-'DP5 nonODEvariables'!C112)*100/'DP5 nonODEvariables'!C112</f>
        <v>0</v>
      </c>
      <c r="L112" s="11">
        <f>ABS('DP5'!D112-'DP5 nonODEvariables'!D112)*100/'DP5 nonODEvariables'!D112</f>
        <v>0</v>
      </c>
    </row>
    <row r="113" spans="1:12" x14ac:dyDescent="0.25">
      <c r="A113" s="11">
        <v>11.1</v>
      </c>
      <c r="B113" s="12">
        <v>2.4492438632399999E-11</v>
      </c>
      <c r="C113" s="11">
        <v>494.514108835</v>
      </c>
      <c r="D113" s="11">
        <v>5.4858911648499999</v>
      </c>
      <c r="E113" s="11">
        <v>0</v>
      </c>
      <c r="F113" s="11">
        <v>1E-4</v>
      </c>
      <c r="G113" s="11">
        <v>9.4999999999999998E-3</v>
      </c>
      <c r="H113" s="11">
        <v>1E-4</v>
      </c>
      <c r="I113" s="11">
        <v>1E-4</v>
      </c>
      <c r="J113" s="11">
        <f>ABS('DP5'!B113-'DP5 nonODEvariables'!B113)*100/'DP5 nonODEvariables'!B113</f>
        <v>0</v>
      </c>
      <c r="K113" s="11">
        <f>ABS('DP5'!C113-'DP5 nonODEvariables'!C113)*100/'DP5 nonODEvariables'!C113</f>
        <v>0</v>
      </c>
      <c r="L113" s="11">
        <f>ABS('DP5'!D113-'DP5 nonODEvariables'!D113)*100/'DP5 nonODEvariables'!D113</f>
        <v>0</v>
      </c>
    </row>
    <row r="114" spans="1:12" x14ac:dyDescent="0.25">
      <c r="A114" s="11">
        <v>11.2</v>
      </c>
      <c r="B114" s="12">
        <v>1.5311011943600001E-11</v>
      </c>
      <c r="C114" s="11">
        <v>494.51416369399999</v>
      </c>
      <c r="D114" s="11">
        <v>5.4858363062100004</v>
      </c>
      <c r="E114" s="11">
        <v>0</v>
      </c>
      <c r="F114" s="11">
        <v>1E-4</v>
      </c>
      <c r="G114" s="11">
        <v>9.4999999999999998E-3</v>
      </c>
      <c r="H114" s="11">
        <v>1E-4</v>
      </c>
      <c r="I114" s="11">
        <v>1E-4</v>
      </c>
      <c r="J114" s="11">
        <f>ABS('DP5'!B114-'DP5 nonODEvariables'!B114)*100/'DP5 nonODEvariables'!B114</f>
        <v>0</v>
      </c>
      <c r="K114" s="11">
        <f>ABS('DP5'!C114-'DP5 nonODEvariables'!C114)*100/'DP5 nonODEvariables'!C114</f>
        <v>0</v>
      </c>
      <c r="L114" s="11">
        <f>ABS('DP5'!D114-'DP5 nonODEvariables'!D114)*100/'DP5 nonODEvariables'!D114</f>
        <v>0</v>
      </c>
    </row>
    <row r="115" spans="1:12" x14ac:dyDescent="0.25">
      <c r="A115" s="11">
        <v>11.3</v>
      </c>
      <c r="B115" s="12">
        <v>9.57140601792E-12</v>
      </c>
      <c r="C115" s="11">
        <v>494.51421855199999</v>
      </c>
      <c r="D115" s="11">
        <v>5.48578144813</v>
      </c>
      <c r="E115" s="11">
        <v>0</v>
      </c>
      <c r="F115" s="11">
        <v>1E-4</v>
      </c>
      <c r="G115" s="11">
        <v>9.4999999999999998E-3</v>
      </c>
      <c r="H115" s="11">
        <v>1E-4</v>
      </c>
      <c r="I115" s="11">
        <v>1E-4</v>
      </c>
      <c r="J115" s="11">
        <f>ABS('DP5'!B115-'DP5 nonODEvariables'!B115)*100/'DP5 nonODEvariables'!B115</f>
        <v>0</v>
      </c>
      <c r="K115" s="11">
        <f>ABS('DP5'!C115-'DP5 nonODEvariables'!C115)*100/'DP5 nonODEvariables'!C115</f>
        <v>0</v>
      </c>
      <c r="L115" s="11">
        <f>ABS('DP5'!D115-'DP5 nonODEvariables'!D115)*100/'DP5 nonODEvariables'!D115</f>
        <v>0</v>
      </c>
    </row>
    <row r="116" spans="1:12" x14ac:dyDescent="0.25">
      <c r="A116" s="11">
        <v>11.4</v>
      </c>
      <c r="B116" s="12">
        <v>5.9833934375899999E-12</v>
      </c>
      <c r="C116" s="11">
        <v>494.514273409</v>
      </c>
      <c r="D116" s="11">
        <v>5.4857265905799997</v>
      </c>
      <c r="E116" s="11">
        <v>0</v>
      </c>
      <c r="F116" s="11">
        <v>1E-4</v>
      </c>
      <c r="G116" s="11">
        <v>9.4999999999999998E-3</v>
      </c>
      <c r="H116" s="11">
        <v>1E-4</v>
      </c>
      <c r="I116" s="11">
        <v>1E-4</v>
      </c>
      <c r="J116" s="11">
        <f>ABS('DP5'!B116-'DP5 nonODEvariables'!B116)*100/'DP5 nonODEvariables'!B116</f>
        <v>0</v>
      </c>
      <c r="K116" s="11">
        <f>ABS('DP5'!C116-'DP5 nonODEvariables'!C116)*100/'DP5 nonODEvariables'!C116</f>
        <v>0</v>
      </c>
      <c r="L116" s="11">
        <f>ABS('DP5'!D116-'DP5 nonODEvariables'!D116)*100/'DP5 nonODEvariables'!D116</f>
        <v>0</v>
      </c>
    </row>
    <row r="117" spans="1:12" x14ac:dyDescent="0.25">
      <c r="A117" s="11">
        <v>11.5</v>
      </c>
      <c r="B117" s="12">
        <v>3.7404112934299998E-12</v>
      </c>
      <c r="C117" s="11">
        <v>494.51432826600001</v>
      </c>
      <c r="D117" s="11">
        <v>5.4856717335900003</v>
      </c>
      <c r="E117" s="11">
        <v>0</v>
      </c>
      <c r="F117" s="11">
        <v>1E-4</v>
      </c>
      <c r="G117" s="11">
        <v>9.4999999999999998E-3</v>
      </c>
      <c r="H117" s="11">
        <v>1E-4</v>
      </c>
      <c r="I117" s="11">
        <v>1E-4</v>
      </c>
      <c r="J117" s="11">
        <f>ABS('DP5'!B117-'DP5 nonODEvariables'!B117)*100/'DP5 nonODEvariables'!B117</f>
        <v>0</v>
      </c>
      <c r="K117" s="11">
        <f>ABS('DP5'!C117-'DP5 nonODEvariables'!C117)*100/'DP5 nonODEvariables'!C117</f>
        <v>0</v>
      </c>
      <c r="L117" s="11">
        <f>ABS('DP5'!D117-'DP5 nonODEvariables'!D117)*100/'DP5 nonODEvariables'!D117</f>
        <v>0</v>
      </c>
    </row>
    <row r="118" spans="1:12" x14ac:dyDescent="0.25">
      <c r="A118" s="11">
        <v>11.6</v>
      </c>
      <c r="B118" s="12">
        <v>2.3382510377900002E-12</v>
      </c>
      <c r="C118" s="11">
        <v>494.51438312300002</v>
      </c>
      <c r="D118" s="11">
        <v>5.48561687715</v>
      </c>
      <c r="E118" s="11">
        <v>0</v>
      </c>
      <c r="F118" s="11">
        <v>1E-4</v>
      </c>
      <c r="G118" s="11">
        <v>9.4999999999999998E-3</v>
      </c>
      <c r="H118" s="11">
        <v>1E-4</v>
      </c>
      <c r="I118" s="11">
        <v>1E-4</v>
      </c>
      <c r="J118" s="11">
        <f>ABS('DP5'!B118-'DP5 nonODEvariables'!B118)*100/'DP5 nonODEvariables'!B118</f>
        <v>0</v>
      </c>
      <c r="K118" s="11">
        <f>ABS('DP5'!C118-'DP5 nonODEvariables'!C118)*100/'DP5 nonODEvariables'!C118</f>
        <v>0</v>
      </c>
      <c r="L118" s="11">
        <f>ABS('DP5'!D118-'DP5 nonODEvariables'!D118)*100/'DP5 nonODEvariables'!D118</f>
        <v>0</v>
      </c>
    </row>
    <row r="119" spans="1:12" x14ac:dyDescent="0.25">
      <c r="A119" s="11">
        <v>11.7</v>
      </c>
      <c r="B119" s="12">
        <v>1.4617156248099999E-12</v>
      </c>
      <c r="C119" s="11">
        <v>494.51443797899998</v>
      </c>
      <c r="D119" s="11">
        <v>5.4855620212599998</v>
      </c>
      <c r="E119" s="11">
        <v>0</v>
      </c>
      <c r="F119" s="11">
        <v>1E-4</v>
      </c>
      <c r="G119" s="11">
        <v>9.4999999999999998E-3</v>
      </c>
      <c r="H119" s="11">
        <v>1E-4</v>
      </c>
      <c r="I119" s="11">
        <v>1E-4</v>
      </c>
      <c r="J119" s="11">
        <f>ABS('DP5'!B119-'DP5 nonODEvariables'!B119)*100/'DP5 nonODEvariables'!B119</f>
        <v>0</v>
      </c>
      <c r="K119" s="11">
        <f>ABS('DP5'!C119-'DP5 nonODEvariables'!C119)*100/'DP5 nonODEvariables'!C119</f>
        <v>0</v>
      </c>
      <c r="L119" s="11">
        <f>ABS('DP5'!D119-'DP5 nonODEvariables'!D119)*100/'DP5 nonODEvariables'!D119</f>
        <v>0</v>
      </c>
    </row>
    <row r="120" spans="1:12" x14ac:dyDescent="0.25">
      <c r="A120" s="11">
        <v>11.8</v>
      </c>
      <c r="B120" s="12">
        <v>9.1376521252599996E-13</v>
      </c>
      <c r="C120" s="11">
        <v>494.51449283400001</v>
      </c>
      <c r="D120" s="11">
        <v>5.4855071659099996</v>
      </c>
      <c r="E120" s="11">
        <v>0</v>
      </c>
      <c r="F120" s="11">
        <v>1E-4</v>
      </c>
      <c r="G120" s="11">
        <v>9.4999999999999998E-3</v>
      </c>
      <c r="H120" s="11">
        <v>1E-4</v>
      </c>
      <c r="I120" s="11">
        <v>1E-4</v>
      </c>
      <c r="J120" s="11">
        <f>ABS('DP5'!B120-'DP5 nonODEvariables'!B120)*100/'DP5 nonODEvariables'!B120</f>
        <v>0</v>
      </c>
      <c r="K120" s="11">
        <f>ABS('DP5'!C120-'DP5 nonODEvariables'!C120)*100/'DP5 nonODEvariables'!C120</f>
        <v>0</v>
      </c>
      <c r="L120" s="11">
        <f>ABS('DP5'!D120-'DP5 nonODEvariables'!D120)*100/'DP5 nonODEvariables'!D120</f>
        <v>0</v>
      </c>
    </row>
    <row r="121" spans="1:12" x14ac:dyDescent="0.25">
      <c r="A121" s="11">
        <v>11.9</v>
      </c>
      <c r="B121" s="12">
        <v>5.7122384541900002E-13</v>
      </c>
      <c r="C121" s="11">
        <v>494.51454768899998</v>
      </c>
      <c r="D121" s="11">
        <v>5.4854523111100004</v>
      </c>
      <c r="E121" s="11">
        <v>0</v>
      </c>
      <c r="F121" s="11">
        <v>1E-4</v>
      </c>
      <c r="G121" s="11">
        <v>9.4999999999999998E-3</v>
      </c>
      <c r="H121" s="11">
        <v>1E-4</v>
      </c>
      <c r="I121" s="11">
        <v>1E-4</v>
      </c>
      <c r="J121" s="11">
        <f>ABS('DP5'!B121-'DP5 nonODEvariables'!B121)*100/'DP5 nonODEvariables'!B121</f>
        <v>0</v>
      </c>
      <c r="K121" s="11">
        <f>ABS('DP5'!C121-'DP5 nonODEvariables'!C121)*100/'DP5 nonODEvariables'!C121</f>
        <v>0</v>
      </c>
      <c r="L121" s="11">
        <f>ABS('DP5'!D121-'DP5 nonODEvariables'!D121)*100/'DP5 nonODEvariables'!D121</f>
        <v>0</v>
      </c>
    </row>
    <row r="122" spans="1:12" x14ac:dyDescent="0.25">
      <c r="A122" s="11">
        <v>12</v>
      </c>
      <c r="B122" s="12">
        <v>3.57090267938E-13</v>
      </c>
      <c r="C122" s="11">
        <v>494.51460254300002</v>
      </c>
      <c r="D122" s="11">
        <v>5.4853974568600004</v>
      </c>
      <c r="E122" s="11">
        <v>0</v>
      </c>
      <c r="F122" s="11">
        <v>1E-4</v>
      </c>
      <c r="G122" s="11">
        <v>9.4999999999999998E-3</v>
      </c>
      <c r="H122" s="11">
        <v>1E-4</v>
      </c>
      <c r="I122" s="11">
        <v>1E-4</v>
      </c>
      <c r="J122" s="11">
        <f>ABS('DP5'!B122-'DP5 nonODEvariables'!B122)*100/'DP5 nonODEvariables'!B122</f>
        <v>0</v>
      </c>
      <c r="K122" s="11">
        <f>ABS('DP5'!C122-'DP5 nonODEvariables'!C122)*100/'DP5 nonODEvariables'!C122</f>
        <v>0</v>
      </c>
      <c r="L122" s="11">
        <f>ABS('DP5'!D122-'DP5 nonODEvariables'!D122)*100/'DP5 nonODEvariables'!D122</f>
        <v>0</v>
      </c>
    </row>
    <row r="123" spans="1:12" x14ac:dyDescent="0.25">
      <c r="A123" s="11">
        <v>12.1</v>
      </c>
      <c r="B123" s="12">
        <v>2.23228518617E-13</v>
      </c>
      <c r="C123" s="11">
        <v>494.51465739700001</v>
      </c>
      <c r="D123" s="11">
        <v>5.4853426031600003</v>
      </c>
      <c r="E123" s="11">
        <v>0</v>
      </c>
      <c r="F123" s="11">
        <v>1E-4</v>
      </c>
      <c r="G123" s="11">
        <v>9.4999999999999998E-3</v>
      </c>
      <c r="H123" s="11">
        <v>1E-4</v>
      </c>
      <c r="I123" s="11">
        <v>1E-4</v>
      </c>
      <c r="J123" s="11">
        <f>ABS('DP5'!B123-'DP5 nonODEvariables'!B123)*100/'DP5 nonODEvariables'!B123</f>
        <v>0</v>
      </c>
      <c r="K123" s="11">
        <f>ABS('DP5'!C123-'DP5 nonODEvariables'!C123)*100/'DP5 nonODEvariables'!C123</f>
        <v>0</v>
      </c>
      <c r="L123" s="11">
        <f>ABS('DP5'!D123-'DP5 nonODEvariables'!D123)*100/'DP5 nonODEvariables'!D123</f>
        <v>0</v>
      </c>
    </row>
    <row r="124" spans="1:12" x14ac:dyDescent="0.25">
      <c r="A124" s="11">
        <v>12.2</v>
      </c>
      <c r="B124" s="12">
        <v>1.39547261299E-13</v>
      </c>
      <c r="C124" s="11">
        <v>494.51471225</v>
      </c>
      <c r="D124" s="11">
        <v>5.4852877500100004</v>
      </c>
      <c r="E124" s="11">
        <v>0</v>
      </c>
      <c r="F124" s="11">
        <v>1E-4</v>
      </c>
      <c r="G124" s="11">
        <v>9.4999999999999998E-3</v>
      </c>
      <c r="H124" s="11">
        <v>1E-4</v>
      </c>
      <c r="I124" s="11">
        <v>1E-4</v>
      </c>
      <c r="J124" s="11">
        <f>ABS('DP5'!B124-'DP5 nonODEvariables'!B124)*100/'DP5 nonODEvariables'!B124</f>
        <v>0</v>
      </c>
      <c r="K124" s="11">
        <f>ABS('DP5'!C124-'DP5 nonODEvariables'!C124)*100/'DP5 nonODEvariables'!C124</f>
        <v>0</v>
      </c>
      <c r="L124" s="11">
        <f>ABS('DP5'!D124-'DP5 nonODEvariables'!D124)*100/'DP5 nonODEvariables'!D124</f>
        <v>0</v>
      </c>
    </row>
    <row r="125" spans="1:12" x14ac:dyDescent="0.25">
      <c r="A125" s="11">
        <v>12.3</v>
      </c>
      <c r="B125" s="12">
        <v>8.7235435876000006E-14</v>
      </c>
      <c r="C125" s="11">
        <v>494.514767103</v>
      </c>
      <c r="D125" s="11">
        <v>5.4852328974100004</v>
      </c>
      <c r="E125" s="11">
        <v>0</v>
      </c>
      <c r="F125" s="11">
        <v>1E-4</v>
      </c>
      <c r="G125" s="11">
        <v>9.4999999999999998E-3</v>
      </c>
      <c r="H125" s="11">
        <v>1E-4</v>
      </c>
      <c r="I125" s="11">
        <v>1E-4</v>
      </c>
      <c r="J125" s="11">
        <f>ABS('DP5'!B125-'DP5 nonODEvariables'!B125)*100/'DP5 nonODEvariables'!B125</f>
        <v>0</v>
      </c>
      <c r="K125" s="11">
        <f>ABS('DP5'!C125-'DP5 nonODEvariables'!C125)*100/'DP5 nonODEvariables'!C125</f>
        <v>0</v>
      </c>
      <c r="L125" s="11">
        <f>ABS('DP5'!D125-'DP5 nonODEvariables'!D125)*100/'DP5 nonODEvariables'!D125</f>
        <v>0</v>
      </c>
    </row>
    <row r="126" spans="1:12" x14ac:dyDescent="0.25">
      <c r="A126" s="11">
        <v>12.4</v>
      </c>
      <c r="B126" s="12">
        <v>5.4533645483899998E-14</v>
      </c>
      <c r="C126" s="11">
        <v>494.514821955</v>
      </c>
      <c r="D126" s="11">
        <v>5.4851780453499996</v>
      </c>
      <c r="E126" s="11">
        <v>0</v>
      </c>
      <c r="F126" s="11">
        <v>1E-4</v>
      </c>
      <c r="G126" s="11">
        <v>9.4999999999999998E-3</v>
      </c>
      <c r="H126" s="11">
        <v>1E-4</v>
      </c>
      <c r="I126" s="11">
        <v>1E-4</v>
      </c>
      <c r="J126" s="11">
        <f>ABS('DP5'!B126-'DP5 nonODEvariables'!B126)*100/'DP5 nonODEvariables'!B126</f>
        <v>0</v>
      </c>
      <c r="K126" s="11">
        <f>ABS('DP5'!C126-'DP5 nonODEvariables'!C126)*100/'DP5 nonODEvariables'!C126</f>
        <v>0</v>
      </c>
      <c r="L126" s="11">
        <f>ABS('DP5'!D126-'DP5 nonODEvariables'!D126)*100/'DP5 nonODEvariables'!D126</f>
        <v>0</v>
      </c>
    </row>
    <row r="127" spans="1:12" x14ac:dyDescent="0.25">
      <c r="A127" s="11">
        <v>12.5</v>
      </c>
      <c r="B127" s="12">
        <v>3.4090714455099997E-14</v>
      </c>
      <c r="C127" s="11">
        <v>494.51487680600002</v>
      </c>
      <c r="D127" s="11">
        <v>5.4851231938499998</v>
      </c>
      <c r="E127" s="11">
        <v>0</v>
      </c>
      <c r="F127" s="11">
        <v>1E-4</v>
      </c>
      <c r="G127" s="11">
        <v>9.4999999999999998E-3</v>
      </c>
      <c r="H127" s="11">
        <v>1E-4</v>
      </c>
      <c r="I127" s="11">
        <v>1E-4</v>
      </c>
      <c r="J127" s="11">
        <f>ABS('DP5'!B127-'DP5 nonODEvariables'!B127)*100/'DP5 nonODEvariables'!B127</f>
        <v>0</v>
      </c>
      <c r="K127" s="11">
        <f>ABS('DP5'!C127-'DP5 nonODEvariables'!C127)*100/'DP5 nonODEvariables'!C127</f>
        <v>0</v>
      </c>
      <c r="L127" s="11">
        <f>ABS('DP5'!D127-'DP5 nonODEvariables'!D127)*100/'DP5 nonODEvariables'!D127</f>
        <v>0</v>
      </c>
    </row>
    <row r="128" spans="1:12" x14ac:dyDescent="0.25">
      <c r="A128" s="11">
        <v>12.6</v>
      </c>
      <c r="B128" s="12">
        <v>2.13111876382E-14</v>
      </c>
      <c r="C128" s="11">
        <v>494.51493165699998</v>
      </c>
      <c r="D128" s="11">
        <v>5.48506834289</v>
      </c>
      <c r="E128" s="11">
        <v>0</v>
      </c>
      <c r="F128" s="11">
        <v>1E-4</v>
      </c>
      <c r="G128" s="11">
        <v>9.4999999999999998E-3</v>
      </c>
      <c r="H128" s="11">
        <v>1E-4</v>
      </c>
      <c r="I128" s="11">
        <v>1E-4</v>
      </c>
      <c r="J128" s="11">
        <f>ABS('DP5'!B128-'DP5 nonODEvariables'!B128)*100/'DP5 nonODEvariables'!B128</f>
        <v>0</v>
      </c>
      <c r="K128" s="11">
        <f>ABS('DP5'!C128-'DP5 nonODEvariables'!C128)*100/'DP5 nonODEvariables'!C128</f>
        <v>0</v>
      </c>
      <c r="L128" s="11">
        <f>ABS('DP5'!D128-'DP5 nonODEvariables'!D128)*100/'DP5 nonODEvariables'!D128</f>
        <v>0</v>
      </c>
    </row>
    <row r="129" spans="1:12" x14ac:dyDescent="0.25">
      <c r="A129" s="11">
        <v>12.7</v>
      </c>
      <c r="B129" s="12">
        <v>1.3322299111200001E-14</v>
      </c>
      <c r="C129" s="11">
        <v>494.51498650799999</v>
      </c>
      <c r="D129" s="11">
        <v>5.4850134924800003</v>
      </c>
      <c r="E129" s="11">
        <v>0</v>
      </c>
      <c r="F129" s="11">
        <v>1E-4</v>
      </c>
      <c r="G129" s="11">
        <v>9.4999999999999998E-3</v>
      </c>
      <c r="H129" s="11">
        <v>1E-4</v>
      </c>
      <c r="I129" s="11">
        <v>1E-4</v>
      </c>
      <c r="J129" s="11">
        <f>ABS('DP5'!B129-'DP5 nonODEvariables'!B129)*100/'DP5 nonODEvariables'!B129</f>
        <v>0</v>
      </c>
      <c r="K129" s="11">
        <f>ABS('DP5'!C129-'DP5 nonODEvariables'!C129)*100/'DP5 nonODEvariables'!C129</f>
        <v>0</v>
      </c>
      <c r="L129" s="11">
        <f>ABS('DP5'!D129-'DP5 nonODEvariables'!D129)*100/'DP5 nonODEvariables'!D129</f>
        <v>0</v>
      </c>
    </row>
    <row r="130" spans="1:12" x14ac:dyDescent="0.25">
      <c r="A130" s="11">
        <v>12.8</v>
      </c>
      <c r="B130" s="12">
        <v>8.3281911536499994E-15</v>
      </c>
      <c r="C130" s="11">
        <v>494.51504135699997</v>
      </c>
      <c r="D130" s="11">
        <v>5.4849586426199997</v>
      </c>
      <c r="E130" s="11">
        <v>0</v>
      </c>
      <c r="F130" s="11">
        <v>1E-4</v>
      </c>
      <c r="G130" s="11">
        <v>9.4999999999999998E-3</v>
      </c>
      <c r="H130" s="11">
        <v>1E-4</v>
      </c>
      <c r="I130" s="11">
        <v>1E-4</v>
      </c>
      <c r="J130" s="11">
        <f>ABS('DP5'!B130-'DP5 nonODEvariables'!B130)*100/'DP5 nonODEvariables'!B130</f>
        <v>0</v>
      </c>
      <c r="K130" s="11">
        <f>ABS('DP5'!C130-'DP5 nonODEvariables'!C130)*100/'DP5 nonODEvariables'!C130</f>
        <v>0</v>
      </c>
      <c r="L130" s="11">
        <f>ABS('DP5'!D130-'DP5 nonODEvariables'!D130)*100/'DP5 nonODEvariables'!D130</f>
        <v>0</v>
      </c>
    </row>
    <row r="131" spans="1:12" x14ac:dyDescent="0.25">
      <c r="A131" s="11">
        <v>12.9</v>
      </c>
      <c r="B131" s="12">
        <v>5.2062158114599997E-15</v>
      </c>
      <c r="C131" s="11">
        <v>494.515096207</v>
      </c>
      <c r="D131" s="11">
        <v>5.48490379331</v>
      </c>
      <c r="E131" s="11">
        <v>0</v>
      </c>
      <c r="F131" s="11">
        <v>1E-4</v>
      </c>
      <c r="G131" s="11">
        <v>9.4999999999999998E-3</v>
      </c>
      <c r="H131" s="11">
        <v>1E-4</v>
      </c>
      <c r="I131" s="11">
        <v>1E-4</v>
      </c>
      <c r="J131" s="11">
        <f>ABS('DP5'!B131-'DP5 nonODEvariables'!B131)*100/'DP5 nonODEvariables'!B131</f>
        <v>0</v>
      </c>
      <c r="K131" s="11">
        <f>ABS('DP5'!C131-'DP5 nonODEvariables'!C131)*100/'DP5 nonODEvariables'!C131</f>
        <v>0</v>
      </c>
      <c r="L131" s="11">
        <f>ABS('DP5'!D131-'DP5 nonODEvariables'!D131)*100/'DP5 nonODEvariables'!D131</f>
        <v>0</v>
      </c>
    </row>
    <row r="132" spans="1:12" x14ac:dyDescent="0.25">
      <c r="A132" s="11">
        <v>13</v>
      </c>
      <c r="B132" s="12">
        <v>3.2545700696800001E-15</v>
      </c>
      <c r="C132" s="11">
        <v>494.51515105499999</v>
      </c>
      <c r="D132" s="11">
        <v>5.4848489445400004</v>
      </c>
      <c r="E132" s="11">
        <v>0</v>
      </c>
      <c r="F132" s="11">
        <v>1E-4</v>
      </c>
      <c r="G132" s="11">
        <v>9.4999999999999998E-3</v>
      </c>
      <c r="H132" s="11">
        <v>1E-4</v>
      </c>
      <c r="I132" s="11">
        <v>1E-4</v>
      </c>
      <c r="J132" s="11">
        <f>ABS('DP5'!B132-'DP5 nonODEvariables'!B132)*100/'DP5 nonODEvariables'!B132</f>
        <v>0</v>
      </c>
      <c r="K132" s="11">
        <f>ABS('DP5'!C132-'DP5 nonODEvariables'!C132)*100/'DP5 nonODEvariables'!C132</f>
        <v>0</v>
      </c>
      <c r="L132" s="11">
        <f>ABS('DP5'!D132-'DP5 nonODEvariables'!D132)*100/'DP5 nonODEvariables'!D132</f>
        <v>0</v>
      </c>
    </row>
    <row r="133" spans="1:12" x14ac:dyDescent="0.25">
      <c r="A133" s="11">
        <v>13.1</v>
      </c>
      <c r="B133" s="12">
        <v>2.03453451993E-15</v>
      </c>
      <c r="C133" s="11">
        <v>494.51520590400003</v>
      </c>
      <c r="D133" s="11">
        <v>5.4847940963299999</v>
      </c>
      <c r="E133" s="11">
        <v>0</v>
      </c>
      <c r="F133" s="11">
        <v>1E-4</v>
      </c>
      <c r="G133" s="11">
        <v>9.4999999999999998E-3</v>
      </c>
      <c r="H133" s="11">
        <v>1E-4</v>
      </c>
      <c r="I133" s="11">
        <v>1E-4</v>
      </c>
      <c r="J133" s="11">
        <f>ABS('DP5'!B133-'DP5 nonODEvariables'!B133)*100/'DP5 nonODEvariables'!B133</f>
        <v>0</v>
      </c>
      <c r="K133" s="11">
        <f>ABS('DP5'!C133-'DP5 nonODEvariables'!C133)*100/'DP5 nonODEvariables'!C133</f>
        <v>0</v>
      </c>
      <c r="L133" s="11">
        <f>ABS('DP5'!D133-'DP5 nonODEvariables'!D133)*100/'DP5 nonODEvariables'!D133</f>
        <v>0</v>
      </c>
    </row>
    <row r="134" spans="1:12" x14ac:dyDescent="0.25">
      <c r="A134" s="11">
        <v>13.2</v>
      </c>
      <c r="B134" s="12">
        <v>1.2718517065199999E-15</v>
      </c>
      <c r="C134" s="11">
        <v>494.51526075100003</v>
      </c>
      <c r="D134" s="11">
        <v>5.4847392486600004</v>
      </c>
      <c r="E134" s="11">
        <v>0</v>
      </c>
      <c r="F134" s="11">
        <v>1E-4</v>
      </c>
      <c r="G134" s="11">
        <v>9.4999999999999998E-3</v>
      </c>
      <c r="H134" s="11">
        <v>1E-4</v>
      </c>
      <c r="I134" s="11">
        <v>1E-4</v>
      </c>
      <c r="J134" s="11">
        <f>ABS('DP5'!B134-'DP5 nonODEvariables'!B134)*100/'DP5 nonODEvariables'!B134</f>
        <v>0</v>
      </c>
      <c r="K134" s="11">
        <f>ABS('DP5'!C134-'DP5 nonODEvariables'!C134)*100/'DP5 nonODEvariables'!C134</f>
        <v>0</v>
      </c>
      <c r="L134" s="11">
        <f>ABS('DP5'!D134-'DP5 nonODEvariables'!D134)*100/'DP5 nonODEvariables'!D134</f>
        <v>0</v>
      </c>
    </row>
    <row r="135" spans="1:12" x14ac:dyDescent="0.25">
      <c r="A135" s="11">
        <v>13.3</v>
      </c>
      <c r="B135" s="12">
        <v>7.9507458008600002E-16</v>
      </c>
      <c r="C135" s="11">
        <v>494.51531559799997</v>
      </c>
      <c r="D135" s="11">
        <v>5.48468440154</v>
      </c>
      <c r="E135" s="11">
        <v>0</v>
      </c>
      <c r="F135" s="11">
        <v>1E-4</v>
      </c>
      <c r="G135" s="11">
        <v>9.4999999999999998E-3</v>
      </c>
      <c r="H135" s="11">
        <v>1E-4</v>
      </c>
      <c r="I135" s="11">
        <v>1E-4</v>
      </c>
      <c r="J135" s="11">
        <f>ABS('DP5'!B135-'DP5 nonODEvariables'!B135)*100/'DP5 nonODEvariables'!B135</f>
        <v>0</v>
      </c>
      <c r="K135" s="11">
        <f>ABS('DP5'!C135-'DP5 nonODEvariables'!C135)*100/'DP5 nonODEvariables'!C135</f>
        <v>0</v>
      </c>
      <c r="L135" s="11">
        <f>ABS('DP5'!D135-'DP5 nonODEvariables'!D135)*100/'DP5 nonODEvariables'!D135</f>
        <v>0</v>
      </c>
    </row>
    <row r="136" spans="1:12" x14ac:dyDescent="0.25">
      <c r="A136" s="11">
        <v>13.4</v>
      </c>
      <c r="B136" s="12">
        <v>4.9702614835000001E-16</v>
      </c>
      <c r="C136" s="11">
        <v>494.51537044499997</v>
      </c>
      <c r="D136" s="11">
        <v>5.4846295549699997</v>
      </c>
      <c r="E136" s="11">
        <v>0</v>
      </c>
      <c r="F136" s="11">
        <v>1E-4</v>
      </c>
      <c r="G136" s="11">
        <v>9.4999999999999998E-3</v>
      </c>
      <c r="H136" s="11">
        <v>1E-4</v>
      </c>
      <c r="I136" s="11">
        <v>1E-4</v>
      </c>
      <c r="J136" s="11">
        <f>ABS('DP5'!B136-'DP5 nonODEvariables'!B136)*100/'DP5 nonODEvariables'!B136</f>
        <v>0</v>
      </c>
      <c r="K136" s="11">
        <f>ABS('DP5'!C136-'DP5 nonODEvariables'!C136)*100/'DP5 nonODEvariables'!C136</f>
        <v>0</v>
      </c>
      <c r="L136" s="11">
        <f>ABS('DP5'!D136-'DP5 nonODEvariables'!D136)*100/'DP5 nonODEvariables'!D136</f>
        <v>0</v>
      </c>
    </row>
    <row r="137" spans="1:12" x14ac:dyDescent="0.25">
      <c r="A137" s="11">
        <v>13.5</v>
      </c>
      <c r="B137" s="12">
        <v>3.10706675148E-16</v>
      </c>
      <c r="C137" s="11">
        <v>494.51542529099999</v>
      </c>
      <c r="D137" s="11">
        <v>5.4845747089500003</v>
      </c>
      <c r="E137" s="11">
        <v>0</v>
      </c>
      <c r="F137" s="11">
        <v>1E-4</v>
      </c>
      <c r="G137" s="11">
        <v>9.4999999999999998E-3</v>
      </c>
      <c r="H137" s="11">
        <v>1E-4</v>
      </c>
      <c r="I137" s="11">
        <v>1E-4</v>
      </c>
      <c r="J137" s="11">
        <f>ABS('DP5'!B137-'DP5 nonODEvariables'!B137)*100/'DP5 nonODEvariables'!B137</f>
        <v>0</v>
      </c>
      <c r="K137" s="11">
        <f>ABS('DP5'!C137-'DP5 nonODEvariables'!C137)*100/'DP5 nonODEvariables'!C137</f>
        <v>0</v>
      </c>
      <c r="L137" s="11">
        <f>ABS('DP5'!D137-'DP5 nonODEvariables'!D137)*100/'DP5 nonODEvariables'!D137</f>
        <v>0</v>
      </c>
    </row>
    <row r="138" spans="1:12" x14ac:dyDescent="0.25">
      <c r="A138" s="11">
        <v>13.6</v>
      </c>
      <c r="B138" s="12">
        <v>1.94232503204E-16</v>
      </c>
      <c r="C138" s="11">
        <v>494.515480137</v>
      </c>
      <c r="D138" s="11">
        <v>5.4845198634800001</v>
      </c>
      <c r="E138" s="11">
        <v>0</v>
      </c>
      <c r="F138" s="11">
        <v>1E-4</v>
      </c>
      <c r="G138" s="11">
        <v>9.4999999999999998E-3</v>
      </c>
      <c r="H138" s="11">
        <v>1E-4</v>
      </c>
      <c r="I138" s="11">
        <v>1E-4</v>
      </c>
      <c r="J138" s="11">
        <f>ABS('DP5'!B138-'DP5 nonODEvariables'!B138)*100/'DP5 nonODEvariables'!B138</f>
        <v>0</v>
      </c>
      <c r="K138" s="11">
        <f>ABS('DP5'!C138-'DP5 nonODEvariables'!C138)*100/'DP5 nonODEvariables'!C138</f>
        <v>0</v>
      </c>
      <c r="L138" s="11">
        <f>ABS('DP5'!D138-'DP5 nonODEvariables'!D138)*100/'DP5 nonODEvariables'!D138</f>
        <v>0</v>
      </c>
    </row>
    <row r="139" spans="1:12" x14ac:dyDescent="0.25">
      <c r="A139" s="11">
        <v>13.7</v>
      </c>
      <c r="B139" s="12">
        <v>1.2142083306599999E-16</v>
      </c>
      <c r="C139" s="11">
        <v>494.51553498099997</v>
      </c>
      <c r="D139" s="11">
        <v>5.4844650185599999</v>
      </c>
      <c r="E139" s="11">
        <v>0</v>
      </c>
      <c r="F139" s="11">
        <v>1E-4</v>
      </c>
      <c r="G139" s="11">
        <v>9.4999999999999998E-3</v>
      </c>
      <c r="H139" s="11">
        <v>1E-4</v>
      </c>
      <c r="I139" s="11">
        <v>1E-4</v>
      </c>
      <c r="J139" s="11">
        <f>ABS('DP5'!B139-'DP5 nonODEvariables'!B139)*100/'DP5 nonODEvariables'!B139</f>
        <v>0</v>
      </c>
      <c r="K139" s="11">
        <f>ABS('DP5'!C139-'DP5 nonODEvariables'!C139)*100/'DP5 nonODEvariables'!C139</f>
        <v>0</v>
      </c>
      <c r="L139" s="11">
        <f>ABS('DP5'!D139-'DP5 nonODEvariables'!D139)*100/'DP5 nonODEvariables'!D139</f>
        <v>0</v>
      </c>
    </row>
    <row r="140" spans="1:12" x14ac:dyDescent="0.25">
      <c r="A140" s="11">
        <v>13.8</v>
      </c>
      <c r="B140" s="12">
        <v>7.5903969166100004E-17</v>
      </c>
      <c r="C140" s="11">
        <v>494.515589826</v>
      </c>
      <c r="D140" s="11">
        <v>5.4844101741799998</v>
      </c>
      <c r="E140" s="11">
        <v>0</v>
      </c>
      <c r="F140" s="11">
        <v>1E-4</v>
      </c>
      <c r="G140" s="11">
        <v>9.4999999999999998E-3</v>
      </c>
      <c r="H140" s="11">
        <v>1E-4</v>
      </c>
      <c r="I140" s="11">
        <v>1E-4</v>
      </c>
      <c r="J140" s="11">
        <f>ABS('DP5'!B140-'DP5 nonODEvariables'!B140)*100/'DP5 nonODEvariables'!B140</f>
        <v>0</v>
      </c>
      <c r="K140" s="11">
        <f>ABS('DP5'!C140-'DP5 nonODEvariables'!C140)*100/'DP5 nonODEvariables'!C140</f>
        <v>0</v>
      </c>
      <c r="L140" s="11">
        <f>ABS('DP5'!D140-'DP5 nonODEvariables'!D140)*100/'DP5 nonODEvariables'!D140</f>
        <v>0</v>
      </c>
    </row>
    <row r="141" spans="1:12" x14ac:dyDescent="0.25">
      <c r="A141" s="11">
        <v>13.9</v>
      </c>
      <c r="B141" s="12">
        <v>4.7449948164099998E-17</v>
      </c>
      <c r="C141" s="11">
        <v>494.51564466999997</v>
      </c>
      <c r="D141" s="11">
        <v>5.4843553303499997</v>
      </c>
      <c r="E141" s="11">
        <v>0</v>
      </c>
      <c r="F141" s="11">
        <v>1E-4</v>
      </c>
      <c r="G141" s="11">
        <v>9.4999999999999998E-3</v>
      </c>
      <c r="H141" s="11">
        <v>1E-4</v>
      </c>
      <c r="I141" s="11">
        <v>1E-4</v>
      </c>
      <c r="J141" s="11">
        <f>ABS('DP5'!B141-'DP5 nonODEvariables'!B141)*100/'DP5 nonODEvariables'!B141</f>
        <v>0</v>
      </c>
      <c r="K141" s="11">
        <f>ABS('DP5'!C141-'DP5 nonODEvariables'!C141)*100/'DP5 nonODEvariables'!C141</f>
        <v>0</v>
      </c>
      <c r="L141" s="11">
        <f>ABS('DP5'!D141-'DP5 nonODEvariables'!D141)*100/'DP5 nonODEvariables'!D141</f>
        <v>0</v>
      </c>
    </row>
    <row r="142" spans="1:12" x14ac:dyDescent="0.25">
      <c r="A142" s="11">
        <v>14</v>
      </c>
      <c r="B142" s="12">
        <v>2.9662447013300001E-17</v>
      </c>
      <c r="C142" s="11">
        <v>494.51569951300002</v>
      </c>
      <c r="D142" s="11">
        <v>5.4843004870699996</v>
      </c>
      <c r="E142" s="11">
        <v>0</v>
      </c>
      <c r="F142" s="11">
        <v>1E-4</v>
      </c>
      <c r="G142" s="11">
        <v>9.4999999999999998E-3</v>
      </c>
      <c r="H142" s="11">
        <v>1E-4</v>
      </c>
      <c r="I142" s="11">
        <v>1E-4</v>
      </c>
      <c r="J142" s="11">
        <f>ABS('DP5'!B142-'DP5 nonODEvariables'!B142)*100/'DP5 nonODEvariables'!B142</f>
        <v>0</v>
      </c>
      <c r="K142" s="11">
        <f>ABS('DP5'!C142-'DP5 nonODEvariables'!C142)*100/'DP5 nonODEvariables'!C142</f>
        <v>0</v>
      </c>
      <c r="L142" s="11">
        <f>ABS('DP5'!D142-'DP5 nonODEvariables'!D142)*100/'DP5 nonODEvariables'!D142</f>
        <v>0</v>
      </c>
    </row>
    <row r="143" spans="1:12" x14ac:dyDescent="0.25">
      <c r="A143" s="11">
        <v>14.1</v>
      </c>
      <c r="B143" s="12">
        <v>1.8542922616799999E-17</v>
      </c>
      <c r="C143" s="11">
        <v>494.515754356</v>
      </c>
      <c r="D143" s="11">
        <v>5.4842456443399996</v>
      </c>
      <c r="E143" s="11">
        <v>0</v>
      </c>
      <c r="F143" s="11">
        <v>1E-4</v>
      </c>
      <c r="G143" s="11">
        <v>9.4999999999999998E-3</v>
      </c>
      <c r="H143" s="11">
        <v>1E-4</v>
      </c>
      <c r="I143" s="11">
        <v>1E-4</v>
      </c>
      <c r="J143" s="11">
        <f>ABS('DP5'!B143-'DP5 nonODEvariables'!B143)*100/'DP5 nonODEvariables'!B143</f>
        <v>0</v>
      </c>
      <c r="K143" s="11">
        <f>ABS('DP5'!C143-'DP5 nonODEvariables'!C143)*100/'DP5 nonODEvariables'!C143</f>
        <v>0</v>
      </c>
      <c r="L143" s="11">
        <f>ABS('DP5'!D143-'DP5 nonODEvariables'!D143)*100/'DP5 nonODEvariables'!D143</f>
        <v>0</v>
      </c>
    </row>
    <row r="144" spans="1:12" x14ac:dyDescent="0.25">
      <c r="A144" s="11">
        <v>14.2</v>
      </c>
      <c r="B144" s="12">
        <v>1.1591759813500001E-17</v>
      </c>
      <c r="C144" s="11">
        <v>494.515809198</v>
      </c>
      <c r="D144" s="11">
        <v>5.4841908021599997</v>
      </c>
      <c r="E144" s="11">
        <v>0</v>
      </c>
      <c r="F144" s="11">
        <v>1E-4</v>
      </c>
      <c r="G144" s="11">
        <v>9.4999999999999998E-3</v>
      </c>
      <c r="H144" s="11">
        <v>1E-4</v>
      </c>
      <c r="I144" s="11">
        <v>1E-4</v>
      </c>
      <c r="J144" s="11">
        <f>ABS('DP5'!B144-'DP5 nonODEvariables'!B144)*100/'DP5 nonODEvariables'!B144</f>
        <v>0</v>
      </c>
      <c r="K144" s="11">
        <f>ABS('DP5'!C144-'DP5 nonODEvariables'!C144)*100/'DP5 nonODEvariables'!C144</f>
        <v>0</v>
      </c>
      <c r="L144" s="11">
        <f>ABS('DP5'!D144-'DP5 nonODEvariables'!D144)*100/'DP5 nonODEvariables'!D144</f>
        <v>0</v>
      </c>
    </row>
    <row r="145" spans="1:12" x14ac:dyDescent="0.25">
      <c r="A145" s="11">
        <v>14.3</v>
      </c>
      <c r="B145" s="12">
        <v>7.2463705614900004E-18</v>
      </c>
      <c r="C145" s="11">
        <v>494.51586403900001</v>
      </c>
      <c r="D145" s="11">
        <v>5.4841359605299997</v>
      </c>
      <c r="E145" s="11">
        <v>0</v>
      </c>
      <c r="F145" s="11">
        <v>1E-4</v>
      </c>
      <c r="G145" s="11">
        <v>9.4999999999999998E-3</v>
      </c>
      <c r="H145" s="11">
        <v>1E-4</v>
      </c>
      <c r="I145" s="11">
        <v>1E-4</v>
      </c>
      <c r="J145" s="11">
        <f>ABS('DP5'!B145-'DP5 nonODEvariables'!B145)*100/'DP5 nonODEvariables'!B145</f>
        <v>0</v>
      </c>
      <c r="K145" s="11">
        <f>ABS('DP5'!C145-'DP5 nonODEvariables'!C145)*100/'DP5 nonODEvariables'!C145</f>
        <v>0</v>
      </c>
      <c r="L145" s="11">
        <f>ABS('DP5'!D145-'DP5 nonODEvariables'!D145)*100/'DP5 nonODEvariables'!D145</f>
        <v>0</v>
      </c>
    </row>
    <row r="146" spans="1:12" x14ac:dyDescent="0.25">
      <c r="A146" s="11">
        <v>14.4</v>
      </c>
      <c r="B146" s="12">
        <v>4.52993198822E-18</v>
      </c>
      <c r="C146" s="11">
        <v>494.515918881</v>
      </c>
      <c r="D146" s="11">
        <v>5.4840811194399999</v>
      </c>
      <c r="E146" s="11">
        <v>0</v>
      </c>
      <c r="F146" s="11">
        <v>1E-4</v>
      </c>
      <c r="G146" s="11">
        <v>9.4999999999999998E-3</v>
      </c>
      <c r="H146" s="11">
        <v>1E-4</v>
      </c>
      <c r="I146" s="11">
        <v>1E-4</v>
      </c>
      <c r="J146" s="11">
        <f>ABS('DP5'!B146-'DP5 nonODEvariables'!B146)*100/'DP5 nonODEvariables'!B146</f>
        <v>0</v>
      </c>
      <c r="K146" s="11">
        <f>ABS('DP5'!C146-'DP5 nonODEvariables'!C146)*100/'DP5 nonODEvariables'!C146</f>
        <v>0</v>
      </c>
      <c r="L146" s="11">
        <f>ABS('DP5'!D146-'DP5 nonODEvariables'!D146)*100/'DP5 nonODEvariables'!D146</f>
        <v>0</v>
      </c>
    </row>
    <row r="147" spans="1:12" x14ac:dyDescent="0.25">
      <c r="A147" s="11">
        <v>14.5</v>
      </c>
      <c r="B147" s="12">
        <v>2.8318014618199999E-18</v>
      </c>
      <c r="C147" s="11">
        <v>494.51597372100002</v>
      </c>
      <c r="D147" s="11">
        <v>5.4840262789000001</v>
      </c>
      <c r="E147" s="11">
        <v>0</v>
      </c>
      <c r="F147" s="11">
        <v>1E-4</v>
      </c>
      <c r="G147" s="11">
        <v>9.4999999999999998E-3</v>
      </c>
      <c r="H147" s="11">
        <v>1E-4</v>
      </c>
      <c r="I147" s="11">
        <v>1E-4</v>
      </c>
      <c r="J147" s="11">
        <f>ABS('DP5'!B147-'DP5 nonODEvariables'!B147)*100/'DP5 nonODEvariables'!B147</f>
        <v>0</v>
      </c>
      <c r="K147" s="11">
        <f>ABS('DP5'!C147-'DP5 nonODEvariables'!C147)*100/'DP5 nonODEvariables'!C147</f>
        <v>0</v>
      </c>
      <c r="L147" s="11">
        <f>ABS('DP5'!D147-'DP5 nonODEvariables'!D147)*100/'DP5 nonODEvariables'!D147</f>
        <v>0</v>
      </c>
    </row>
    <row r="148" spans="1:12" x14ac:dyDescent="0.25">
      <c r="A148" s="11">
        <v>14.6</v>
      </c>
      <c r="B148" s="12">
        <v>1.7702471300399999E-18</v>
      </c>
      <c r="C148" s="11">
        <v>494.51602856099998</v>
      </c>
      <c r="D148" s="11">
        <v>5.4839714389200003</v>
      </c>
      <c r="E148" s="11">
        <v>0</v>
      </c>
      <c r="F148" s="11">
        <v>1E-4</v>
      </c>
      <c r="G148" s="11">
        <v>9.4999999999999998E-3</v>
      </c>
      <c r="H148" s="11">
        <v>1E-4</v>
      </c>
      <c r="I148" s="11">
        <v>1E-4</v>
      </c>
      <c r="J148" s="11">
        <f>ABS('DP5'!B148-'DP5 nonODEvariables'!B148)*100/'DP5 nonODEvariables'!B148</f>
        <v>0</v>
      </c>
      <c r="K148" s="11">
        <f>ABS('DP5'!C148-'DP5 nonODEvariables'!C148)*100/'DP5 nonODEvariables'!C148</f>
        <v>0</v>
      </c>
      <c r="L148" s="11">
        <f>ABS('DP5'!D148-'DP5 nonODEvariables'!D148)*100/'DP5 nonODEvariables'!D148</f>
        <v>0</v>
      </c>
    </row>
    <row r="149" spans="1:12" x14ac:dyDescent="0.25">
      <c r="A149" s="11">
        <v>14.7</v>
      </c>
      <c r="B149" s="12">
        <v>1.10663645754E-18</v>
      </c>
      <c r="C149" s="11">
        <v>494.516083401</v>
      </c>
      <c r="D149" s="11">
        <v>5.4839165994799997</v>
      </c>
      <c r="E149" s="11">
        <v>0</v>
      </c>
      <c r="F149" s="11">
        <v>1E-4</v>
      </c>
      <c r="G149" s="11">
        <v>9.4999999999999998E-3</v>
      </c>
      <c r="H149" s="11">
        <v>1E-4</v>
      </c>
      <c r="I149" s="11">
        <v>1E-4</v>
      </c>
      <c r="J149" s="11">
        <f>ABS('DP5'!B149-'DP5 nonODEvariables'!B149)*100/'DP5 nonODEvariables'!B149</f>
        <v>0</v>
      </c>
      <c r="K149" s="11">
        <f>ABS('DP5'!C149-'DP5 nonODEvariables'!C149)*100/'DP5 nonODEvariables'!C149</f>
        <v>0</v>
      </c>
      <c r="L149" s="11">
        <f>ABS('DP5'!D149-'DP5 nonODEvariables'!D149)*100/'DP5 nonODEvariables'!D149</f>
        <v>0</v>
      </c>
    </row>
    <row r="150" spans="1:12" x14ac:dyDescent="0.25">
      <c r="A150" s="11">
        <v>14.8</v>
      </c>
      <c r="B150" s="12">
        <v>6.9179278111999998E-19</v>
      </c>
      <c r="C150" s="11">
        <v>494.51613823899999</v>
      </c>
      <c r="D150" s="11">
        <v>5.48386176058</v>
      </c>
      <c r="E150" s="11">
        <v>0</v>
      </c>
      <c r="F150" s="11">
        <v>1E-4</v>
      </c>
      <c r="G150" s="11">
        <v>9.4999999999999998E-3</v>
      </c>
      <c r="H150" s="11">
        <v>1E-4</v>
      </c>
      <c r="I150" s="11">
        <v>1E-4</v>
      </c>
      <c r="J150" s="11">
        <f>ABS('DP5'!B150-'DP5 nonODEvariables'!B150)*100/'DP5 nonODEvariables'!B150</f>
        <v>0</v>
      </c>
      <c r="K150" s="11">
        <f>ABS('DP5'!C150-'DP5 nonODEvariables'!C150)*100/'DP5 nonODEvariables'!C150</f>
        <v>0</v>
      </c>
      <c r="L150" s="11">
        <f>ABS('DP5'!D150-'DP5 nonODEvariables'!D150)*100/'DP5 nonODEvariables'!D150</f>
        <v>0</v>
      </c>
    </row>
    <row r="151" spans="1:12" x14ac:dyDescent="0.25">
      <c r="A151" s="11">
        <v>14.9</v>
      </c>
      <c r="B151" s="12">
        <v>4.32461106644E-19</v>
      </c>
      <c r="C151" s="11">
        <v>494.51619307800001</v>
      </c>
      <c r="D151" s="11">
        <v>5.4838069222400003</v>
      </c>
      <c r="E151" s="11">
        <v>0</v>
      </c>
      <c r="F151" s="11">
        <v>1E-4</v>
      </c>
      <c r="G151" s="11">
        <v>9.4999999999999998E-3</v>
      </c>
      <c r="H151" s="11">
        <v>1E-4</v>
      </c>
      <c r="I151" s="11">
        <v>1E-4</v>
      </c>
      <c r="J151" s="11">
        <f>ABS('DP5'!B151-'DP5 nonODEvariables'!B151)*100/'DP5 nonODEvariables'!B151</f>
        <v>0</v>
      </c>
      <c r="K151" s="11">
        <f>ABS('DP5'!C151-'DP5 nonODEvariables'!C151)*100/'DP5 nonODEvariables'!C151</f>
        <v>0</v>
      </c>
      <c r="L151" s="11">
        <f>ABS('DP5'!D151-'DP5 nonODEvariables'!D151)*100/'DP5 nonODEvariables'!D151</f>
        <v>0</v>
      </c>
    </row>
    <row r="152" spans="1:12" x14ac:dyDescent="0.25">
      <c r="A152" s="11">
        <v>15</v>
      </c>
      <c r="B152" s="12">
        <v>2.7034482596699999E-19</v>
      </c>
      <c r="C152" s="11">
        <v>494.516247916</v>
      </c>
      <c r="D152" s="11">
        <v>5.4837520844399998</v>
      </c>
      <c r="E152" s="11">
        <v>0</v>
      </c>
      <c r="F152" s="11">
        <v>1E-4</v>
      </c>
      <c r="G152" s="11">
        <v>9.4999999999999998E-3</v>
      </c>
      <c r="H152" s="11">
        <v>1E-4</v>
      </c>
      <c r="I152" s="11">
        <v>1E-4</v>
      </c>
      <c r="J152" s="11">
        <f>ABS('DP5'!B152-'DP5 nonODEvariables'!B152)*100/'DP5 nonODEvariables'!B152</f>
        <v>0</v>
      </c>
      <c r="K152" s="11">
        <f>ABS('DP5'!C152-'DP5 nonODEvariables'!C152)*100/'DP5 nonODEvariables'!C152</f>
        <v>0</v>
      </c>
      <c r="L152" s="11">
        <f>ABS('DP5'!D152-'DP5 nonODEvariables'!D152)*100/'DP5 nonODEvariables'!D152</f>
        <v>0</v>
      </c>
    </row>
    <row r="153" spans="1:12" x14ac:dyDescent="0.25">
      <c r="A153" s="11">
        <v>15.1</v>
      </c>
      <c r="B153" s="12">
        <v>1.6900091129000001E-19</v>
      </c>
      <c r="C153" s="11">
        <v>494.51630275299999</v>
      </c>
      <c r="D153" s="11">
        <v>5.4836972472000003</v>
      </c>
      <c r="E153" s="11">
        <v>0</v>
      </c>
      <c r="F153" s="11">
        <v>1E-4</v>
      </c>
      <c r="G153" s="11">
        <v>9.4999999999999998E-3</v>
      </c>
      <c r="H153" s="11">
        <v>1E-4</v>
      </c>
      <c r="I153" s="11">
        <v>1E-4</v>
      </c>
      <c r="J153" s="11">
        <f>ABS('DP5'!B153-'DP5 nonODEvariables'!B153)*100/'DP5 nonODEvariables'!B153</f>
        <v>0</v>
      </c>
      <c r="K153" s="11">
        <f>ABS('DP5'!C153-'DP5 nonODEvariables'!C153)*100/'DP5 nonODEvariables'!C153</f>
        <v>0</v>
      </c>
      <c r="L153" s="11">
        <f>ABS('DP5'!D153-'DP5 nonODEvariables'!D153)*100/'DP5 nonODEvariables'!D153</f>
        <v>0</v>
      </c>
    </row>
    <row r="154" spans="1:12" x14ac:dyDescent="0.25">
      <c r="A154" s="11">
        <v>15.2</v>
      </c>
      <c r="B154" s="12">
        <v>1.056476906E-19</v>
      </c>
      <c r="C154" s="11">
        <v>494.51635758899999</v>
      </c>
      <c r="D154" s="11">
        <v>5.4836424104999999</v>
      </c>
      <c r="E154" s="11">
        <v>0</v>
      </c>
      <c r="F154" s="11">
        <v>1E-4</v>
      </c>
      <c r="G154" s="11">
        <v>9.4999999999999998E-3</v>
      </c>
      <c r="H154" s="11">
        <v>1E-4</v>
      </c>
      <c r="I154" s="11">
        <v>1E-4</v>
      </c>
      <c r="J154" s="11">
        <f>ABS('DP5'!B154-'DP5 nonODEvariables'!B154)*100/'DP5 nonODEvariables'!B154</f>
        <v>0</v>
      </c>
      <c r="K154" s="11">
        <f>ABS('DP5'!C154-'DP5 nonODEvariables'!C154)*100/'DP5 nonODEvariables'!C154</f>
        <v>0</v>
      </c>
      <c r="L154" s="11">
        <f>ABS('DP5'!D154-'DP5 nonODEvariables'!D154)*100/'DP5 nonODEvariables'!D154</f>
        <v>0</v>
      </c>
    </row>
    <row r="155" spans="1:12" x14ac:dyDescent="0.25">
      <c r="A155" s="11">
        <v>15.3</v>
      </c>
      <c r="B155" s="12">
        <v>6.6043631732200002E-20</v>
      </c>
      <c r="C155" s="11">
        <v>494.51641242599999</v>
      </c>
      <c r="D155" s="11">
        <v>5.4835875743500004</v>
      </c>
      <c r="E155" s="11">
        <v>0</v>
      </c>
      <c r="F155" s="11">
        <v>1E-4</v>
      </c>
      <c r="G155" s="11">
        <v>9.4999999999999998E-3</v>
      </c>
      <c r="H155" s="11">
        <v>1E-4</v>
      </c>
      <c r="I155" s="11">
        <v>1E-4</v>
      </c>
      <c r="J155" s="11">
        <f>ABS('DP5'!B155-'DP5 nonODEvariables'!B155)*100/'DP5 nonODEvariables'!B155</f>
        <v>0</v>
      </c>
      <c r="K155" s="11">
        <f>ABS('DP5'!C155-'DP5 nonODEvariables'!C155)*100/'DP5 nonODEvariables'!C155</f>
        <v>0</v>
      </c>
      <c r="L155" s="11">
        <f>ABS('DP5'!D155-'DP5 nonODEvariables'!D155)*100/'DP5 nonODEvariables'!D155</f>
        <v>0</v>
      </c>
    </row>
    <row r="156" spans="1:12" x14ac:dyDescent="0.25">
      <c r="A156" s="11">
        <v>15.4</v>
      </c>
      <c r="B156" s="12">
        <v>4.1285910183400001E-20</v>
      </c>
      <c r="C156" s="11">
        <v>494.516467261</v>
      </c>
      <c r="D156" s="11">
        <v>5.4835327387500001</v>
      </c>
      <c r="E156" s="11">
        <v>0</v>
      </c>
      <c r="F156" s="11">
        <v>1E-4</v>
      </c>
      <c r="G156" s="11">
        <v>9.4999999999999998E-3</v>
      </c>
      <c r="H156" s="11">
        <v>1E-4</v>
      </c>
      <c r="I156" s="11">
        <v>1E-4</v>
      </c>
      <c r="J156" s="11">
        <f>ABS('DP5'!B156-'DP5 nonODEvariables'!B156)*100/'DP5 nonODEvariables'!B156</f>
        <v>0</v>
      </c>
      <c r="K156" s="11">
        <f>ABS('DP5'!C156-'DP5 nonODEvariables'!C156)*100/'DP5 nonODEvariables'!C156</f>
        <v>0</v>
      </c>
      <c r="L156" s="11">
        <f>ABS('DP5'!D156-'DP5 nonODEvariables'!D156)*100/'DP5 nonODEvariables'!D156</f>
        <v>0</v>
      </c>
    </row>
    <row r="157" spans="1:12" x14ac:dyDescent="0.25">
      <c r="A157" s="11">
        <v>15.5</v>
      </c>
      <c r="B157" s="12">
        <v>2.5809093869900001E-20</v>
      </c>
      <c r="C157" s="11">
        <v>494.51652209600002</v>
      </c>
      <c r="D157" s="11">
        <v>5.4834779036999999</v>
      </c>
      <c r="E157" s="11">
        <v>0</v>
      </c>
      <c r="F157" s="11">
        <v>1E-4</v>
      </c>
      <c r="G157" s="11">
        <v>9.4999999999999998E-3</v>
      </c>
      <c r="H157" s="11">
        <v>1E-4</v>
      </c>
      <c r="I157" s="11">
        <v>1E-4</v>
      </c>
      <c r="J157" s="11">
        <f>ABS('DP5'!B157-'DP5 nonODEvariables'!B157)*100/'DP5 nonODEvariables'!B157</f>
        <v>0</v>
      </c>
      <c r="K157" s="11">
        <f>ABS('DP5'!C157-'DP5 nonODEvariables'!C157)*100/'DP5 nonODEvariables'!C157</f>
        <v>0</v>
      </c>
      <c r="L157" s="11">
        <f>ABS('DP5'!D157-'DP5 nonODEvariables'!D157)*100/'DP5 nonODEvariables'!D157</f>
        <v>0</v>
      </c>
    </row>
    <row r="158" spans="1:12" x14ac:dyDescent="0.25">
      <c r="A158" s="11">
        <v>15.6</v>
      </c>
      <c r="B158" s="12">
        <v>1.6134058537900001E-20</v>
      </c>
      <c r="C158" s="11">
        <v>494.51657693099997</v>
      </c>
      <c r="D158" s="11">
        <v>5.4834230691899997</v>
      </c>
      <c r="E158" s="11">
        <v>0</v>
      </c>
      <c r="F158" s="11">
        <v>1E-4</v>
      </c>
      <c r="G158" s="11">
        <v>9.4999999999999998E-3</v>
      </c>
      <c r="H158" s="11">
        <v>1E-4</v>
      </c>
      <c r="I158" s="11">
        <v>1E-4</v>
      </c>
      <c r="J158" s="11">
        <f>ABS('DP5'!B158-'DP5 nonODEvariables'!B158)*100/'DP5 nonODEvariables'!B158</f>
        <v>0</v>
      </c>
      <c r="K158" s="11">
        <f>ABS('DP5'!C158-'DP5 nonODEvariables'!C158)*100/'DP5 nonODEvariables'!C158</f>
        <v>0</v>
      </c>
      <c r="L158" s="11">
        <f>ABS('DP5'!D158-'DP5 nonODEvariables'!D158)*100/'DP5 nonODEvariables'!D158</f>
        <v>0</v>
      </c>
    </row>
    <row r="159" spans="1:12" x14ac:dyDescent="0.25">
      <c r="A159" s="11">
        <v>15.7</v>
      </c>
      <c r="B159" s="12">
        <v>1.00858957954E-20</v>
      </c>
      <c r="C159" s="11">
        <v>494.516631765</v>
      </c>
      <c r="D159" s="11">
        <v>5.4833682352300004</v>
      </c>
      <c r="E159" s="11">
        <v>0</v>
      </c>
      <c r="F159" s="11">
        <v>1E-4</v>
      </c>
      <c r="G159" s="11">
        <v>9.4999999999999998E-3</v>
      </c>
      <c r="H159" s="11">
        <v>1E-4</v>
      </c>
      <c r="I159" s="11">
        <v>1E-4</v>
      </c>
      <c r="J159" s="11">
        <f>ABS('DP5'!B159-'DP5 nonODEvariables'!B159)*100/'DP5 nonODEvariables'!B159</f>
        <v>0</v>
      </c>
      <c r="K159" s="11">
        <f>ABS('DP5'!C159-'DP5 nonODEvariables'!C159)*100/'DP5 nonODEvariables'!C159</f>
        <v>0</v>
      </c>
      <c r="L159" s="11">
        <f>ABS('DP5'!D159-'DP5 nonODEvariables'!D159)*100/'DP5 nonODEvariables'!D159</f>
        <v>0</v>
      </c>
    </row>
    <row r="160" spans="1:12" x14ac:dyDescent="0.25">
      <c r="A160" s="11">
        <v>15.8</v>
      </c>
      <c r="B160" s="12">
        <v>6.3050030751800003E-21</v>
      </c>
      <c r="C160" s="11">
        <v>494.51668659799998</v>
      </c>
      <c r="D160" s="11">
        <v>5.4833134018300003</v>
      </c>
      <c r="E160" s="11">
        <v>0</v>
      </c>
      <c r="F160" s="11">
        <v>1E-4</v>
      </c>
      <c r="G160" s="11">
        <v>9.4999999999999998E-3</v>
      </c>
      <c r="H160" s="11">
        <v>1E-4</v>
      </c>
      <c r="I160" s="11">
        <v>1E-4</v>
      </c>
      <c r="J160" s="11">
        <f>ABS('DP5'!B160-'DP5 nonODEvariables'!B160)*100/'DP5 nonODEvariables'!B160</f>
        <v>0</v>
      </c>
      <c r="K160" s="11">
        <f>ABS('DP5'!C160-'DP5 nonODEvariables'!C160)*100/'DP5 nonODEvariables'!C160</f>
        <v>0</v>
      </c>
      <c r="L160" s="11">
        <f>ABS('DP5'!D160-'DP5 nonODEvariables'!D160)*100/'DP5 nonODEvariables'!D160</f>
        <v>0</v>
      </c>
    </row>
    <row r="161" spans="1:12" x14ac:dyDescent="0.25">
      <c r="A161" s="11">
        <v>15.9</v>
      </c>
      <c r="B161" s="12">
        <v>3.9414507659000003E-21</v>
      </c>
      <c r="C161" s="11">
        <v>494.51674143100001</v>
      </c>
      <c r="D161" s="11">
        <v>5.4832585689700002</v>
      </c>
      <c r="E161" s="11">
        <v>0</v>
      </c>
      <c r="F161" s="11">
        <v>1E-4</v>
      </c>
      <c r="G161" s="11">
        <v>9.4999999999999998E-3</v>
      </c>
      <c r="H161" s="11">
        <v>1E-4</v>
      </c>
      <c r="I161" s="11">
        <v>1E-4</v>
      </c>
      <c r="J161" s="11">
        <f>ABS('DP5'!B161-'DP5 nonODEvariables'!B161)*100/'DP5 nonODEvariables'!B161</f>
        <v>0</v>
      </c>
      <c r="K161" s="11">
        <f>ABS('DP5'!C161-'DP5 nonODEvariables'!C161)*100/'DP5 nonODEvariables'!C161</f>
        <v>0</v>
      </c>
      <c r="L161" s="11">
        <f>ABS('DP5'!D161-'DP5 nonODEvariables'!D161)*100/'DP5 nonODEvariables'!D161</f>
        <v>0</v>
      </c>
    </row>
    <row r="162" spans="1:12" x14ac:dyDescent="0.25">
      <c r="A162" s="11">
        <v>16</v>
      </c>
      <c r="B162" s="12">
        <v>2.46392161044E-21</v>
      </c>
      <c r="C162" s="11">
        <v>494.516796263</v>
      </c>
      <c r="D162" s="11">
        <v>5.4832037366500002</v>
      </c>
      <c r="E162" s="11">
        <v>0</v>
      </c>
      <c r="F162" s="11">
        <v>1E-4</v>
      </c>
      <c r="G162" s="11">
        <v>9.4999999999999998E-3</v>
      </c>
      <c r="H162" s="11">
        <v>1E-4</v>
      </c>
      <c r="I162" s="11">
        <v>1E-4</v>
      </c>
      <c r="J162" s="11">
        <f>ABS('DP5'!B162-'DP5 nonODEvariables'!B162)*100/'DP5 nonODEvariables'!B162</f>
        <v>0</v>
      </c>
      <c r="K162" s="11">
        <f>ABS('DP5'!C162-'DP5 nonODEvariables'!C162)*100/'DP5 nonODEvariables'!C162</f>
        <v>0</v>
      </c>
      <c r="L162" s="11">
        <f>ABS('DP5'!D162-'DP5 nonODEvariables'!D162)*100/'DP5 nonODEvariables'!D162</f>
        <v>0</v>
      </c>
    </row>
    <row r="163" spans="1:12" x14ac:dyDescent="0.25">
      <c r="A163" s="11">
        <v>16.100000000000001</v>
      </c>
      <c r="B163" s="12">
        <v>1.5402727946599999E-21</v>
      </c>
      <c r="C163" s="11">
        <v>494.51685109499999</v>
      </c>
      <c r="D163" s="11">
        <v>5.4831489048900002</v>
      </c>
      <c r="E163" s="11">
        <v>0</v>
      </c>
      <c r="F163" s="11">
        <v>1E-4</v>
      </c>
      <c r="G163" s="11">
        <v>9.4999999999999998E-3</v>
      </c>
      <c r="H163" s="11">
        <v>1E-4</v>
      </c>
      <c r="I163" s="11">
        <v>1E-4</v>
      </c>
      <c r="J163" s="11">
        <f>ABS('DP5'!B163-'DP5 nonODEvariables'!B163)*100/'DP5 nonODEvariables'!B163</f>
        <v>0</v>
      </c>
      <c r="K163" s="11">
        <f>ABS('DP5'!C163-'DP5 nonODEvariables'!C163)*100/'DP5 nonODEvariables'!C163</f>
        <v>0</v>
      </c>
      <c r="L163" s="11">
        <f>ABS('DP5'!D163-'DP5 nonODEvariables'!D163)*100/'DP5 nonODEvariables'!D163</f>
        <v>0</v>
      </c>
    </row>
    <row r="164" spans="1:12" x14ac:dyDescent="0.25">
      <c r="A164" s="11">
        <v>16.2</v>
      </c>
      <c r="B164" s="12">
        <v>9.6287160611699992E-22</v>
      </c>
      <c r="C164" s="11">
        <v>494.51690592599999</v>
      </c>
      <c r="D164" s="11">
        <v>5.4830940736800002</v>
      </c>
      <c r="E164" s="11">
        <v>0</v>
      </c>
      <c r="F164" s="11">
        <v>1E-4</v>
      </c>
      <c r="G164" s="11">
        <v>9.4999999999999998E-3</v>
      </c>
      <c r="H164" s="11">
        <v>1E-4</v>
      </c>
      <c r="I164" s="11">
        <v>1E-4</v>
      </c>
      <c r="J164" s="11">
        <f>ABS('DP5'!B164-'DP5 nonODEvariables'!B164)*100/'DP5 nonODEvariables'!B164</f>
        <v>0</v>
      </c>
      <c r="K164" s="11">
        <f>ABS('DP5'!C164-'DP5 nonODEvariables'!C164)*100/'DP5 nonODEvariables'!C164</f>
        <v>0</v>
      </c>
      <c r="L164" s="11">
        <f>ABS('DP5'!D164-'DP5 nonODEvariables'!D164)*100/'DP5 nonODEvariables'!D164</f>
        <v>0</v>
      </c>
    </row>
    <row r="165" spans="1:12" x14ac:dyDescent="0.25">
      <c r="A165" s="11">
        <v>16.3</v>
      </c>
      <c r="B165" s="12">
        <v>6.0192044214E-22</v>
      </c>
      <c r="C165" s="11">
        <v>494.51696075699999</v>
      </c>
      <c r="D165" s="11">
        <v>5.4830392430100003</v>
      </c>
      <c r="E165" s="11">
        <v>0</v>
      </c>
      <c r="F165" s="11">
        <v>1E-4</v>
      </c>
      <c r="G165" s="11">
        <v>9.4999999999999998E-3</v>
      </c>
      <c r="H165" s="11">
        <v>1E-4</v>
      </c>
      <c r="I165" s="11">
        <v>1E-4</v>
      </c>
      <c r="J165" s="11">
        <f>ABS('DP5'!B165-'DP5 nonODEvariables'!B165)*100/'DP5 nonODEvariables'!B165</f>
        <v>0</v>
      </c>
      <c r="K165" s="11">
        <f>ABS('DP5'!C165-'DP5 nonODEvariables'!C165)*100/'DP5 nonODEvariables'!C165</f>
        <v>0</v>
      </c>
      <c r="L165" s="11">
        <f>ABS('DP5'!D165-'DP5 nonODEvariables'!D165)*100/'DP5 nonODEvariables'!D165</f>
        <v>0</v>
      </c>
    </row>
    <row r="166" spans="1:12" x14ac:dyDescent="0.25">
      <c r="A166" s="11">
        <v>16.399999999999999</v>
      </c>
      <c r="B166" s="12">
        <v>3.7627882834500001E-22</v>
      </c>
      <c r="C166" s="11">
        <v>494.517015587</v>
      </c>
      <c r="D166" s="11">
        <v>5.4829844128899996</v>
      </c>
      <c r="E166" s="11">
        <v>0</v>
      </c>
      <c r="F166" s="11">
        <v>1E-4</v>
      </c>
      <c r="G166" s="11">
        <v>9.4999999999999998E-3</v>
      </c>
      <c r="H166" s="11">
        <v>1E-4</v>
      </c>
      <c r="I166" s="11">
        <v>1E-4</v>
      </c>
      <c r="J166" s="11">
        <f>ABS('DP5'!B166-'DP5 nonODEvariables'!B166)*100/'DP5 nonODEvariables'!B166</f>
        <v>0</v>
      </c>
      <c r="K166" s="11">
        <f>ABS('DP5'!C166-'DP5 nonODEvariables'!C166)*100/'DP5 nonODEvariables'!C166</f>
        <v>0</v>
      </c>
      <c r="L166" s="11">
        <f>ABS('DP5'!D166-'DP5 nonODEvariables'!D166)*100/'DP5 nonODEvariables'!D166</f>
        <v>0</v>
      </c>
    </row>
    <row r="167" spans="1:12" x14ac:dyDescent="0.25">
      <c r="A167" s="11">
        <v>16.5</v>
      </c>
      <c r="B167" s="12">
        <v>2.3522336071999998E-22</v>
      </c>
      <c r="C167" s="11">
        <v>494.51707041700001</v>
      </c>
      <c r="D167" s="11">
        <v>5.4829295833199998</v>
      </c>
      <c r="E167" s="11">
        <v>0</v>
      </c>
      <c r="F167" s="11">
        <v>1E-4</v>
      </c>
      <c r="G167" s="11">
        <v>9.4999999999999998E-3</v>
      </c>
      <c r="H167" s="11">
        <v>1E-4</v>
      </c>
      <c r="I167" s="11">
        <v>1E-4</v>
      </c>
      <c r="J167" s="11">
        <f>ABS('DP5'!B167-'DP5 nonODEvariables'!B167)*100/'DP5 nonODEvariables'!B167</f>
        <v>0</v>
      </c>
      <c r="K167" s="11">
        <f>ABS('DP5'!C167-'DP5 nonODEvariables'!C167)*100/'DP5 nonODEvariables'!C167</f>
        <v>0</v>
      </c>
      <c r="L167" s="11">
        <f>ABS('DP5'!D167-'DP5 nonODEvariables'!D167)*100/'DP5 nonODEvariables'!D167</f>
        <v>0</v>
      </c>
    </row>
    <row r="168" spans="1:12" x14ac:dyDescent="0.25">
      <c r="A168" s="11">
        <v>16.600000000000001</v>
      </c>
      <c r="B168" s="12">
        <v>1.4704528232399999E-22</v>
      </c>
      <c r="C168" s="11">
        <v>494.51712524599998</v>
      </c>
      <c r="D168" s="11">
        <v>5.4828747543</v>
      </c>
      <c r="E168" s="11">
        <v>0</v>
      </c>
      <c r="F168" s="11">
        <v>1E-4</v>
      </c>
      <c r="G168" s="11">
        <v>9.4999999999999998E-3</v>
      </c>
      <c r="H168" s="11">
        <v>1E-4</v>
      </c>
      <c r="I168" s="11">
        <v>1E-4</v>
      </c>
      <c r="J168" s="11">
        <f>ABS('DP5'!B168-'DP5 nonODEvariables'!B168)*100/'DP5 nonODEvariables'!B168</f>
        <v>0</v>
      </c>
      <c r="K168" s="11">
        <f>ABS('DP5'!C168-'DP5 nonODEvariables'!C168)*100/'DP5 nonODEvariables'!C168</f>
        <v>0</v>
      </c>
      <c r="L168" s="11">
        <f>ABS('DP5'!D168-'DP5 nonODEvariables'!D168)*100/'DP5 nonODEvariables'!D168</f>
        <v>0</v>
      </c>
    </row>
    <row r="169" spans="1:12" x14ac:dyDescent="0.25">
      <c r="A169" s="11">
        <v>16.7</v>
      </c>
      <c r="B169" s="12">
        <v>9.1922476838399999E-23</v>
      </c>
      <c r="C169" s="11">
        <v>494.51718007400001</v>
      </c>
      <c r="D169" s="11">
        <v>5.4828199258300003</v>
      </c>
      <c r="E169" s="11">
        <v>0</v>
      </c>
      <c r="F169" s="11">
        <v>1E-4</v>
      </c>
      <c r="G169" s="11">
        <v>9.4999999999999998E-3</v>
      </c>
      <c r="H169" s="11">
        <v>1E-4</v>
      </c>
      <c r="I169" s="11">
        <v>1E-4</v>
      </c>
      <c r="J169" s="11">
        <f>ABS('DP5'!B169-'DP5 nonODEvariables'!B169)*100/'DP5 nonODEvariables'!B169</f>
        <v>0</v>
      </c>
      <c r="K169" s="11">
        <f>ABS('DP5'!C169-'DP5 nonODEvariables'!C169)*100/'DP5 nonODEvariables'!C169</f>
        <v>0</v>
      </c>
      <c r="L169" s="11">
        <f>ABS('DP5'!D169-'DP5 nonODEvariables'!D169)*100/'DP5 nonODEvariables'!D169</f>
        <v>0</v>
      </c>
    </row>
    <row r="170" spans="1:12" x14ac:dyDescent="0.25">
      <c r="A170" s="11">
        <v>16.8</v>
      </c>
      <c r="B170" s="12">
        <v>5.7463532147900003E-23</v>
      </c>
      <c r="C170" s="11">
        <v>494.51723490199998</v>
      </c>
      <c r="D170" s="11">
        <v>5.4827650978999998</v>
      </c>
      <c r="E170" s="11">
        <v>0</v>
      </c>
      <c r="F170" s="11">
        <v>1E-4</v>
      </c>
      <c r="G170" s="11">
        <v>9.4999999999999998E-3</v>
      </c>
      <c r="H170" s="11">
        <v>1E-4</v>
      </c>
      <c r="I170" s="11">
        <v>1E-4</v>
      </c>
      <c r="J170" s="11">
        <f>ABS('DP5'!B170-'DP5 nonODEvariables'!B170)*100/'DP5 nonODEvariables'!B170</f>
        <v>0</v>
      </c>
      <c r="K170" s="11">
        <f>ABS('DP5'!C170-'DP5 nonODEvariables'!C170)*100/'DP5 nonODEvariables'!C170</f>
        <v>0</v>
      </c>
      <c r="L170" s="11">
        <f>ABS('DP5'!D170-'DP5 nonODEvariables'!D170)*100/'DP5 nonODEvariables'!D170</f>
        <v>0</v>
      </c>
    </row>
    <row r="171" spans="1:12" x14ac:dyDescent="0.25">
      <c r="A171" s="11">
        <v>16.899999999999999</v>
      </c>
      <c r="B171" s="12">
        <v>3.5922197361399999E-23</v>
      </c>
      <c r="C171" s="11">
        <v>494.51728972900003</v>
      </c>
      <c r="D171" s="11">
        <v>5.4827102705200002</v>
      </c>
      <c r="E171" s="11">
        <v>0</v>
      </c>
      <c r="F171" s="11">
        <v>1E-4</v>
      </c>
      <c r="G171" s="11">
        <v>9.4999999999999998E-3</v>
      </c>
      <c r="H171" s="11">
        <v>1E-4</v>
      </c>
      <c r="I171" s="11">
        <v>1E-4</v>
      </c>
      <c r="J171" s="11">
        <f>ABS('DP5'!B171-'DP5 nonODEvariables'!B171)*100/'DP5 nonODEvariables'!B171</f>
        <v>0</v>
      </c>
      <c r="K171" s="11">
        <f>ABS('DP5'!C171-'DP5 nonODEvariables'!C171)*100/'DP5 nonODEvariables'!C171</f>
        <v>0</v>
      </c>
      <c r="L171" s="11">
        <f>ABS('DP5'!D171-'DP5 nonODEvariables'!D171)*100/'DP5 nonODEvariables'!D171</f>
        <v>0</v>
      </c>
    </row>
    <row r="172" spans="1:12" x14ac:dyDescent="0.25">
      <c r="A172" s="11">
        <v>17</v>
      </c>
      <c r="B172" s="12">
        <v>2.24560542632E-23</v>
      </c>
      <c r="C172" s="11">
        <v>494.51734455600001</v>
      </c>
      <c r="D172" s="11">
        <v>5.4826554436999997</v>
      </c>
      <c r="E172" s="11">
        <v>0</v>
      </c>
      <c r="F172" s="11">
        <v>1E-4</v>
      </c>
      <c r="G172" s="11">
        <v>9.4999999999999998E-3</v>
      </c>
      <c r="H172" s="11">
        <v>1E-4</v>
      </c>
      <c r="I172" s="11">
        <v>1E-4</v>
      </c>
      <c r="J172" s="11">
        <f>ABS('DP5'!B172-'DP5 nonODEvariables'!B172)*100/'DP5 nonODEvariables'!B172</f>
        <v>0</v>
      </c>
      <c r="K172" s="11">
        <f>ABS('DP5'!C172-'DP5 nonODEvariables'!C172)*100/'DP5 nonODEvariables'!C172</f>
        <v>0</v>
      </c>
      <c r="L172" s="11">
        <f>ABS('DP5'!D172-'DP5 nonODEvariables'!D172)*100/'DP5 nonODEvariables'!D172</f>
        <v>0</v>
      </c>
    </row>
    <row r="173" spans="1:12" x14ac:dyDescent="0.25">
      <c r="A173" s="11">
        <v>17.100000000000001</v>
      </c>
      <c r="B173" s="12">
        <v>1.4037959363500001E-23</v>
      </c>
      <c r="C173" s="11">
        <v>494.517399383</v>
      </c>
      <c r="D173" s="11">
        <v>5.4826006174200002</v>
      </c>
      <c r="E173" s="11">
        <v>0</v>
      </c>
      <c r="F173" s="11">
        <v>1E-4</v>
      </c>
      <c r="G173" s="11">
        <v>9.4999999999999998E-3</v>
      </c>
      <c r="H173" s="11">
        <v>1E-4</v>
      </c>
      <c r="I173" s="11">
        <v>1E-4</v>
      </c>
      <c r="J173" s="11">
        <f>ABS('DP5'!B173-'DP5 nonODEvariables'!B173)*100/'DP5 nonODEvariables'!B173</f>
        <v>0</v>
      </c>
      <c r="K173" s="11">
        <f>ABS('DP5'!C173-'DP5 nonODEvariables'!C173)*100/'DP5 nonODEvariables'!C173</f>
        <v>0</v>
      </c>
      <c r="L173" s="11">
        <f>ABS('DP5'!D173-'DP5 nonODEvariables'!D173)*100/'DP5 nonODEvariables'!D173</f>
        <v>0</v>
      </c>
    </row>
    <row r="174" spans="1:12" x14ac:dyDescent="0.25">
      <c r="A174" s="11">
        <v>17.2</v>
      </c>
      <c r="B174" s="12">
        <v>8.7755529319100002E-24</v>
      </c>
      <c r="C174" s="11">
        <v>494.517454208</v>
      </c>
      <c r="D174" s="11">
        <v>5.4825457916799998</v>
      </c>
      <c r="E174" s="11">
        <v>0</v>
      </c>
      <c r="F174" s="11">
        <v>1E-4</v>
      </c>
      <c r="G174" s="11">
        <v>9.4999999999999998E-3</v>
      </c>
      <c r="H174" s="11">
        <v>1E-4</v>
      </c>
      <c r="I174" s="11">
        <v>1E-4</v>
      </c>
      <c r="J174" s="11">
        <f>ABS('DP5'!B174-'DP5 nonODEvariables'!B174)*100/'DP5 nonODEvariables'!B174</f>
        <v>0</v>
      </c>
      <c r="K174" s="11">
        <f>ABS('DP5'!C174-'DP5 nonODEvariables'!C174)*100/'DP5 nonODEvariables'!C174</f>
        <v>0</v>
      </c>
      <c r="L174" s="11">
        <f>ABS('DP5'!D174-'DP5 nonODEvariables'!D174)*100/'DP5 nonODEvariables'!D174</f>
        <v>0</v>
      </c>
    </row>
    <row r="175" spans="1:12" x14ac:dyDescent="0.25">
      <c r="A175" s="11">
        <v>17.3</v>
      </c>
      <c r="B175" s="12">
        <v>5.4858632409400001E-24</v>
      </c>
      <c r="C175" s="11">
        <v>494.51750903300001</v>
      </c>
      <c r="D175" s="11">
        <v>5.4824909665000003</v>
      </c>
      <c r="E175" s="11">
        <v>0</v>
      </c>
      <c r="F175" s="11">
        <v>1E-4</v>
      </c>
      <c r="G175" s="11">
        <v>9.4999999999999998E-3</v>
      </c>
      <c r="H175" s="11">
        <v>1E-4</v>
      </c>
      <c r="I175" s="11">
        <v>1E-4</v>
      </c>
      <c r="J175" s="11">
        <f>ABS('DP5'!B175-'DP5 nonODEvariables'!B175)*100/'DP5 nonODEvariables'!B175</f>
        <v>0</v>
      </c>
      <c r="K175" s="11">
        <f>ABS('DP5'!C175-'DP5 nonODEvariables'!C175)*100/'DP5 nonODEvariables'!C175</f>
        <v>0</v>
      </c>
      <c r="L175" s="11">
        <f>ABS('DP5'!D175-'DP5 nonODEvariables'!D175)*100/'DP5 nonODEvariables'!D175</f>
        <v>0</v>
      </c>
    </row>
    <row r="176" spans="1:12" x14ac:dyDescent="0.25">
      <c r="A176" s="11">
        <v>17.399999999999999</v>
      </c>
      <c r="B176" s="12">
        <v>3.4293786573299997E-24</v>
      </c>
      <c r="C176" s="11">
        <v>494.51756385800002</v>
      </c>
      <c r="D176" s="11">
        <v>5.4824361418600001</v>
      </c>
      <c r="E176" s="11">
        <v>0</v>
      </c>
      <c r="F176" s="11">
        <v>1E-4</v>
      </c>
      <c r="G176" s="11">
        <v>9.4999999999999998E-3</v>
      </c>
      <c r="H176" s="11">
        <v>1E-4</v>
      </c>
      <c r="I176" s="11">
        <v>1E-4</v>
      </c>
      <c r="J176" s="11">
        <f>ABS('DP5'!B176-'DP5 nonODEvariables'!B176)*100/'DP5 nonODEvariables'!B176</f>
        <v>0</v>
      </c>
      <c r="K176" s="11">
        <f>ABS('DP5'!C176-'DP5 nonODEvariables'!C176)*100/'DP5 nonODEvariables'!C176</f>
        <v>0</v>
      </c>
      <c r="L176" s="11">
        <f>ABS('DP5'!D176-'DP5 nonODEvariables'!D176)*100/'DP5 nonODEvariables'!D176</f>
        <v>0</v>
      </c>
    </row>
    <row r="177" spans="1:12" x14ac:dyDescent="0.25">
      <c r="A177" s="11">
        <v>17.5</v>
      </c>
      <c r="B177" s="12">
        <v>2.1438079744900002E-24</v>
      </c>
      <c r="C177" s="11">
        <v>494.51761868199998</v>
      </c>
      <c r="D177" s="11">
        <v>5.4823813177799998</v>
      </c>
      <c r="E177" s="11">
        <v>0</v>
      </c>
      <c r="F177" s="11">
        <v>1E-4</v>
      </c>
      <c r="G177" s="11">
        <v>9.4999999999999998E-3</v>
      </c>
      <c r="H177" s="11">
        <v>1E-4</v>
      </c>
      <c r="I177" s="11">
        <v>1E-4</v>
      </c>
      <c r="J177" s="11">
        <f>ABS('DP5'!B177-'DP5 nonODEvariables'!B177)*100/'DP5 nonODEvariables'!B177</f>
        <v>0</v>
      </c>
      <c r="K177" s="11">
        <f>ABS('DP5'!C177-'DP5 nonODEvariables'!C177)*100/'DP5 nonODEvariables'!C177</f>
        <v>0</v>
      </c>
      <c r="L177" s="11">
        <f>ABS('DP5'!D177-'DP5 nonODEvariables'!D177)*100/'DP5 nonODEvariables'!D177</f>
        <v>0</v>
      </c>
    </row>
    <row r="178" spans="1:12" x14ac:dyDescent="0.25">
      <c r="A178" s="11">
        <v>17.600000000000001</v>
      </c>
      <c r="B178" s="12">
        <v>1.34015891839E-24</v>
      </c>
      <c r="C178" s="11">
        <v>494.51767350599999</v>
      </c>
      <c r="D178" s="11">
        <v>5.4823264942399996</v>
      </c>
      <c r="E178" s="11">
        <v>0</v>
      </c>
      <c r="F178" s="11">
        <v>1E-4</v>
      </c>
      <c r="G178" s="11">
        <v>9.4999999999999998E-3</v>
      </c>
      <c r="H178" s="11">
        <v>1E-4</v>
      </c>
      <c r="I178" s="11">
        <v>1E-4</v>
      </c>
      <c r="J178" s="11">
        <f>ABS('DP5'!B178-'DP5 nonODEvariables'!B178)*100/'DP5 nonODEvariables'!B178</f>
        <v>0</v>
      </c>
      <c r="K178" s="11">
        <f>ABS('DP5'!C178-'DP5 nonODEvariables'!C178)*100/'DP5 nonODEvariables'!C178</f>
        <v>0</v>
      </c>
      <c r="L178" s="11">
        <f>ABS('DP5'!D178-'DP5 nonODEvariables'!D178)*100/'DP5 nonODEvariables'!D178</f>
        <v>0</v>
      </c>
    </row>
    <row r="179" spans="1:12" x14ac:dyDescent="0.25">
      <c r="A179" s="11">
        <v>17.7</v>
      </c>
      <c r="B179" s="12">
        <v>8.37773650612E-25</v>
      </c>
      <c r="C179" s="11">
        <v>494.51772832900002</v>
      </c>
      <c r="D179" s="11">
        <v>5.4822716712500004</v>
      </c>
      <c r="E179" s="11">
        <v>0</v>
      </c>
      <c r="F179" s="11">
        <v>1E-4</v>
      </c>
      <c r="G179" s="11">
        <v>9.4999999999999998E-3</v>
      </c>
      <c r="H179" s="11">
        <v>1E-4</v>
      </c>
      <c r="I179" s="11">
        <v>1E-4</v>
      </c>
      <c r="J179" s="11">
        <f>ABS('DP5'!B179-'DP5 nonODEvariables'!B179)*100/'DP5 nonODEvariables'!B179</f>
        <v>0</v>
      </c>
      <c r="K179" s="11">
        <f>ABS('DP5'!C179-'DP5 nonODEvariables'!C179)*100/'DP5 nonODEvariables'!C179</f>
        <v>0</v>
      </c>
      <c r="L179" s="11">
        <f>ABS('DP5'!D179-'DP5 nonODEvariables'!D179)*100/'DP5 nonODEvariables'!D179</f>
        <v>0</v>
      </c>
    </row>
    <row r="180" spans="1:12" x14ac:dyDescent="0.25">
      <c r="A180" s="11">
        <v>17.8</v>
      </c>
      <c r="B180" s="12">
        <v>5.2371748117200001E-25</v>
      </c>
      <c r="C180" s="11">
        <v>494.517783151</v>
      </c>
      <c r="D180" s="11">
        <v>5.4822168488000003</v>
      </c>
      <c r="E180" s="11">
        <v>0</v>
      </c>
      <c r="F180" s="11">
        <v>1E-4</v>
      </c>
      <c r="G180" s="11">
        <v>9.4999999999999998E-3</v>
      </c>
      <c r="H180" s="11">
        <v>1E-4</v>
      </c>
      <c r="I180" s="11">
        <v>1E-4</v>
      </c>
      <c r="J180" s="11">
        <f>ABS('DP5'!B180-'DP5 nonODEvariables'!B180)*100/'DP5 nonODEvariables'!B180</f>
        <v>0</v>
      </c>
      <c r="K180" s="11">
        <f>ABS('DP5'!C180-'DP5 nonODEvariables'!C180)*100/'DP5 nonODEvariables'!C180</f>
        <v>0</v>
      </c>
      <c r="L180" s="11">
        <f>ABS('DP5'!D180-'DP5 nonODEvariables'!D180)*100/'DP5 nonODEvariables'!D180</f>
        <v>0</v>
      </c>
    </row>
    <row r="181" spans="1:12" x14ac:dyDescent="0.25">
      <c r="A181" s="11">
        <v>17.899999999999999</v>
      </c>
      <c r="B181" s="12">
        <v>3.2739151631399998E-25</v>
      </c>
      <c r="C181" s="11">
        <v>494.51783797299998</v>
      </c>
      <c r="D181" s="11">
        <v>5.4821620269100002</v>
      </c>
      <c r="E181" s="11">
        <v>0</v>
      </c>
      <c r="F181" s="11">
        <v>1E-4</v>
      </c>
      <c r="G181" s="11">
        <v>9.4999999999999998E-3</v>
      </c>
      <c r="H181" s="11">
        <v>1E-4</v>
      </c>
      <c r="I181" s="11">
        <v>1E-4</v>
      </c>
      <c r="J181" s="11">
        <f>ABS('DP5'!B181-'DP5 nonODEvariables'!B181)*100/'DP5 nonODEvariables'!B181</f>
        <v>0</v>
      </c>
      <c r="K181" s="11">
        <f>ABS('DP5'!C181-'DP5 nonODEvariables'!C181)*100/'DP5 nonODEvariables'!C181</f>
        <v>0</v>
      </c>
      <c r="L181" s="11">
        <f>ABS('DP5'!D181-'DP5 nonODEvariables'!D181)*100/'DP5 nonODEvariables'!D181</f>
        <v>0</v>
      </c>
    </row>
    <row r="182" spans="1:12" x14ac:dyDescent="0.25">
      <c r="A182" s="11">
        <v>18</v>
      </c>
      <c r="B182" s="12">
        <v>2.0466225250499999E-25</v>
      </c>
      <c r="C182" s="11">
        <v>494.51789279399998</v>
      </c>
      <c r="D182" s="11">
        <v>5.4821072055600002</v>
      </c>
      <c r="E182" s="11">
        <v>0</v>
      </c>
      <c r="F182" s="11">
        <v>1E-4</v>
      </c>
      <c r="G182" s="11">
        <v>9.4999999999999998E-3</v>
      </c>
      <c r="H182" s="11">
        <v>1E-4</v>
      </c>
      <c r="I182" s="11">
        <v>1E-4</v>
      </c>
      <c r="J182" s="11">
        <f>ABS('DP5'!B182-'DP5 nonODEvariables'!B182)*100/'DP5 nonODEvariables'!B182</f>
        <v>0</v>
      </c>
      <c r="K182" s="11">
        <f>ABS('DP5'!C182-'DP5 nonODEvariables'!C182)*100/'DP5 nonODEvariables'!C182</f>
        <v>0</v>
      </c>
      <c r="L182" s="11">
        <f>ABS('DP5'!D182-'DP5 nonODEvariables'!D182)*100/'DP5 nonODEvariables'!D182</f>
        <v>0</v>
      </c>
    </row>
    <row r="183" spans="1:12" x14ac:dyDescent="0.25">
      <c r="A183" s="11">
        <v>18.100000000000001</v>
      </c>
      <c r="B183" s="12">
        <v>1.2794050343900001E-25</v>
      </c>
      <c r="C183" s="11">
        <v>494.51794761500003</v>
      </c>
      <c r="D183" s="11">
        <v>5.4820523847700002</v>
      </c>
      <c r="E183" s="11">
        <v>0</v>
      </c>
      <c r="F183" s="11">
        <v>1E-4</v>
      </c>
      <c r="G183" s="11">
        <v>9.4999999999999998E-3</v>
      </c>
      <c r="H183" s="11">
        <v>1E-4</v>
      </c>
      <c r="I183" s="11">
        <v>1E-4</v>
      </c>
      <c r="J183" s="11">
        <f>ABS('DP5'!B183-'DP5 nonODEvariables'!B183)*100/'DP5 nonODEvariables'!B183</f>
        <v>0</v>
      </c>
      <c r="K183" s="11">
        <f>ABS('DP5'!C183-'DP5 nonODEvariables'!C183)*100/'DP5 nonODEvariables'!C183</f>
        <v>0</v>
      </c>
      <c r="L183" s="11">
        <f>ABS('DP5'!D183-'DP5 nonODEvariables'!D183)*100/'DP5 nonODEvariables'!D183</f>
        <v>0</v>
      </c>
    </row>
    <row r="184" spans="1:12" x14ac:dyDescent="0.25">
      <c r="A184" s="11">
        <v>18.2</v>
      </c>
      <c r="B184" s="12">
        <v>7.9979436205699997E-26</v>
      </c>
      <c r="C184" s="11">
        <v>494.51800243500003</v>
      </c>
      <c r="D184" s="11">
        <v>5.4819975645200003</v>
      </c>
      <c r="E184" s="11">
        <v>0</v>
      </c>
      <c r="F184" s="11">
        <v>1E-4</v>
      </c>
      <c r="G184" s="11">
        <v>9.4999999999999998E-3</v>
      </c>
      <c r="H184" s="11">
        <v>1E-4</v>
      </c>
      <c r="I184" s="11">
        <v>1E-4</v>
      </c>
      <c r="J184" s="11">
        <f>ABS('DP5'!B184-'DP5 nonODEvariables'!B184)*100/'DP5 nonODEvariables'!B184</f>
        <v>0</v>
      </c>
      <c r="K184" s="11">
        <f>ABS('DP5'!C184-'DP5 nonODEvariables'!C184)*100/'DP5 nonODEvariables'!C184</f>
        <v>0</v>
      </c>
      <c r="L184" s="11">
        <f>ABS('DP5'!D184-'DP5 nonODEvariables'!D184)*100/'DP5 nonODEvariables'!D184</f>
        <v>0</v>
      </c>
    </row>
    <row r="185" spans="1:12" x14ac:dyDescent="0.25">
      <c r="A185" s="11">
        <v>18.3</v>
      </c>
      <c r="B185" s="12">
        <v>4.9997535656899998E-26</v>
      </c>
      <c r="C185" s="11">
        <v>494.51805725499997</v>
      </c>
      <c r="D185" s="11">
        <v>5.4819427448100004</v>
      </c>
      <c r="E185" s="11">
        <v>0</v>
      </c>
      <c r="F185" s="11">
        <v>1E-4</v>
      </c>
      <c r="G185" s="11">
        <v>9.4999999999999998E-3</v>
      </c>
      <c r="H185" s="11">
        <v>1E-4</v>
      </c>
      <c r="I185" s="11">
        <v>1E-4</v>
      </c>
      <c r="J185" s="11">
        <f>ABS('DP5'!B185-'DP5 nonODEvariables'!B185)*100/'DP5 nonODEvariables'!B185</f>
        <v>0</v>
      </c>
      <c r="K185" s="11">
        <f>ABS('DP5'!C185-'DP5 nonODEvariables'!C185)*100/'DP5 nonODEvariables'!C185</f>
        <v>0</v>
      </c>
      <c r="L185" s="11">
        <f>ABS('DP5'!D185-'DP5 nonODEvariables'!D185)*100/'DP5 nonODEvariables'!D185</f>
        <v>0</v>
      </c>
    </row>
    <row r="186" spans="1:12" x14ac:dyDescent="0.25">
      <c r="A186" s="11">
        <v>18.399999999999999</v>
      </c>
      <c r="B186" s="12">
        <v>3.1254952025000001E-26</v>
      </c>
      <c r="C186" s="11">
        <v>494.51811207399999</v>
      </c>
      <c r="D186" s="11">
        <v>5.4818879256599997</v>
      </c>
      <c r="E186" s="11">
        <v>0</v>
      </c>
      <c r="F186" s="11">
        <v>1E-4</v>
      </c>
      <c r="G186" s="11">
        <v>9.4999999999999998E-3</v>
      </c>
      <c r="H186" s="11">
        <v>1E-4</v>
      </c>
      <c r="I186" s="11">
        <v>1E-4</v>
      </c>
      <c r="J186" s="11">
        <f>ABS('DP5'!B186-'DP5 nonODEvariables'!B186)*100/'DP5 nonODEvariables'!B186</f>
        <v>0</v>
      </c>
      <c r="K186" s="11">
        <f>ABS('DP5'!C186-'DP5 nonODEvariables'!C186)*100/'DP5 nonODEvariables'!C186</f>
        <v>0</v>
      </c>
      <c r="L186" s="11">
        <f>ABS('DP5'!D186-'DP5 nonODEvariables'!D186)*100/'DP5 nonODEvariables'!D186</f>
        <v>0</v>
      </c>
    </row>
    <row r="187" spans="1:12" x14ac:dyDescent="0.25">
      <c r="A187" s="11">
        <v>18.5</v>
      </c>
      <c r="B187" s="12">
        <v>1.9538402490900001E-26</v>
      </c>
      <c r="C187" s="11">
        <v>494.518166893</v>
      </c>
      <c r="D187" s="11">
        <v>5.4818331070599999</v>
      </c>
      <c r="E187" s="11">
        <v>0</v>
      </c>
      <c r="F187" s="11">
        <v>1E-4</v>
      </c>
      <c r="G187" s="11">
        <v>9.4999999999999998E-3</v>
      </c>
      <c r="H187" s="11">
        <v>1E-4</v>
      </c>
      <c r="I187" s="11">
        <v>1E-4</v>
      </c>
      <c r="J187" s="11">
        <f>ABS('DP5'!B187-'DP5 nonODEvariables'!B187)*100/'DP5 nonODEvariables'!B187</f>
        <v>0</v>
      </c>
      <c r="K187" s="11">
        <f>ABS('DP5'!C187-'DP5 nonODEvariables'!C187)*100/'DP5 nonODEvariables'!C187</f>
        <v>0</v>
      </c>
      <c r="L187" s="11">
        <f>ABS('DP5'!D187-'DP5 nonODEvariables'!D187)*100/'DP5 nonODEvariables'!D187</f>
        <v>0</v>
      </c>
    </row>
    <row r="188" spans="1:12" x14ac:dyDescent="0.25">
      <c r="A188" s="11">
        <v>18.600000000000001</v>
      </c>
      <c r="B188" s="12">
        <v>1.22140373695E-26</v>
      </c>
      <c r="C188" s="11">
        <v>494.51822171100002</v>
      </c>
      <c r="D188" s="11">
        <v>5.4817782890000002</v>
      </c>
      <c r="E188" s="11">
        <v>0</v>
      </c>
      <c r="F188" s="11">
        <v>1E-4</v>
      </c>
      <c r="G188" s="11">
        <v>9.4999999999999998E-3</v>
      </c>
      <c r="H188" s="11">
        <v>1E-4</v>
      </c>
      <c r="I188" s="11">
        <v>1E-4</v>
      </c>
      <c r="J188" s="11">
        <f>ABS('DP5'!B188-'DP5 nonODEvariables'!B188)*100/'DP5 nonODEvariables'!B188</f>
        <v>0</v>
      </c>
      <c r="K188" s="11">
        <f>ABS('DP5'!C188-'DP5 nonODEvariables'!C188)*100/'DP5 nonODEvariables'!C188</f>
        <v>0</v>
      </c>
      <c r="L188" s="11">
        <f>ABS('DP5'!D188-'DP5 nonODEvariables'!D188)*100/'DP5 nonODEvariables'!D188</f>
        <v>0</v>
      </c>
    </row>
    <row r="189" spans="1:12" x14ac:dyDescent="0.25">
      <c r="A189" s="11">
        <v>18.7</v>
      </c>
      <c r="B189" s="12">
        <v>7.6353581704400007E-27</v>
      </c>
      <c r="C189" s="11">
        <v>494.51827652899999</v>
      </c>
      <c r="D189" s="11">
        <v>5.4817234714899996</v>
      </c>
      <c r="E189" s="11">
        <v>0</v>
      </c>
      <c r="F189" s="11">
        <v>1E-4</v>
      </c>
      <c r="G189" s="11">
        <v>9.4999999999999998E-3</v>
      </c>
      <c r="H189" s="11">
        <v>1E-4</v>
      </c>
      <c r="I189" s="11">
        <v>1E-4</v>
      </c>
      <c r="J189" s="11">
        <f>ABS('DP5'!B189-'DP5 nonODEvariables'!B189)*100/'DP5 nonODEvariables'!B189</f>
        <v>0</v>
      </c>
      <c r="K189" s="11">
        <f>ABS('DP5'!C189-'DP5 nonODEvariables'!C189)*100/'DP5 nonODEvariables'!C189</f>
        <v>0</v>
      </c>
      <c r="L189" s="11">
        <f>ABS('DP5'!D189-'DP5 nonODEvariables'!D189)*100/'DP5 nonODEvariables'!D189</f>
        <v>0</v>
      </c>
    </row>
    <row r="190" spans="1:12" x14ac:dyDescent="0.25">
      <c r="A190" s="11">
        <v>18.8</v>
      </c>
      <c r="B190" s="12">
        <v>4.7730893226699999E-27</v>
      </c>
      <c r="C190" s="11">
        <v>494.51833134499998</v>
      </c>
      <c r="D190" s="11">
        <v>5.48166865453</v>
      </c>
      <c r="E190" s="11">
        <v>0</v>
      </c>
      <c r="F190" s="11">
        <v>1E-4</v>
      </c>
      <c r="G190" s="11">
        <v>9.4999999999999998E-3</v>
      </c>
      <c r="H190" s="11">
        <v>1E-4</v>
      </c>
      <c r="I190" s="11">
        <v>1E-4</v>
      </c>
      <c r="J190" s="11">
        <f>ABS('DP5'!B190-'DP5 nonODEvariables'!B190)*100/'DP5 nonODEvariables'!B190</f>
        <v>0</v>
      </c>
      <c r="K190" s="11">
        <f>ABS('DP5'!C190-'DP5 nonODEvariables'!C190)*100/'DP5 nonODEvariables'!C190</f>
        <v>0</v>
      </c>
      <c r="L190" s="11">
        <f>ABS('DP5'!D190-'DP5 nonODEvariables'!D190)*100/'DP5 nonODEvariables'!D190</f>
        <v>0</v>
      </c>
    </row>
    <row r="191" spans="1:12" x14ac:dyDescent="0.25">
      <c r="A191" s="11">
        <v>18.899999999999999</v>
      </c>
      <c r="B191" s="12">
        <v>2.9837998411200002E-27</v>
      </c>
      <c r="C191" s="11">
        <v>494.51838616200001</v>
      </c>
      <c r="D191" s="11">
        <v>5.4816138381200004</v>
      </c>
      <c r="E191" s="11">
        <v>0</v>
      </c>
      <c r="F191" s="11">
        <v>1E-4</v>
      </c>
      <c r="G191" s="11">
        <v>9.4999999999999998E-3</v>
      </c>
      <c r="H191" s="11">
        <v>1E-4</v>
      </c>
      <c r="I191" s="11">
        <v>1E-4</v>
      </c>
      <c r="J191" s="11">
        <f>ABS('DP5'!B191-'DP5 nonODEvariables'!B191)*100/'DP5 nonODEvariables'!B191</f>
        <v>0</v>
      </c>
      <c r="K191" s="11">
        <f>ABS('DP5'!C191-'DP5 nonODEvariables'!C191)*100/'DP5 nonODEvariables'!C191</f>
        <v>0</v>
      </c>
      <c r="L191" s="11">
        <f>ABS('DP5'!D191-'DP5 nonODEvariables'!D191)*100/'DP5 nonODEvariables'!D191</f>
        <v>0</v>
      </c>
    </row>
    <row r="192" spans="1:12" x14ac:dyDescent="0.25">
      <c r="A192" s="11">
        <v>19</v>
      </c>
      <c r="B192" s="12">
        <v>1.8652617678899999E-27</v>
      </c>
      <c r="C192" s="11">
        <v>494.518440978</v>
      </c>
      <c r="D192" s="11">
        <v>5.4815590222499999</v>
      </c>
      <c r="E192" s="11">
        <v>0</v>
      </c>
      <c r="F192" s="11">
        <v>1E-4</v>
      </c>
      <c r="G192" s="11">
        <v>9.4999999999999998E-3</v>
      </c>
      <c r="H192" s="11">
        <v>1E-4</v>
      </c>
      <c r="I192" s="11">
        <v>1E-4</v>
      </c>
      <c r="J192" s="11">
        <f>ABS('DP5'!B192-'DP5 nonODEvariables'!B192)*100/'DP5 nonODEvariables'!B192</f>
        <v>0</v>
      </c>
      <c r="K192" s="11">
        <f>ABS('DP5'!C192-'DP5 nonODEvariables'!C192)*100/'DP5 nonODEvariables'!C192</f>
        <v>0</v>
      </c>
      <c r="L192" s="11">
        <f>ABS('DP5'!D192-'DP5 nonODEvariables'!D192)*100/'DP5 nonODEvariables'!D192</f>
        <v>0</v>
      </c>
    </row>
    <row r="193" spans="1:12" x14ac:dyDescent="0.25">
      <c r="A193" s="11">
        <v>19.100000000000001</v>
      </c>
      <c r="B193" s="12">
        <v>1.16603038637E-27</v>
      </c>
      <c r="C193" s="11">
        <v>494.518495793</v>
      </c>
      <c r="D193" s="11">
        <v>5.4815042069400004</v>
      </c>
      <c r="E193" s="11">
        <v>0</v>
      </c>
      <c r="F193" s="11">
        <v>1E-4</v>
      </c>
      <c r="G193" s="11">
        <v>9.4999999999999998E-3</v>
      </c>
      <c r="H193" s="11">
        <v>1E-4</v>
      </c>
      <c r="I193" s="11">
        <v>1E-4</v>
      </c>
      <c r="J193" s="11">
        <f>ABS('DP5'!B193-'DP5 nonODEvariables'!B193)*100/'DP5 nonODEvariables'!B193</f>
        <v>0</v>
      </c>
      <c r="K193" s="11">
        <f>ABS('DP5'!C193-'DP5 nonODEvariables'!C193)*100/'DP5 nonODEvariables'!C193</f>
        <v>0</v>
      </c>
      <c r="L193" s="11">
        <f>ABS('DP5'!D193-'DP5 nonODEvariables'!D193)*100/'DP5 nonODEvariables'!D193</f>
        <v>0</v>
      </c>
    </row>
    <row r="194" spans="1:12" x14ac:dyDescent="0.25">
      <c r="A194" s="11">
        <v>19.2</v>
      </c>
      <c r="B194" s="12">
        <v>7.2892009826300003E-28</v>
      </c>
      <c r="C194" s="11">
        <v>494.518550608</v>
      </c>
      <c r="D194" s="11">
        <v>5.48144939217</v>
      </c>
      <c r="E194" s="11">
        <v>0</v>
      </c>
      <c r="F194" s="11">
        <v>1E-4</v>
      </c>
      <c r="G194" s="11">
        <v>9.4999999999999998E-3</v>
      </c>
      <c r="H194" s="11">
        <v>1E-4</v>
      </c>
      <c r="I194" s="11">
        <v>1E-4</v>
      </c>
      <c r="J194" s="11">
        <f>ABS('DP5'!B194-'DP5 nonODEvariables'!B194)*100/'DP5 nonODEvariables'!B194</f>
        <v>0</v>
      </c>
      <c r="K194" s="11">
        <f>ABS('DP5'!C194-'DP5 nonODEvariables'!C194)*100/'DP5 nonODEvariables'!C194</f>
        <v>0</v>
      </c>
      <c r="L194" s="11">
        <f>ABS('DP5'!D194-'DP5 nonODEvariables'!D194)*100/'DP5 nonODEvariables'!D194</f>
        <v>0</v>
      </c>
    </row>
    <row r="195" spans="1:12" x14ac:dyDescent="0.25">
      <c r="A195" s="11">
        <v>19.3</v>
      </c>
      <c r="B195" s="12">
        <v>4.5566949901E-28</v>
      </c>
      <c r="C195" s="11">
        <v>494.51860542200001</v>
      </c>
      <c r="D195" s="11">
        <v>5.4813945779499997</v>
      </c>
      <c r="E195" s="11">
        <v>0</v>
      </c>
      <c r="F195" s="11">
        <v>1E-4</v>
      </c>
      <c r="G195" s="11">
        <v>9.4999999999999998E-3</v>
      </c>
      <c r="H195" s="11">
        <v>1E-4</v>
      </c>
      <c r="I195" s="11">
        <v>1E-4</v>
      </c>
      <c r="J195" s="11">
        <f>ABS('DP5'!B195-'DP5 nonODEvariables'!B195)*100/'DP5 nonODEvariables'!B195</f>
        <v>0</v>
      </c>
      <c r="K195" s="11">
        <f>ABS('DP5'!C195-'DP5 nonODEvariables'!C195)*100/'DP5 nonODEvariables'!C195</f>
        <v>0</v>
      </c>
      <c r="L195" s="11">
        <f>ABS('DP5'!D195-'DP5 nonODEvariables'!D195)*100/'DP5 nonODEvariables'!D195</f>
        <v>0</v>
      </c>
    </row>
    <row r="196" spans="1:12" x14ac:dyDescent="0.25">
      <c r="A196" s="11">
        <v>19.399999999999999</v>
      </c>
      <c r="B196" s="12">
        <v>2.8485245778200002E-28</v>
      </c>
      <c r="C196" s="11">
        <v>494.51866023600002</v>
      </c>
      <c r="D196" s="11">
        <v>5.4813397642800004</v>
      </c>
      <c r="E196" s="11">
        <v>0</v>
      </c>
      <c r="F196" s="11">
        <v>1E-4</v>
      </c>
      <c r="G196" s="11">
        <v>9.4999999999999998E-3</v>
      </c>
      <c r="H196" s="11">
        <v>1E-4</v>
      </c>
      <c r="I196" s="11">
        <v>1E-4</v>
      </c>
      <c r="J196" s="11">
        <f>ABS('DP5'!B196-'DP5 nonODEvariables'!B196)*100/'DP5 nonODEvariables'!B196</f>
        <v>0</v>
      </c>
      <c r="K196" s="11">
        <f>ABS('DP5'!C196-'DP5 nonODEvariables'!C196)*100/'DP5 nonODEvariables'!C196</f>
        <v>0</v>
      </c>
      <c r="L196" s="11">
        <f>ABS('DP5'!D196-'DP5 nonODEvariables'!D196)*100/'DP5 nonODEvariables'!D196</f>
        <v>0</v>
      </c>
    </row>
    <row r="197" spans="1:12" x14ac:dyDescent="0.25">
      <c r="A197" s="11">
        <v>19.5</v>
      </c>
      <c r="B197" s="12">
        <v>1.7806967255000001E-28</v>
      </c>
      <c r="C197" s="11">
        <v>494.51871504899998</v>
      </c>
      <c r="D197" s="11">
        <v>5.4812849511500001</v>
      </c>
      <c r="E197" s="11">
        <v>0</v>
      </c>
      <c r="F197" s="11">
        <v>1E-4</v>
      </c>
      <c r="G197" s="11">
        <v>9.4999999999999998E-3</v>
      </c>
      <c r="H197" s="11">
        <v>1E-4</v>
      </c>
      <c r="I197" s="11">
        <v>1E-4</v>
      </c>
      <c r="J197" s="11">
        <f>ABS('DP5'!B197-'DP5 nonODEvariables'!B197)*100/'DP5 nonODEvariables'!B197</f>
        <v>0</v>
      </c>
      <c r="K197" s="11">
        <f>ABS('DP5'!C197-'DP5 nonODEvariables'!C197)*100/'DP5 nonODEvariables'!C197</f>
        <v>0</v>
      </c>
      <c r="L197" s="11">
        <f>ABS('DP5'!D197-'DP5 nonODEvariables'!D197)*100/'DP5 nonODEvariables'!D197</f>
        <v>0</v>
      </c>
    </row>
    <row r="198" spans="1:12" x14ac:dyDescent="0.25">
      <c r="A198" s="11">
        <v>19.600000000000001</v>
      </c>
      <c r="B198" s="12">
        <v>1.11316598346E-28</v>
      </c>
      <c r="C198" s="11">
        <v>494.51876986100001</v>
      </c>
      <c r="D198" s="11">
        <v>5.48123013858</v>
      </c>
      <c r="E198" s="11">
        <v>0</v>
      </c>
      <c r="F198" s="11">
        <v>1E-4</v>
      </c>
      <c r="G198" s="11">
        <v>9.4999999999999998E-3</v>
      </c>
      <c r="H198" s="11">
        <v>1E-4</v>
      </c>
      <c r="I198" s="11">
        <v>1E-4</v>
      </c>
      <c r="J198" s="11">
        <f>ABS('DP5'!B198-'DP5 nonODEvariables'!B198)*100/'DP5 nonODEvariables'!B198</f>
        <v>0</v>
      </c>
      <c r="K198" s="11">
        <f>ABS('DP5'!C198-'DP5 nonODEvariables'!C198)*100/'DP5 nonODEvariables'!C198</f>
        <v>0</v>
      </c>
      <c r="L198" s="11">
        <f>ABS('DP5'!D198-'DP5 nonODEvariables'!D198)*100/'DP5 nonODEvariables'!D198</f>
        <v>0</v>
      </c>
    </row>
    <row r="199" spans="1:12" x14ac:dyDescent="0.25">
      <c r="A199" s="11">
        <v>19.7</v>
      </c>
      <c r="B199" s="12">
        <v>6.9587281454599999E-29</v>
      </c>
      <c r="C199" s="11">
        <v>494.51882467299998</v>
      </c>
      <c r="D199" s="11">
        <v>5.4811753265499998</v>
      </c>
      <c r="E199" s="11">
        <v>0</v>
      </c>
      <c r="F199" s="11">
        <v>1E-4</v>
      </c>
      <c r="G199" s="11">
        <v>9.4999999999999998E-3</v>
      </c>
      <c r="H199" s="11">
        <v>1E-4</v>
      </c>
      <c r="I199" s="11">
        <v>1E-4</v>
      </c>
      <c r="J199" s="11">
        <f>ABS('DP5'!B199-'DP5 nonODEvariables'!B199)*100/'DP5 nonODEvariables'!B199</f>
        <v>0</v>
      </c>
      <c r="K199" s="11">
        <f>ABS('DP5'!C199-'DP5 nonODEvariables'!C199)*100/'DP5 nonODEvariables'!C199</f>
        <v>0</v>
      </c>
      <c r="L199" s="11">
        <f>ABS('DP5'!D199-'DP5 nonODEvariables'!D199)*100/'DP5 nonODEvariables'!D199</f>
        <v>0</v>
      </c>
    </row>
    <row r="200" spans="1:12" x14ac:dyDescent="0.25">
      <c r="A200" s="11">
        <v>19.8</v>
      </c>
      <c r="B200" s="12">
        <v>4.3501055188999999E-29</v>
      </c>
      <c r="C200" s="11">
        <v>494.51887948500001</v>
      </c>
      <c r="D200" s="11">
        <v>5.4811205150699998</v>
      </c>
      <c r="E200" s="11">
        <v>0</v>
      </c>
      <c r="F200" s="11">
        <v>1E-4</v>
      </c>
      <c r="G200" s="11">
        <v>9.4999999999999998E-3</v>
      </c>
      <c r="H200" s="11">
        <v>1E-4</v>
      </c>
      <c r="I200" s="11">
        <v>1E-4</v>
      </c>
      <c r="J200" s="11">
        <f>ABS('DP5'!B200-'DP5 nonODEvariables'!B200)*100/'DP5 nonODEvariables'!B200</f>
        <v>0</v>
      </c>
      <c r="K200" s="11">
        <f>ABS('DP5'!C200-'DP5 nonODEvariables'!C200)*100/'DP5 nonODEvariables'!C200</f>
        <v>0</v>
      </c>
      <c r="L200" s="11">
        <f>ABS('DP5'!D200-'DP5 nonODEvariables'!D200)*100/'DP5 nonODEvariables'!D200</f>
        <v>0</v>
      </c>
    </row>
    <row r="201" spans="1:12" x14ac:dyDescent="0.25">
      <c r="A201" s="11">
        <v>19.899999999999999</v>
      </c>
      <c r="B201" s="12">
        <v>2.7193786917300001E-29</v>
      </c>
      <c r="C201" s="11">
        <v>494.518934296</v>
      </c>
      <c r="D201" s="11">
        <v>5.4810657041399997</v>
      </c>
      <c r="E201" s="11">
        <v>0</v>
      </c>
      <c r="F201" s="11">
        <v>1E-4</v>
      </c>
      <c r="G201" s="11">
        <v>9.4999999999999998E-3</v>
      </c>
      <c r="H201" s="11">
        <v>1E-4</v>
      </c>
      <c r="I201" s="11">
        <v>1E-4</v>
      </c>
      <c r="J201" s="11">
        <f>ABS('DP5'!B201-'DP5 nonODEvariables'!B201)*100/'DP5 nonODEvariables'!B201</f>
        <v>0</v>
      </c>
      <c r="K201" s="11">
        <f>ABS('DP5'!C201-'DP5 nonODEvariables'!C201)*100/'DP5 nonODEvariables'!C201</f>
        <v>0</v>
      </c>
      <c r="L201" s="11">
        <f>ABS('DP5'!D201-'DP5 nonODEvariables'!D201)*100/'DP5 nonODEvariables'!D201</f>
        <v>0</v>
      </c>
    </row>
    <row r="202" spans="1:12" x14ac:dyDescent="0.25">
      <c r="A202" s="11">
        <v>20</v>
      </c>
      <c r="B202" s="12">
        <v>1.6999633806299999E-29</v>
      </c>
      <c r="C202" s="11">
        <v>494.51898910599999</v>
      </c>
      <c r="D202" s="11">
        <v>5.4810108937599997</v>
      </c>
      <c r="E202" s="11">
        <v>0</v>
      </c>
      <c r="F202" s="11">
        <v>1E-4</v>
      </c>
      <c r="G202" s="11">
        <v>9.4999999999999998E-3</v>
      </c>
      <c r="H202" s="11">
        <v>1E-4</v>
      </c>
      <c r="I202" s="11">
        <v>1E-4</v>
      </c>
      <c r="J202" s="11">
        <f>ABS('DP5'!B202-'DP5 nonODEvariables'!B202)*100/'DP5 nonODEvariables'!B202</f>
        <v>0</v>
      </c>
      <c r="K202" s="11">
        <f>ABS('DP5'!C202-'DP5 nonODEvariables'!C202)*100/'DP5 nonODEvariables'!C202</f>
        <v>0</v>
      </c>
      <c r="L202" s="11">
        <f>ABS('DP5'!D202-'DP5 nonODEvariables'!D202)*100/'DP5 nonODEvariables'!D202</f>
        <v>0</v>
      </c>
    </row>
    <row r="203" spans="1:12" x14ac:dyDescent="0.25">
      <c r="A203" s="11">
        <v>20.100000000000001</v>
      </c>
      <c r="B203" s="12">
        <v>1.06269691448E-29</v>
      </c>
      <c r="C203" s="11">
        <v>494.51904391599999</v>
      </c>
      <c r="D203" s="11">
        <v>5.4809560839199998</v>
      </c>
      <c r="E203" s="11">
        <v>0</v>
      </c>
      <c r="F203" s="11">
        <v>1E-4</v>
      </c>
      <c r="G203" s="11">
        <v>9.4999999999999998E-3</v>
      </c>
      <c r="H203" s="11">
        <v>1E-4</v>
      </c>
      <c r="I203" s="11">
        <v>1E-4</v>
      </c>
      <c r="J203" s="11">
        <f>ABS('DP5'!B203-'DP5 nonODEvariables'!B203)*100/'DP5 nonODEvariables'!B203</f>
        <v>0</v>
      </c>
      <c r="K203" s="11">
        <f>ABS('DP5'!C203-'DP5 nonODEvariables'!C203)*100/'DP5 nonODEvariables'!C203</f>
        <v>0</v>
      </c>
      <c r="L203" s="11">
        <f>ABS('DP5'!D203-'DP5 nonODEvariables'!D203)*100/'DP5 nonODEvariables'!D203</f>
        <v>0</v>
      </c>
    </row>
    <row r="204" spans="1:12" x14ac:dyDescent="0.25">
      <c r="A204" s="11">
        <v>20.2</v>
      </c>
      <c r="B204" s="12">
        <v>6.6432294137999997E-30</v>
      </c>
      <c r="C204" s="11">
        <v>494.51909872499999</v>
      </c>
      <c r="D204" s="11">
        <v>5.4809012746399999</v>
      </c>
      <c r="E204" s="11">
        <v>0</v>
      </c>
      <c r="F204" s="11">
        <v>1E-4</v>
      </c>
      <c r="G204" s="11">
        <v>9.4999999999999998E-3</v>
      </c>
      <c r="H204" s="11">
        <v>1E-4</v>
      </c>
      <c r="I204" s="11">
        <v>1E-4</v>
      </c>
      <c r="J204" s="11">
        <f>ABS('DP5'!B204-'DP5 nonODEvariables'!B204)*100/'DP5 nonODEvariables'!B204</f>
        <v>0</v>
      </c>
      <c r="K204" s="11">
        <f>ABS('DP5'!C204-'DP5 nonODEvariables'!C204)*100/'DP5 nonODEvariables'!C204</f>
        <v>0</v>
      </c>
      <c r="L204" s="11">
        <f>ABS('DP5'!D204-'DP5 nonODEvariables'!D204)*100/'DP5 nonODEvariables'!D204</f>
        <v>0</v>
      </c>
    </row>
    <row r="205" spans="1:12" x14ac:dyDescent="0.25">
      <c r="A205" s="11">
        <v>20.3</v>
      </c>
      <c r="B205" s="12">
        <v>4.1528769064000003E-30</v>
      </c>
      <c r="C205" s="11">
        <v>494.519153534</v>
      </c>
      <c r="D205" s="11">
        <v>5.4808464659</v>
      </c>
      <c r="E205" s="11">
        <v>0</v>
      </c>
      <c r="F205" s="11">
        <v>1E-4</v>
      </c>
      <c r="G205" s="11">
        <v>9.4999999999999998E-3</v>
      </c>
      <c r="H205" s="11">
        <v>1E-4</v>
      </c>
      <c r="I205" s="11">
        <v>1E-4</v>
      </c>
      <c r="J205" s="11">
        <f>ABS('DP5'!B205-'DP5 nonODEvariables'!B205)*100/'DP5 nonODEvariables'!B205</f>
        <v>0</v>
      </c>
      <c r="K205" s="11">
        <f>ABS('DP5'!C205-'DP5 nonODEvariables'!C205)*100/'DP5 nonODEvariables'!C205</f>
        <v>0</v>
      </c>
      <c r="L205" s="11">
        <f>ABS('DP5'!D205-'DP5 nonODEvariables'!D205)*100/'DP5 nonODEvariables'!D205</f>
        <v>0</v>
      </c>
    </row>
    <row r="206" spans="1:12" x14ac:dyDescent="0.25">
      <c r="A206" s="11">
        <v>20.399999999999999</v>
      </c>
      <c r="B206" s="12">
        <v>2.5960846190300001E-30</v>
      </c>
      <c r="C206" s="11">
        <v>494.51920834200001</v>
      </c>
      <c r="D206" s="11">
        <v>5.4807916577100002</v>
      </c>
      <c r="E206" s="11">
        <v>0</v>
      </c>
      <c r="F206" s="11">
        <v>1E-4</v>
      </c>
      <c r="G206" s="11">
        <v>9.4999999999999998E-3</v>
      </c>
      <c r="H206" s="11">
        <v>1E-4</v>
      </c>
      <c r="I206" s="11">
        <v>1E-4</v>
      </c>
      <c r="J206" s="11">
        <f>ABS('DP5'!B206-'DP5 nonODEvariables'!B206)*100/'DP5 nonODEvariables'!B206</f>
        <v>0</v>
      </c>
      <c r="K206" s="11">
        <f>ABS('DP5'!C206-'DP5 nonODEvariables'!C206)*100/'DP5 nonODEvariables'!C206</f>
        <v>0</v>
      </c>
      <c r="L206" s="11">
        <f>ABS('DP5'!D206-'DP5 nonODEvariables'!D206)*100/'DP5 nonODEvariables'!D206</f>
        <v>0</v>
      </c>
    </row>
    <row r="207" spans="1:12" x14ac:dyDescent="0.25">
      <c r="A207" s="11">
        <v>20.5</v>
      </c>
      <c r="B207" s="12">
        <v>1.62288821705E-30</v>
      </c>
      <c r="C207" s="11">
        <v>494.51926314999997</v>
      </c>
      <c r="D207" s="11">
        <v>5.4807368500600004</v>
      </c>
      <c r="E207" s="11">
        <v>0</v>
      </c>
      <c r="F207" s="11">
        <v>1E-4</v>
      </c>
      <c r="G207" s="11">
        <v>9.4999999999999998E-3</v>
      </c>
      <c r="H207" s="11">
        <v>1E-4</v>
      </c>
      <c r="I207" s="11">
        <v>1E-4</v>
      </c>
      <c r="J207" s="11">
        <f>ABS('DP5'!B207-'DP5 nonODEvariables'!B207)*100/'DP5 nonODEvariables'!B207</f>
        <v>0</v>
      </c>
      <c r="K207" s="11">
        <f>ABS('DP5'!C207-'DP5 nonODEvariables'!C207)*100/'DP5 nonODEvariables'!C207</f>
        <v>0</v>
      </c>
      <c r="L207" s="11">
        <f>ABS('DP5'!D207-'DP5 nonODEvariables'!D207)*100/'DP5 nonODEvariables'!D207</f>
        <v>0</v>
      </c>
    </row>
    <row r="208" spans="1:12" x14ac:dyDescent="0.25">
      <c r="A208" s="11">
        <v>20.6</v>
      </c>
      <c r="B208" s="12">
        <v>1.0145147075E-30</v>
      </c>
      <c r="C208" s="11">
        <v>494.519317957</v>
      </c>
      <c r="D208" s="11">
        <v>5.4806820429699998</v>
      </c>
      <c r="E208" s="11">
        <v>0</v>
      </c>
      <c r="F208" s="11">
        <v>1E-4</v>
      </c>
      <c r="G208" s="11">
        <v>9.4999999999999998E-3</v>
      </c>
      <c r="H208" s="11">
        <v>1E-4</v>
      </c>
      <c r="I208" s="11">
        <v>1E-4</v>
      </c>
      <c r="J208" s="11">
        <f>ABS('DP5'!B208-'DP5 nonODEvariables'!B208)*100/'DP5 nonODEvariables'!B208</f>
        <v>0</v>
      </c>
      <c r="K208" s="11">
        <f>ABS('DP5'!C208-'DP5 nonODEvariables'!C208)*100/'DP5 nonODEvariables'!C208</f>
        <v>0</v>
      </c>
      <c r="L208" s="11">
        <f>ABS('DP5'!D208-'DP5 nonODEvariables'!D208)*100/'DP5 nonODEvariables'!D208</f>
        <v>0</v>
      </c>
    </row>
    <row r="209" spans="1:12" x14ac:dyDescent="0.25">
      <c r="A209" s="11">
        <v>20.7</v>
      </c>
      <c r="B209" s="12">
        <v>6.3420266863599996E-31</v>
      </c>
      <c r="C209" s="11">
        <v>494.51937276400002</v>
      </c>
      <c r="D209" s="11">
        <v>5.4806272364200002</v>
      </c>
      <c r="E209" s="11">
        <v>0</v>
      </c>
      <c r="F209" s="11">
        <v>1E-4</v>
      </c>
      <c r="G209" s="11">
        <v>9.4999999999999998E-3</v>
      </c>
      <c r="H209" s="11">
        <v>1E-4</v>
      </c>
      <c r="I209" s="11">
        <v>1E-4</v>
      </c>
      <c r="J209" s="11">
        <f>ABS('DP5'!B209-'DP5 nonODEvariables'!B209)*100/'DP5 nonODEvariables'!B209</f>
        <v>0</v>
      </c>
      <c r="K209" s="11">
        <f>ABS('DP5'!C209-'DP5 nonODEvariables'!C209)*100/'DP5 nonODEvariables'!C209</f>
        <v>0</v>
      </c>
      <c r="L209" s="11">
        <f>ABS('DP5'!D209-'DP5 nonODEvariables'!D209)*100/'DP5 nonODEvariables'!D209</f>
        <v>0</v>
      </c>
    </row>
    <row r="210" spans="1:12" x14ac:dyDescent="0.25">
      <c r="A210" s="11">
        <v>20.8</v>
      </c>
      <c r="B210" s="12">
        <v>3.9645852444699999E-31</v>
      </c>
      <c r="C210" s="11">
        <v>494.51942757</v>
      </c>
      <c r="D210" s="11">
        <v>5.4805724304199996</v>
      </c>
      <c r="E210" s="11">
        <v>0</v>
      </c>
      <c r="F210" s="11">
        <v>1E-4</v>
      </c>
      <c r="G210" s="11">
        <v>9.4999999999999998E-3</v>
      </c>
      <c r="H210" s="11">
        <v>1E-4</v>
      </c>
      <c r="I210" s="11">
        <v>1E-4</v>
      </c>
      <c r="J210" s="11">
        <f>ABS('DP5'!B210-'DP5 nonODEvariables'!B210)*100/'DP5 nonODEvariables'!B210</f>
        <v>0</v>
      </c>
      <c r="K210" s="11">
        <f>ABS('DP5'!C210-'DP5 nonODEvariables'!C210)*100/'DP5 nonODEvariables'!C210</f>
        <v>0</v>
      </c>
      <c r="L210" s="11">
        <f>ABS('DP5'!D210-'DP5 nonODEvariables'!D210)*100/'DP5 nonODEvariables'!D210</f>
        <v>0</v>
      </c>
    </row>
    <row r="211" spans="1:12" x14ac:dyDescent="0.25">
      <c r="A211" s="11">
        <v>20.9</v>
      </c>
      <c r="B211" s="12">
        <v>2.47837735785E-31</v>
      </c>
      <c r="C211" s="11">
        <v>494.519482375</v>
      </c>
      <c r="D211" s="11">
        <v>5.4805176249700001</v>
      </c>
      <c r="E211" s="11">
        <v>0</v>
      </c>
      <c r="F211" s="11">
        <v>1E-4</v>
      </c>
      <c r="G211" s="11">
        <v>9.4999999999999998E-3</v>
      </c>
      <c r="H211" s="11">
        <v>1E-4</v>
      </c>
      <c r="I211" s="11">
        <v>1E-4</v>
      </c>
      <c r="J211" s="11">
        <f>ABS('DP5'!B211-'DP5 nonODEvariables'!B211)*100/'DP5 nonODEvariables'!B211</f>
        <v>0</v>
      </c>
      <c r="K211" s="11">
        <f>ABS('DP5'!C211-'DP5 nonODEvariables'!C211)*100/'DP5 nonODEvariables'!C211</f>
        <v>0</v>
      </c>
      <c r="L211" s="11">
        <f>ABS('DP5'!D211-'DP5 nonODEvariables'!D211)*100/'DP5 nonODEvariables'!D211</f>
        <v>0</v>
      </c>
    </row>
    <row r="212" spans="1:12" x14ac:dyDescent="0.25">
      <c r="A212" s="11">
        <v>21</v>
      </c>
      <c r="B212" s="12">
        <v>1.54930557155E-31</v>
      </c>
      <c r="C212" s="11">
        <v>494.51953717999999</v>
      </c>
      <c r="D212" s="11">
        <v>5.4804628200699996</v>
      </c>
      <c r="E212" s="11">
        <v>0</v>
      </c>
      <c r="F212" s="11">
        <v>1E-4</v>
      </c>
      <c r="G212" s="11">
        <v>9.4999999999999998E-3</v>
      </c>
      <c r="H212" s="11">
        <v>1E-4</v>
      </c>
      <c r="I212" s="11">
        <v>1E-4</v>
      </c>
      <c r="J212" s="11">
        <f>ABS('DP5'!B212-'DP5 nonODEvariables'!B212)*100/'DP5 nonODEvariables'!B212</f>
        <v>0</v>
      </c>
      <c r="K212" s="11">
        <f>ABS('DP5'!C212-'DP5 nonODEvariables'!C212)*100/'DP5 nonODEvariables'!C212</f>
        <v>0</v>
      </c>
      <c r="L212" s="11">
        <f>ABS('DP5'!D212-'DP5 nonODEvariables'!D212)*100/'DP5 nonODEvariables'!D212</f>
        <v>0</v>
      </c>
    </row>
    <row r="213" spans="1:12" x14ac:dyDescent="0.25">
      <c r="A213" s="11">
        <v>21.1</v>
      </c>
      <c r="B213" s="12">
        <v>9.6851579985400001E-32</v>
      </c>
      <c r="C213" s="11">
        <v>494.51959198399999</v>
      </c>
      <c r="D213" s="11">
        <v>5.4804080157200001</v>
      </c>
      <c r="E213" s="11">
        <v>0</v>
      </c>
      <c r="F213" s="11">
        <v>1E-4</v>
      </c>
      <c r="G213" s="11">
        <v>9.4999999999999998E-3</v>
      </c>
      <c r="H213" s="11">
        <v>1E-4</v>
      </c>
      <c r="I213" s="11">
        <v>1E-4</v>
      </c>
      <c r="J213" s="11">
        <f>ABS('DP5'!B213-'DP5 nonODEvariables'!B213)*100/'DP5 nonODEvariables'!B213</f>
        <v>0</v>
      </c>
      <c r="K213" s="11">
        <f>ABS('DP5'!C213-'DP5 nonODEvariables'!C213)*100/'DP5 nonODEvariables'!C213</f>
        <v>0</v>
      </c>
      <c r="L213" s="11">
        <f>ABS('DP5'!D213-'DP5 nonODEvariables'!D213)*100/'DP5 nonODEvariables'!D213</f>
        <v>0</v>
      </c>
    </row>
    <row r="214" spans="1:12" x14ac:dyDescent="0.25">
      <c r="A214" s="11">
        <v>21.2</v>
      </c>
      <c r="B214" s="12">
        <v>6.0544725518099999E-32</v>
      </c>
      <c r="C214" s="11">
        <v>494.51964678799999</v>
      </c>
      <c r="D214" s="11">
        <v>5.4803532119099998</v>
      </c>
      <c r="E214" s="11">
        <v>0</v>
      </c>
      <c r="F214" s="11">
        <v>1E-4</v>
      </c>
      <c r="G214" s="11">
        <v>9.4999999999999998E-3</v>
      </c>
      <c r="H214" s="11">
        <v>1E-4</v>
      </c>
      <c r="I214" s="11">
        <v>1E-4</v>
      </c>
      <c r="J214" s="11">
        <f>ABS('DP5'!B214-'DP5 nonODEvariables'!B214)*100/'DP5 nonODEvariables'!B214</f>
        <v>0</v>
      </c>
      <c r="K214" s="11">
        <f>ABS('DP5'!C214-'DP5 nonODEvariables'!C214)*100/'DP5 nonODEvariables'!C214</f>
        <v>0</v>
      </c>
      <c r="L214" s="11">
        <f>ABS('DP5'!D214-'DP5 nonODEvariables'!D214)*100/'DP5 nonODEvariables'!D214</f>
        <v>0</v>
      </c>
    </row>
    <row r="215" spans="1:12" x14ac:dyDescent="0.25">
      <c r="A215" s="11">
        <v>21.3</v>
      </c>
      <c r="B215" s="12">
        <v>3.78482581057E-32</v>
      </c>
      <c r="C215" s="11">
        <v>494.519701591</v>
      </c>
      <c r="D215" s="11">
        <v>5.4802984086500004</v>
      </c>
      <c r="E215" s="11">
        <v>0</v>
      </c>
      <c r="F215" s="11">
        <v>1E-4</v>
      </c>
      <c r="G215" s="11">
        <v>9.4999999999999998E-3</v>
      </c>
      <c r="H215" s="11">
        <v>1E-4</v>
      </c>
      <c r="I215" s="11">
        <v>1E-4</v>
      </c>
      <c r="J215" s="11">
        <f>ABS('DP5'!B215-'DP5 nonODEvariables'!B215)*100/'DP5 nonODEvariables'!B215</f>
        <v>0</v>
      </c>
      <c r="K215" s="11">
        <f>ABS('DP5'!C215-'DP5 nonODEvariables'!C215)*100/'DP5 nonODEvariables'!C215</f>
        <v>0</v>
      </c>
      <c r="L215" s="11">
        <f>ABS('DP5'!D215-'DP5 nonODEvariables'!D215)*100/'DP5 nonODEvariables'!D215</f>
        <v>0</v>
      </c>
    </row>
    <row r="216" spans="1:12" x14ac:dyDescent="0.25">
      <c r="A216" s="11">
        <v>21.4</v>
      </c>
      <c r="B216" s="12">
        <v>2.3660039001E-32</v>
      </c>
      <c r="C216" s="11">
        <v>494.51975639400001</v>
      </c>
      <c r="D216" s="11">
        <v>5.4802436059400002</v>
      </c>
      <c r="E216" s="11">
        <v>0</v>
      </c>
      <c r="F216" s="11">
        <v>1E-4</v>
      </c>
      <c r="G216" s="11">
        <v>9.4999999999999998E-3</v>
      </c>
      <c r="H216" s="11">
        <v>1E-4</v>
      </c>
      <c r="I216" s="11">
        <v>1E-4</v>
      </c>
      <c r="J216" s="11">
        <f>ABS('DP5'!B216-'DP5 nonODEvariables'!B216)*100/'DP5 nonODEvariables'!B216</f>
        <v>0</v>
      </c>
      <c r="K216" s="11">
        <f>ABS('DP5'!C216-'DP5 nonODEvariables'!C216)*100/'DP5 nonODEvariables'!C216</f>
        <v>0</v>
      </c>
      <c r="L216" s="11">
        <f>ABS('DP5'!D216-'DP5 nonODEvariables'!D216)*100/'DP5 nonODEvariables'!D216</f>
        <v>0</v>
      </c>
    </row>
    <row r="217" spans="1:12" x14ac:dyDescent="0.25">
      <c r="A217" s="11">
        <v>21.5</v>
      </c>
      <c r="B217" s="12">
        <v>1.47905727874E-32</v>
      </c>
      <c r="C217" s="11">
        <v>494.51981119599998</v>
      </c>
      <c r="D217" s="11">
        <v>5.48018880378</v>
      </c>
      <c r="E217" s="11">
        <v>0</v>
      </c>
      <c r="F217" s="11">
        <v>1E-4</v>
      </c>
      <c r="G217" s="11">
        <v>9.4999999999999998E-3</v>
      </c>
      <c r="H217" s="11">
        <v>1E-4</v>
      </c>
      <c r="I217" s="11">
        <v>1E-4</v>
      </c>
      <c r="J217" s="11">
        <f>ABS('DP5'!B217-'DP5 nonODEvariables'!B217)*100/'DP5 nonODEvariables'!B217</f>
        <v>0</v>
      </c>
      <c r="K217" s="11">
        <f>ABS('DP5'!C217-'DP5 nonODEvariables'!C217)*100/'DP5 nonODEvariables'!C217</f>
        <v>0</v>
      </c>
      <c r="L217" s="11">
        <f>ABS('DP5'!D217-'DP5 nonODEvariables'!D217)*100/'DP5 nonODEvariables'!D217</f>
        <v>0</v>
      </c>
    </row>
    <row r="218" spans="1:12" x14ac:dyDescent="0.25">
      <c r="A218" s="11">
        <v>21.6</v>
      </c>
      <c r="B218" s="12">
        <v>9.2460131609099999E-33</v>
      </c>
      <c r="C218" s="11">
        <v>494.519865998</v>
      </c>
      <c r="D218" s="11">
        <v>5.4801340021699998</v>
      </c>
      <c r="E218" s="11">
        <v>0</v>
      </c>
      <c r="F218" s="11">
        <v>1E-4</v>
      </c>
      <c r="G218" s="11">
        <v>9.4999999999999998E-3</v>
      </c>
      <c r="H218" s="11">
        <v>1E-4</v>
      </c>
      <c r="I218" s="11">
        <v>1E-4</v>
      </c>
      <c r="J218" s="11">
        <f>ABS('DP5'!B218-'DP5 nonODEvariables'!B218)*100/'DP5 nonODEvariables'!B218</f>
        <v>0</v>
      </c>
      <c r="K218" s="11">
        <f>ABS('DP5'!C218-'DP5 nonODEvariables'!C218)*100/'DP5 nonODEvariables'!C218</f>
        <v>0</v>
      </c>
      <c r="L218" s="11">
        <f>ABS('DP5'!D218-'DP5 nonODEvariables'!D218)*100/'DP5 nonODEvariables'!D218</f>
        <v>0</v>
      </c>
    </row>
    <row r="219" spans="1:12" x14ac:dyDescent="0.25">
      <c r="A219" s="11">
        <v>21.7</v>
      </c>
      <c r="B219" s="12">
        <v>5.7799489005799999E-33</v>
      </c>
      <c r="C219" s="11">
        <v>494.51992079899998</v>
      </c>
      <c r="D219" s="11">
        <v>5.4800792010999997</v>
      </c>
      <c r="E219" s="11">
        <v>0</v>
      </c>
      <c r="F219" s="11">
        <v>1E-4</v>
      </c>
      <c r="G219" s="11">
        <v>9.4999999999999998E-3</v>
      </c>
      <c r="H219" s="11">
        <v>1E-4</v>
      </c>
      <c r="I219" s="11">
        <v>1E-4</v>
      </c>
      <c r="J219" s="11">
        <f>ABS('DP5'!B219-'DP5 nonODEvariables'!B219)*100/'DP5 nonODEvariables'!B219</f>
        <v>0</v>
      </c>
      <c r="K219" s="11">
        <f>ABS('DP5'!C219-'DP5 nonODEvariables'!C219)*100/'DP5 nonODEvariables'!C219</f>
        <v>0</v>
      </c>
      <c r="L219" s="11">
        <f>ABS('DP5'!D219-'DP5 nonODEvariables'!D219)*100/'DP5 nonODEvariables'!D219</f>
        <v>0</v>
      </c>
    </row>
    <row r="220" spans="1:12" x14ac:dyDescent="0.25">
      <c r="A220" s="11">
        <v>21.8</v>
      </c>
      <c r="B220" s="12">
        <v>3.6132121999800001E-33</v>
      </c>
      <c r="C220" s="11">
        <v>494.51997559900002</v>
      </c>
      <c r="D220" s="11">
        <v>5.4800244005799996</v>
      </c>
      <c r="E220" s="11">
        <v>0</v>
      </c>
      <c r="F220" s="11">
        <v>1E-4</v>
      </c>
      <c r="G220" s="11">
        <v>9.4999999999999998E-3</v>
      </c>
      <c r="H220" s="11">
        <v>1E-4</v>
      </c>
      <c r="I220" s="11">
        <v>1E-4</v>
      </c>
      <c r="J220" s="11">
        <f>ABS('DP5'!B220-'DP5 nonODEvariables'!B220)*100/'DP5 nonODEvariables'!B220</f>
        <v>0</v>
      </c>
      <c r="K220" s="11">
        <f>ABS('DP5'!C220-'DP5 nonODEvariables'!C220)*100/'DP5 nonODEvariables'!C220</f>
        <v>0</v>
      </c>
      <c r="L220" s="11">
        <f>ABS('DP5'!D220-'DP5 nonODEvariables'!D220)*100/'DP5 nonODEvariables'!D220</f>
        <v>0</v>
      </c>
    </row>
    <row r="221" spans="1:12" x14ac:dyDescent="0.25">
      <c r="A221" s="11">
        <v>21.9</v>
      </c>
      <c r="B221" s="12">
        <v>2.2587226889199999E-33</v>
      </c>
      <c r="C221" s="11">
        <v>494.52003039900001</v>
      </c>
      <c r="D221" s="11">
        <v>5.4799696006099996</v>
      </c>
      <c r="E221" s="11">
        <v>0</v>
      </c>
      <c r="F221" s="11">
        <v>1E-4</v>
      </c>
      <c r="G221" s="11">
        <v>9.4999999999999998E-3</v>
      </c>
      <c r="H221" s="11">
        <v>1E-4</v>
      </c>
      <c r="I221" s="11">
        <v>1E-4</v>
      </c>
      <c r="J221" s="11">
        <f>ABS('DP5'!B221-'DP5 nonODEvariables'!B221)*100/'DP5 nonODEvariables'!B221</f>
        <v>0</v>
      </c>
      <c r="K221" s="11">
        <f>ABS('DP5'!C221-'DP5 nonODEvariables'!C221)*100/'DP5 nonODEvariables'!C221</f>
        <v>0</v>
      </c>
      <c r="L221" s="11">
        <f>ABS('DP5'!D221-'DP5 nonODEvariables'!D221)*100/'DP5 nonODEvariables'!D221</f>
        <v>0</v>
      </c>
    </row>
    <row r="222" spans="1:12" x14ac:dyDescent="0.25">
      <c r="A222" s="11">
        <v>22</v>
      </c>
      <c r="B222" s="12">
        <v>1.4119923318800001E-33</v>
      </c>
      <c r="C222" s="11">
        <v>494.52008519899999</v>
      </c>
      <c r="D222" s="11">
        <v>5.4799148011899996</v>
      </c>
      <c r="E222" s="11">
        <v>0</v>
      </c>
      <c r="F222" s="11">
        <v>1E-4</v>
      </c>
      <c r="G222" s="11">
        <v>9.4999999999999998E-3</v>
      </c>
      <c r="H222" s="11">
        <v>1E-4</v>
      </c>
      <c r="I222" s="11">
        <v>1E-4</v>
      </c>
      <c r="J222" s="11">
        <f>ABS('DP5'!B222-'DP5 nonODEvariables'!B222)*100/'DP5 nonODEvariables'!B222</f>
        <v>0</v>
      </c>
      <c r="K222" s="11">
        <f>ABS('DP5'!C222-'DP5 nonODEvariables'!C222)*100/'DP5 nonODEvariables'!C222</f>
        <v>0</v>
      </c>
      <c r="L222" s="11">
        <f>ABS('DP5'!D222-'DP5 nonODEvariables'!D222)*100/'DP5 nonODEvariables'!D222</f>
        <v>0</v>
      </c>
    </row>
    <row r="223" spans="1:12" x14ac:dyDescent="0.25">
      <c r="A223" s="11">
        <v>22.1</v>
      </c>
      <c r="B223" s="12">
        <v>8.8267685595199997E-34</v>
      </c>
      <c r="C223" s="11">
        <v>494.52013999799999</v>
      </c>
      <c r="D223" s="11">
        <v>5.4798600023199997</v>
      </c>
      <c r="E223" s="11">
        <v>0</v>
      </c>
      <c r="F223" s="11">
        <v>1E-4</v>
      </c>
      <c r="G223" s="11">
        <v>9.4999999999999998E-3</v>
      </c>
      <c r="H223" s="11">
        <v>1E-4</v>
      </c>
      <c r="I223" s="11">
        <v>1E-4</v>
      </c>
      <c r="J223" s="11">
        <f>ABS('DP5'!B223-'DP5 nonODEvariables'!B223)*100/'DP5 nonODEvariables'!B223</f>
        <v>0</v>
      </c>
      <c r="K223" s="11">
        <f>ABS('DP5'!C223-'DP5 nonODEvariables'!C223)*100/'DP5 nonODEvariables'!C223</f>
        <v>0</v>
      </c>
      <c r="L223" s="11">
        <f>ABS('DP5'!D223-'DP5 nonODEvariables'!D223)*100/'DP5 nonODEvariables'!D223</f>
        <v>0</v>
      </c>
    </row>
    <row r="224" spans="1:12" x14ac:dyDescent="0.25">
      <c r="A224" s="11">
        <v>22.2</v>
      </c>
      <c r="B224" s="12">
        <v>5.5178655994299998E-34</v>
      </c>
      <c r="C224" s="11">
        <v>494.520194796</v>
      </c>
      <c r="D224" s="11">
        <v>5.4798052039899998</v>
      </c>
      <c r="E224" s="11">
        <v>0</v>
      </c>
      <c r="F224" s="11">
        <v>1E-4</v>
      </c>
      <c r="G224" s="11">
        <v>9.4999999999999998E-3</v>
      </c>
      <c r="H224" s="11">
        <v>1E-4</v>
      </c>
      <c r="I224" s="11">
        <v>1E-4</v>
      </c>
      <c r="J224" s="11">
        <f>ABS('DP5'!B224-'DP5 nonODEvariables'!B224)*100/'DP5 nonODEvariables'!B224</f>
        <v>0</v>
      </c>
      <c r="K224" s="11">
        <f>ABS('DP5'!C224-'DP5 nonODEvariables'!C224)*100/'DP5 nonODEvariables'!C224</f>
        <v>0</v>
      </c>
      <c r="L224" s="11">
        <f>ABS('DP5'!D224-'DP5 nonODEvariables'!D224)*100/'DP5 nonODEvariables'!D224</f>
        <v>0</v>
      </c>
    </row>
    <row r="225" spans="1:12" x14ac:dyDescent="0.25">
      <c r="A225" s="11">
        <v>22.3</v>
      </c>
      <c r="B225" s="12">
        <v>3.4493754971800001E-34</v>
      </c>
      <c r="C225" s="11">
        <v>494.52024959400001</v>
      </c>
      <c r="D225" s="11">
        <v>5.47975040621</v>
      </c>
      <c r="E225" s="11">
        <v>0</v>
      </c>
      <c r="F225" s="11">
        <v>1E-4</v>
      </c>
      <c r="G225" s="11">
        <v>9.4999999999999998E-3</v>
      </c>
      <c r="H225" s="11">
        <v>1E-4</v>
      </c>
      <c r="I225" s="11">
        <v>1E-4</v>
      </c>
      <c r="J225" s="11">
        <f>ABS('DP5'!B225-'DP5 nonODEvariables'!B225)*100/'DP5 nonODEvariables'!B225</f>
        <v>0</v>
      </c>
      <c r="K225" s="11">
        <f>ABS('DP5'!C225-'DP5 nonODEvariables'!C225)*100/'DP5 nonODEvariables'!C225</f>
        <v>0</v>
      </c>
      <c r="L225" s="11">
        <f>ABS('DP5'!D225-'DP5 nonODEvariables'!D225)*100/'DP5 nonODEvariables'!D225</f>
        <v>0</v>
      </c>
    </row>
    <row r="226" spans="1:12" x14ac:dyDescent="0.25">
      <c r="A226" s="11">
        <v>22.4</v>
      </c>
      <c r="B226" s="12">
        <v>2.1563031006900002E-34</v>
      </c>
      <c r="C226" s="11">
        <v>494.52030439100002</v>
      </c>
      <c r="D226" s="11">
        <v>5.4796956089800002</v>
      </c>
      <c r="E226" s="11">
        <v>0</v>
      </c>
      <c r="F226" s="11">
        <v>1E-4</v>
      </c>
      <c r="G226" s="11">
        <v>9.4999999999999998E-3</v>
      </c>
      <c r="H226" s="11">
        <v>1E-4</v>
      </c>
      <c r="I226" s="11">
        <v>1E-4</v>
      </c>
      <c r="J226" s="11">
        <f>ABS('DP5'!B226-'DP5 nonODEvariables'!B226)*100/'DP5 nonODEvariables'!B226</f>
        <v>0</v>
      </c>
      <c r="K226" s="11">
        <f>ABS('DP5'!C226-'DP5 nonODEvariables'!C226)*100/'DP5 nonODEvariables'!C226</f>
        <v>0</v>
      </c>
      <c r="L226" s="11">
        <f>ABS('DP5'!D226-'DP5 nonODEvariables'!D226)*100/'DP5 nonODEvariables'!D226</f>
        <v>0</v>
      </c>
    </row>
    <row r="227" spans="1:12" x14ac:dyDescent="0.25">
      <c r="A227" s="11">
        <v>22.5</v>
      </c>
      <c r="B227" s="12">
        <v>1.3479665591100001E-34</v>
      </c>
      <c r="C227" s="11">
        <v>494.52035918799999</v>
      </c>
      <c r="D227" s="11">
        <v>5.4796408123000004</v>
      </c>
      <c r="E227" s="11">
        <v>0</v>
      </c>
      <c r="F227" s="11">
        <v>1E-4</v>
      </c>
      <c r="G227" s="11">
        <v>9.4999999999999998E-3</v>
      </c>
      <c r="H227" s="11">
        <v>1E-4</v>
      </c>
      <c r="I227" s="11">
        <v>1E-4</v>
      </c>
      <c r="J227" s="11">
        <f>ABS('DP5'!B227-'DP5 nonODEvariables'!B227)*100/'DP5 nonODEvariables'!B227</f>
        <v>0</v>
      </c>
      <c r="K227" s="11">
        <f>ABS('DP5'!C227-'DP5 nonODEvariables'!C227)*100/'DP5 nonODEvariables'!C227</f>
        <v>0</v>
      </c>
      <c r="L227" s="11">
        <f>ABS('DP5'!D227-'DP5 nonODEvariables'!D227)*100/'DP5 nonODEvariables'!D227</f>
        <v>0</v>
      </c>
    </row>
    <row r="228" spans="1:12" x14ac:dyDescent="0.25">
      <c r="A228" s="11">
        <v>22.6</v>
      </c>
      <c r="B228" s="12">
        <v>8.4265229193199996E-35</v>
      </c>
      <c r="C228" s="11">
        <v>494.52041398400002</v>
      </c>
      <c r="D228" s="11">
        <v>5.4795860161699999</v>
      </c>
      <c r="E228" s="11">
        <v>0</v>
      </c>
      <c r="F228" s="11">
        <v>1E-4</v>
      </c>
      <c r="G228" s="11">
        <v>9.4999999999999998E-3</v>
      </c>
      <c r="H228" s="11">
        <v>1E-4</v>
      </c>
      <c r="I228" s="11">
        <v>1E-4</v>
      </c>
      <c r="J228" s="11">
        <f>ABS('DP5'!B228-'DP5 nonODEvariables'!B228)*100/'DP5 nonODEvariables'!B228</f>
        <v>0</v>
      </c>
      <c r="K228" s="11">
        <f>ABS('DP5'!C228-'DP5 nonODEvariables'!C228)*100/'DP5 nonODEvariables'!C228</f>
        <v>0</v>
      </c>
      <c r="L228" s="11">
        <f>ABS('DP5'!D228-'DP5 nonODEvariables'!D228)*100/'DP5 nonODEvariables'!D228</f>
        <v>0</v>
      </c>
    </row>
    <row r="229" spans="1:12" x14ac:dyDescent="0.25">
      <c r="A229" s="11">
        <v>22.7</v>
      </c>
      <c r="B229" s="12">
        <v>5.2676592259700003E-35</v>
      </c>
      <c r="C229" s="11">
        <v>494.520468779</v>
      </c>
      <c r="D229" s="11">
        <v>5.4795312205800002</v>
      </c>
      <c r="E229" s="11">
        <v>0</v>
      </c>
      <c r="F229" s="11">
        <v>1E-4</v>
      </c>
      <c r="G229" s="11">
        <v>9.4999999999999998E-3</v>
      </c>
      <c r="H229" s="11">
        <v>1E-4</v>
      </c>
      <c r="I229" s="11">
        <v>1E-4</v>
      </c>
      <c r="J229" s="11">
        <f>ABS('DP5'!B229-'DP5 nonODEvariables'!B229)*100/'DP5 nonODEvariables'!B229</f>
        <v>0</v>
      </c>
      <c r="K229" s="11">
        <f>ABS('DP5'!C229-'DP5 nonODEvariables'!C229)*100/'DP5 nonODEvariables'!C229</f>
        <v>0</v>
      </c>
      <c r="L229" s="11">
        <f>ABS('DP5'!D229-'DP5 nonODEvariables'!D229)*100/'DP5 nonODEvariables'!D229</f>
        <v>0</v>
      </c>
    </row>
    <row r="230" spans="1:12" x14ac:dyDescent="0.25">
      <c r="A230" s="11">
        <v>22.8</v>
      </c>
      <c r="B230" s="12">
        <v>3.2929634847400001E-35</v>
      </c>
      <c r="C230" s="11">
        <v>494.52052357399998</v>
      </c>
      <c r="D230" s="11">
        <v>5.4794764255399997</v>
      </c>
      <c r="E230" s="11">
        <v>0</v>
      </c>
      <c r="F230" s="11">
        <v>1E-4</v>
      </c>
      <c r="G230" s="11">
        <v>9.4999999999999998E-3</v>
      </c>
      <c r="H230" s="11">
        <v>1E-4</v>
      </c>
      <c r="I230" s="11">
        <v>1E-4</v>
      </c>
      <c r="J230" s="11">
        <f>ABS('DP5'!B230-'DP5 nonODEvariables'!B230)*100/'DP5 nonODEvariables'!B230</f>
        <v>0</v>
      </c>
      <c r="K230" s="11">
        <f>ABS('DP5'!C230-'DP5 nonODEvariables'!C230)*100/'DP5 nonODEvariables'!C230</f>
        <v>0</v>
      </c>
      <c r="L230" s="11">
        <f>ABS('DP5'!D230-'DP5 nonODEvariables'!D230)*100/'DP5 nonODEvariables'!D230</f>
        <v>0</v>
      </c>
    </row>
    <row r="231" spans="1:12" x14ac:dyDescent="0.25">
      <c r="A231" s="11">
        <v>22.9</v>
      </c>
      <c r="B231" s="12">
        <v>2.0585249505000001E-35</v>
      </c>
      <c r="C231" s="11">
        <v>494.52057836900002</v>
      </c>
      <c r="D231" s="11">
        <v>5.4794216310500001</v>
      </c>
      <c r="E231" s="11">
        <v>0</v>
      </c>
      <c r="F231" s="11">
        <v>1E-4</v>
      </c>
      <c r="G231" s="11">
        <v>9.4999999999999998E-3</v>
      </c>
      <c r="H231" s="11">
        <v>1E-4</v>
      </c>
      <c r="I231" s="11">
        <v>1E-4</v>
      </c>
      <c r="J231" s="11">
        <f>ABS('DP5'!B231-'DP5 nonODEvariables'!B231)*100/'DP5 nonODEvariables'!B231</f>
        <v>0</v>
      </c>
      <c r="K231" s="11">
        <f>ABS('DP5'!C231-'DP5 nonODEvariables'!C231)*100/'DP5 nonODEvariables'!C231</f>
        <v>0</v>
      </c>
      <c r="L231" s="11">
        <f>ABS('DP5'!D231-'DP5 nonODEvariables'!D231)*100/'DP5 nonODEvariables'!D231</f>
        <v>0</v>
      </c>
    </row>
    <row r="232" spans="1:12" x14ac:dyDescent="0.25">
      <c r="A232" s="11">
        <v>23</v>
      </c>
      <c r="B232" s="12">
        <v>1.2868423142E-35</v>
      </c>
      <c r="C232" s="11">
        <v>494.52063316300001</v>
      </c>
      <c r="D232" s="11">
        <v>5.4793668371099997</v>
      </c>
      <c r="E232" s="11">
        <v>0</v>
      </c>
      <c r="F232" s="11">
        <v>1E-4</v>
      </c>
      <c r="G232" s="11">
        <v>9.4999999999999998E-3</v>
      </c>
      <c r="H232" s="11">
        <v>1E-4</v>
      </c>
      <c r="I232" s="11">
        <v>1E-4</v>
      </c>
      <c r="J232" s="11">
        <f>ABS('DP5'!B232-'DP5 nonODEvariables'!B232)*100/'DP5 nonODEvariables'!B232</f>
        <v>0</v>
      </c>
      <c r="K232" s="11">
        <f>ABS('DP5'!C232-'DP5 nonODEvariables'!C232)*100/'DP5 nonODEvariables'!C232</f>
        <v>0</v>
      </c>
      <c r="L232" s="11">
        <f>ABS('DP5'!D232-'DP5 nonODEvariables'!D232)*100/'DP5 nonODEvariables'!D232</f>
        <v>0</v>
      </c>
    </row>
    <row r="233" spans="1:12" x14ac:dyDescent="0.25">
      <c r="A233" s="11">
        <v>23.1</v>
      </c>
      <c r="B233" s="12">
        <v>8.0444157600500006E-36</v>
      </c>
      <c r="C233" s="11">
        <v>494.52068795600002</v>
      </c>
      <c r="D233" s="11">
        <v>5.4793120437200002</v>
      </c>
      <c r="E233" s="11">
        <v>0</v>
      </c>
      <c r="F233" s="11">
        <v>1E-4</v>
      </c>
      <c r="G233" s="11">
        <v>9.4999999999999998E-3</v>
      </c>
      <c r="H233" s="11">
        <v>1E-4</v>
      </c>
      <c r="I233" s="11">
        <v>1E-4</v>
      </c>
      <c r="J233" s="11">
        <f>ABS('DP5'!B233-'DP5 nonODEvariables'!B233)*100/'DP5 nonODEvariables'!B233</f>
        <v>0</v>
      </c>
      <c r="K233" s="11">
        <f>ABS('DP5'!C233-'DP5 nonODEvariables'!C233)*100/'DP5 nonODEvariables'!C233</f>
        <v>0</v>
      </c>
      <c r="L233" s="11">
        <f>ABS('DP5'!D233-'DP5 nonODEvariables'!D233)*100/'DP5 nonODEvariables'!D233</f>
        <v>0</v>
      </c>
    </row>
    <row r="234" spans="1:12" x14ac:dyDescent="0.25">
      <c r="A234" s="11">
        <v>23.2</v>
      </c>
      <c r="B234" s="12">
        <v>5.02879186037E-36</v>
      </c>
      <c r="C234" s="11">
        <v>494.52074274900002</v>
      </c>
      <c r="D234" s="11">
        <v>5.4792572508699999</v>
      </c>
      <c r="E234" s="11">
        <v>0</v>
      </c>
      <c r="F234" s="11">
        <v>1E-4</v>
      </c>
      <c r="G234" s="11">
        <v>9.4999999999999998E-3</v>
      </c>
      <c r="H234" s="11">
        <v>1E-4</v>
      </c>
      <c r="I234" s="11">
        <v>1E-4</v>
      </c>
      <c r="J234" s="11">
        <f>ABS('DP5'!B234-'DP5 nonODEvariables'!B234)*100/'DP5 nonODEvariables'!B234</f>
        <v>0</v>
      </c>
      <c r="K234" s="11">
        <f>ABS('DP5'!C234-'DP5 nonODEvariables'!C234)*100/'DP5 nonODEvariables'!C234</f>
        <v>0</v>
      </c>
      <c r="L234" s="11">
        <f>ABS('DP5'!D234-'DP5 nonODEvariables'!D234)*100/'DP5 nonODEvariables'!D234</f>
        <v>0</v>
      </c>
    </row>
    <row r="235" spans="1:12" x14ac:dyDescent="0.25">
      <c r="A235" s="11">
        <v>23.3</v>
      </c>
      <c r="B235" s="12">
        <v>3.1436398879600001E-36</v>
      </c>
      <c r="C235" s="11">
        <v>494.52079754099998</v>
      </c>
      <c r="D235" s="11">
        <v>5.4792024585699997</v>
      </c>
      <c r="E235" s="11">
        <v>0</v>
      </c>
      <c r="F235" s="11">
        <v>1E-4</v>
      </c>
      <c r="G235" s="11">
        <v>9.4999999999999998E-3</v>
      </c>
      <c r="H235" s="11">
        <v>1E-4</v>
      </c>
      <c r="I235" s="11">
        <v>1E-4</v>
      </c>
      <c r="J235" s="11">
        <f>ABS('DP5'!B235-'DP5 nonODEvariables'!B235)*100/'DP5 nonODEvariables'!B235</f>
        <v>0</v>
      </c>
      <c r="K235" s="11">
        <f>ABS('DP5'!C235-'DP5 nonODEvariables'!C235)*100/'DP5 nonODEvariables'!C235</f>
        <v>0</v>
      </c>
      <c r="L235" s="11">
        <f>ABS('DP5'!D235-'DP5 nonODEvariables'!D235)*100/'DP5 nonODEvariables'!D235</f>
        <v>0</v>
      </c>
    </row>
    <row r="236" spans="1:12" x14ac:dyDescent="0.25">
      <c r="A236" s="11">
        <v>23.4</v>
      </c>
      <c r="B236" s="12">
        <v>1.96517801994E-36</v>
      </c>
      <c r="C236" s="11">
        <v>494.52085233299999</v>
      </c>
      <c r="D236" s="11">
        <v>5.4791476668200003</v>
      </c>
      <c r="E236" s="11">
        <v>0</v>
      </c>
      <c r="F236" s="11">
        <v>1E-4</v>
      </c>
      <c r="G236" s="11">
        <v>9.4999999999999998E-3</v>
      </c>
      <c r="H236" s="11">
        <v>1E-4</v>
      </c>
      <c r="I236" s="11">
        <v>1E-4</v>
      </c>
      <c r="J236" s="11">
        <f>ABS('DP5'!B236-'DP5 nonODEvariables'!B236)*100/'DP5 nonODEvariables'!B236</f>
        <v>0</v>
      </c>
      <c r="K236" s="11">
        <f>ABS('DP5'!C236-'DP5 nonODEvariables'!C236)*100/'DP5 nonODEvariables'!C236</f>
        <v>0</v>
      </c>
      <c r="L236" s="11">
        <f>ABS('DP5'!D236-'DP5 nonODEvariables'!D236)*100/'DP5 nonODEvariables'!D236</f>
        <v>0</v>
      </c>
    </row>
    <row r="237" spans="1:12" x14ac:dyDescent="0.25">
      <c r="A237" s="11">
        <v>23.5</v>
      </c>
      <c r="B237" s="12">
        <v>1.2284881814300001E-36</v>
      </c>
      <c r="C237" s="11">
        <v>494.52090712400002</v>
      </c>
      <c r="D237" s="11">
        <v>5.4790928756200001</v>
      </c>
      <c r="E237" s="11">
        <v>0</v>
      </c>
      <c r="F237" s="11">
        <v>1E-4</v>
      </c>
      <c r="G237" s="11">
        <v>9.4999999999999998E-3</v>
      </c>
      <c r="H237" s="11">
        <v>1E-4</v>
      </c>
      <c r="I237" s="11">
        <v>1E-4</v>
      </c>
      <c r="J237" s="11">
        <f>ABS('DP5'!B237-'DP5 nonODEvariables'!B237)*100/'DP5 nonODEvariables'!B237</f>
        <v>0</v>
      </c>
      <c r="K237" s="11">
        <f>ABS('DP5'!C237-'DP5 nonODEvariables'!C237)*100/'DP5 nonODEvariables'!C237</f>
        <v>0</v>
      </c>
      <c r="L237" s="11">
        <f>ABS('DP5'!D237-'DP5 nonODEvariables'!D237)*100/'DP5 nonODEvariables'!D237</f>
        <v>0</v>
      </c>
    </row>
    <row r="238" spans="1:12" x14ac:dyDescent="0.25">
      <c r="A238" s="11">
        <v>23.6</v>
      </c>
      <c r="B238" s="12">
        <v>7.67962555076E-37</v>
      </c>
      <c r="C238" s="11">
        <v>494.52096191499999</v>
      </c>
      <c r="D238" s="11">
        <v>5.47903808496</v>
      </c>
      <c r="E238" s="11">
        <v>0</v>
      </c>
      <c r="F238" s="11">
        <v>1E-4</v>
      </c>
      <c r="G238" s="11">
        <v>9.4999999999999998E-3</v>
      </c>
      <c r="H238" s="11">
        <v>1E-4</v>
      </c>
      <c r="I238" s="11">
        <v>1E-4</v>
      </c>
      <c r="J238" s="11">
        <f>ABS('DP5'!B238-'DP5 nonODEvariables'!B238)*100/'DP5 nonODEvariables'!B238</f>
        <v>0</v>
      </c>
      <c r="K238" s="11">
        <f>ABS('DP5'!C238-'DP5 nonODEvariables'!C238)*100/'DP5 nonODEvariables'!C238</f>
        <v>0</v>
      </c>
      <c r="L238" s="11">
        <f>ABS('DP5'!D238-'DP5 nonODEvariables'!D238)*100/'DP5 nonODEvariables'!D238</f>
        <v>0</v>
      </c>
    </row>
    <row r="239" spans="1:12" x14ac:dyDescent="0.25">
      <c r="A239" s="11">
        <v>23.7</v>
      </c>
      <c r="B239" s="12">
        <v>4.8007499316399997E-37</v>
      </c>
      <c r="C239" s="11">
        <v>494.52101670500002</v>
      </c>
      <c r="D239" s="11">
        <v>5.4789832948599999</v>
      </c>
      <c r="E239" s="11">
        <v>0</v>
      </c>
      <c r="F239" s="11">
        <v>1E-4</v>
      </c>
      <c r="G239" s="11">
        <v>9.4999999999999998E-3</v>
      </c>
      <c r="H239" s="11">
        <v>1E-4</v>
      </c>
      <c r="I239" s="11">
        <v>1E-4</v>
      </c>
      <c r="J239" s="11">
        <f>ABS('DP5'!B239-'DP5 nonODEvariables'!B239)*100/'DP5 nonODEvariables'!B239</f>
        <v>0</v>
      </c>
      <c r="K239" s="11">
        <f>ABS('DP5'!C239-'DP5 nonODEvariables'!C239)*100/'DP5 nonODEvariables'!C239</f>
        <v>0</v>
      </c>
      <c r="L239" s="11">
        <f>ABS('DP5'!D239-'DP5 nonODEvariables'!D239)*100/'DP5 nonODEvariables'!D239</f>
        <v>0</v>
      </c>
    </row>
    <row r="240" spans="1:12" x14ac:dyDescent="0.25">
      <c r="A240" s="11">
        <v>23.8</v>
      </c>
      <c r="B240" s="12">
        <v>3.0010836536700001E-37</v>
      </c>
      <c r="C240" s="11">
        <v>494.521071495</v>
      </c>
      <c r="D240" s="11">
        <v>5.4789285052999999</v>
      </c>
      <c r="E240" s="11">
        <v>0</v>
      </c>
      <c r="F240" s="11">
        <v>1E-4</v>
      </c>
      <c r="G240" s="11">
        <v>9.4999999999999998E-3</v>
      </c>
      <c r="H240" s="11">
        <v>1E-4</v>
      </c>
      <c r="I240" s="11">
        <v>1E-4</v>
      </c>
      <c r="J240" s="11">
        <f>ABS('DP5'!B240-'DP5 nonODEvariables'!B240)*100/'DP5 nonODEvariables'!B240</f>
        <v>0</v>
      </c>
      <c r="K240" s="11">
        <f>ABS('DP5'!C240-'DP5 nonODEvariables'!C240)*100/'DP5 nonODEvariables'!C240</f>
        <v>0</v>
      </c>
      <c r="L240" s="11">
        <f>ABS('DP5'!D240-'DP5 nonODEvariables'!D240)*100/'DP5 nonODEvariables'!D240</f>
        <v>0</v>
      </c>
    </row>
    <row r="241" spans="1:12" x14ac:dyDescent="0.25">
      <c r="A241" s="11">
        <v>23.9</v>
      </c>
      <c r="B241" s="12">
        <v>1.87606160617E-37</v>
      </c>
      <c r="C241" s="11">
        <v>494.52112628399999</v>
      </c>
      <c r="D241" s="11">
        <v>5.4788737162899999</v>
      </c>
      <c r="E241" s="11">
        <v>0</v>
      </c>
      <c r="F241" s="11">
        <v>1E-4</v>
      </c>
      <c r="G241" s="11">
        <v>9.4999999999999998E-3</v>
      </c>
      <c r="H241" s="11">
        <v>1E-4</v>
      </c>
      <c r="I241" s="11">
        <v>1E-4</v>
      </c>
      <c r="J241" s="11">
        <f>ABS('DP5'!B241-'DP5 nonODEvariables'!B241)*100/'DP5 nonODEvariables'!B241</f>
        <v>0</v>
      </c>
      <c r="K241" s="11">
        <f>ABS('DP5'!C241-'DP5 nonODEvariables'!C241)*100/'DP5 nonODEvariables'!C241</f>
        <v>0</v>
      </c>
      <c r="L241" s="11">
        <f>ABS('DP5'!D241-'DP5 nonODEvariables'!D241)*100/'DP5 nonODEvariables'!D241</f>
        <v>0</v>
      </c>
    </row>
    <row r="242" spans="1:12" x14ac:dyDescent="0.25">
      <c r="A242" s="11">
        <v>24</v>
      </c>
      <c r="B242" s="12">
        <v>1.17277869368E-37</v>
      </c>
      <c r="C242" s="11">
        <v>494.52118107199999</v>
      </c>
      <c r="D242" s="11">
        <v>5.4788189278199999</v>
      </c>
      <c r="E242" s="11">
        <v>0</v>
      </c>
      <c r="F242" s="11">
        <v>1E-4</v>
      </c>
      <c r="G242" s="11">
        <v>9.4999999999999998E-3</v>
      </c>
      <c r="H242" s="11">
        <v>1E-4</v>
      </c>
      <c r="I242" s="11">
        <v>1E-4</v>
      </c>
      <c r="J242" s="11">
        <f>ABS('DP5'!B242-'DP5 nonODEvariables'!B242)*100/'DP5 nonODEvariables'!B242</f>
        <v>0</v>
      </c>
      <c r="K242" s="11">
        <f>ABS('DP5'!C242-'DP5 nonODEvariables'!C242)*100/'DP5 nonODEvariables'!C242</f>
        <v>0</v>
      </c>
      <c r="L242" s="11">
        <f>ABS('DP5'!D242-'DP5 nonODEvariables'!D242)*100/'DP5 nonODEvariables'!D242</f>
        <v>0</v>
      </c>
    </row>
    <row r="243" spans="1:12" x14ac:dyDescent="0.25">
      <c r="A243" s="11">
        <v>24.1</v>
      </c>
      <c r="B243" s="12">
        <v>7.3313679478100003E-38</v>
      </c>
      <c r="C243" s="11">
        <v>494.52123585999999</v>
      </c>
      <c r="D243" s="11">
        <v>5.47876413991</v>
      </c>
      <c r="E243" s="11">
        <v>0</v>
      </c>
      <c r="F243" s="11">
        <v>1E-4</v>
      </c>
      <c r="G243" s="11">
        <v>9.4999999999999998E-3</v>
      </c>
      <c r="H243" s="11">
        <v>1E-4</v>
      </c>
      <c r="I243" s="11">
        <v>1E-4</v>
      </c>
      <c r="J243" s="11">
        <f>ABS('DP5'!B243-'DP5 nonODEvariables'!B243)*100/'DP5 nonODEvariables'!B243</f>
        <v>0</v>
      </c>
      <c r="K243" s="11">
        <f>ABS('DP5'!C243-'DP5 nonODEvariables'!C243)*100/'DP5 nonODEvariables'!C243</f>
        <v>0</v>
      </c>
      <c r="L243" s="11">
        <f>ABS('DP5'!D243-'DP5 nonODEvariables'!D243)*100/'DP5 nonODEvariables'!D243</f>
        <v>0</v>
      </c>
    </row>
    <row r="244" spans="1:12" x14ac:dyDescent="0.25">
      <c r="A244" s="11">
        <v>24.2</v>
      </c>
      <c r="B244" s="12">
        <v>4.5830431162100001E-38</v>
      </c>
      <c r="C244" s="11">
        <v>494.521290647</v>
      </c>
      <c r="D244" s="11">
        <v>5.4787093525400001</v>
      </c>
      <c r="E244" s="11">
        <v>0</v>
      </c>
      <c r="F244" s="11">
        <v>1E-4</v>
      </c>
      <c r="G244" s="11">
        <v>9.4999999999999998E-3</v>
      </c>
      <c r="H244" s="11">
        <v>1E-4</v>
      </c>
      <c r="I244" s="11">
        <v>1E-4</v>
      </c>
      <c r="J244" s="11">
        <f>ABS('DP5'!B244-'DP5 nonODEvariables'!B244)*100/'DP5 nonODEvariables'!B244</f>
        <v>0</v>
      </c>
      <c r="K244" s="11">
        <f>ABS('DP5'!C244-'DP5 nonODEvariables'!C244)*100/'DP5 nonODEvariables'!C244</f>
        <v>0</v>
      </c>
      <c r="L244" s="11">
        <f>ABS('DP5'!D244-'DP5 nonODEvariables'!D244)*100/'DP5 nonODEvariables'!D244</f>
        <v>0</v>
      </c>
    </row>
    <row r="245" spans="1:12" x14ac:dyDescent="0.25">
      <c r="A245" s="11">
        <v>24.3</v>
      </c>
      <c r="B245" s="12">
        <v>2.8649882615999998E-38</v>
      </c>
      <c r="C245" s="11">
        <v>494.52134543400001</v>
      </c>
      <c r="D245" s="11">
        <v>5.4786545657200003</v>
      </c>
      <c r="E245" s="11">
        <v>0</v>
      </c>
      <c r="F245" s="11">
        <v>1E-4</v>
      </c>
      <c r="G245" s="11">
        <v>9.4999999999999998E-3</v>
      </c>
      <c r="H245" s="11">
        <v>1E-4</v>
      </c>
      <c r="I245" s="11">
        <v>1E-4</v>
      </c>
      <c r="J245" s="11">
        <f>ABS('DP5'!B245-'DP5 nonODEvariables'!B245)*100/'DP5 nonODEvariables'!B245</f>
        <v>0</v>
      </c>
      <c r="K245" s="11">
        <f>ABS('DP5'!C245-'DP5 nonODEvariables'!C245)*100/'DP5 nonODEvariables'!C245</f>
        <v>0</v>
      </c>
      <c r="L245" s="11">
        <f>ABS('DP5'!D245-'DP5 nonODEvariables'!D245)*100/'DP5 nonODEvariables'!D245</f>
        <v>0</v>
      </c>
    </row>
    <row r="246" spans="1:12" x14ac:dyDescent="0.25">
      <c r="A246" s="11">
        <v>24.4</v>
      </c>
      <c r="B246" s="12">
        <v>1.79098409153E-38</v>
      </c>
      <c r="C246" s="11">
        <v>494.52140022100002</v>
      </c>
      <c r="D246" s="11">
        <v>5.4785997794499997</v>
      </c>
      <c r="E246" s="11">
        <v>0</v>
      </c>
      <c r="F246" s="11">
        <v>1E-4</v>
      </c>
      <c r="G246" s="11">
        <v>9.4999999999999998E-3</v>
      </c>
      <c r="H246" s="11">
        <v>1E-4</v>
      </c>
      <c r="I246" s="11">
        <v>1E-4</v>
      </c>
      <c r="J246" s="11">
        <f>ABS('DP5'!B246-'DP5 nonODEvariables'!B246)*100/'DP5 nonODEvariables'!B246</f>
        <v>0</v>
      </c>
      <c r="K246" s="11">
        <f>ABS('DP5'!C246-'DP5 nonODEvariables'!C246)*100/'DP5 nonODEvariables'!C246</f>
        <v>0</v>
      </c>
      <c r="L246" s="11">
        <f>ABS('DP5'!D246-'DP5 nonODEvariables'!D246)*100/'DP5 nonODEvariables'!D246</f>
        <v>0</v>
      </c>
    </row>
    <row r="247" spans="1:12" x14ac:dyDescent="0.25">
      <c r="A247" s="11">
        <v>24.5</v>
      </c>
      <c r="B247" s="12">
        <v>1.11959406332E-38</v>
      </c>
      <c r="C247" s="11">
        <v>494.521455006</v>
      </c>
      <c r="D247" s="11">
        <v>5.4785449937199999</v>
      </c>
      <c r="E247" s="11">
        <v>0</v>
      </c>
      <c r="F247" s="11">
        <v>1E-4</v>
      </c>
      <c r="G247" s="11">
        <v>9.4999999999999998E-3</v>
      </c>
      <c r="H247" s="11">
        <v>1E-4</v>
      </c>
      <c r="I247" s="11">
        <v>1E-4</v>
      </c>
      <c r="J247" s="11">
        <f>ABS('DP5'!B247-'DP5 nonODEvariables'!B247)*100/'DP5 nonODEvariables'!B247</f>
        <v>0</v>
      </c>
      <c r="K247" s="11">
        <f>ABS('DP5'!C247-'DP5 nonODEvariables'!C247)*100/'DP5 nonODEvariables'!C247</f>
        <v>0</v>
      </c>
      <c r="L247" s="11">
        <f>ABS('DP5'!D247-'DP5 nonODEvariables'!D247)*100/'DP5 nonODEvariables'!D247</f>
        <v>0</v>
      </c>
    </row>
    <row r="248" spans="1:12" x14ac:dyDescent="0.25">
      <c r="A248" s="11">
        <v>24.6</v>
      </c>
      <c r="B248" s="12">
        <v>6.9988941125900005E-39</v>
      </c>
      <c r="C248" s="11">
        <v>494.52150979100003</v>
      </c>
      <c r="D248" s="11">
        <v>5.4784902085500002</v>
      </c>
      <c r="E248" s="11">
        <v>0</v>
      </c>
      <c r="F248" s="11">
        <v>1E-4</v>
      </c>
      <c r="G248" s="11">
        <v>9.4999999999999998E-3</v>
      </c>
      <c r="H248" s="11">
        <v>1E-4</v>
      </c>
      <c r="I248" s="11">
        <v>1E-4</v>
      </c>
      <c r="J248" s="11">
        <f>ABS('DP5'!B248-'DP5 nonODEvariables'!B248)*100/'DP5 nonODEvariables'!B248</f>
        <v>0</v>
      </c>
      <c r="K248" s="11">
        <f>ABS('DP5'!C248-'DP5 nonODEvariables'!C248)*100/'DP5 nonODEvariables'!C248</f>
        <v>0</v>
      </c>
      <c r="L248" s="11">
        <f>ABS('DP5'!D248-'DP5 nonODEvariables'!D248)*100/'DP5 nonODEvariables'!D248</f>
        <v>0</v>
      </c>
    </row>
    <row r="249" spans="1:12" x14ac:dyDescent="0.25">
      <c r="A249" s="11">
        <v>24.7</v>
      </c>
      <c r="B249" s="12">
        <v>4.3752032861500003E-39</v>
      </c>
      <c r="C249" s="11">
        <v>494.521564576</v>
      </c>
      <c r="D249" s="11">
        <v>5.4784354239199997</v>
      </c>
      <c r="E249" s="11">
        <v>0</v>
      </c>
      <c r="F249" s="11">
        <v>1E-4</v>
      </c>
      <c r="G249" s="11">
        <v>9.4999999999999998E-3</v>
      </c>
      <c r="H249" s="11">
        <v>1E-4</v>
      </c>
      <c r="I249" s="11">
        <v>1E-4</v>
      </c>
      <c r="J249" s="11">
        <f>ABS('DP5'!B249-'DP5 nonODEvariables'!B249)*100/'DP5 nonODEvariables'!B249</f>
        <v>0</v>
      </c>
      <c r="K249" s="11">
        <f>ABS('DP5'!C249-'DP5 nonODEvariables'!C249)*100/'DP5 nonODEvariables'!C249</f>
        <v>0</v>
      </c>
      <c r="L249" s="11">
        <f>ABS('DP5'!D249-'DP5 nonODEvariables'!D249)*100/'DP5 nonODEvariables'!D249</f>
        <v>0</v>
      </c>
    </row>
    <row r="250" spans="1:12" x14ac:dyDescent="0.25">
      <c r="A250" s="11">
        <v>24.8</v>
      </c>
      <c r="B250" s="12">
        <v>2.7350610669400001E-39</v>
      </c>
      <c r="C250" s="11">
        <v>494.52161935999999</v>
      </c>
      <c r="D250" s="11">
        <v>5.4783806398400001</v>
      </c>
      <c r="E250" s="11">
        <v>0</v>
      </c>
      <c r="F250" s="11">
        <v>1E-4</v>
      </c>
      <c r="G250" s="11">
        <v>9.4999999999999998E-3</v>
      </c>
      <c r="H250" s="11">
        <v>1E-4</v>
      </c>
      <c r="I250" s="11">
        <v>1E-4</v>
      </c>
      <c r="J250" s="11">
        <f>ABS('DP5'!B250-'DP5 nonODEvariables'!B250)*100/'DP5 nonODEvariables'!B250</f>
        <v>0</v>
      </c>
      <c r="K250" s="11">
        <f>ABS('DP5'!C250-'DP5 nonODEvariables'!C250)*100/'DP5 nonODEvariables'!C250</f>
        <v>0</v>
      </c>
      <c r="L250" s="11">
        <f>ABS('DP5'!D250-'DP5 nonODEvariables'!D250)*100/'DP5 nonODEvariables'!D250</f>
        <v>0</v>
      </c>
    </row>
    <row r="251" spans="1:12" x14ac:dyDescent="0.25">
      <c r="A251" s="11">
        <v>24.9</v>
      </c>
      <c r="B251" s="12">
        <v>1.70976253247E-39</v>
      </c>
      <c r="C251" s="11">
        <v>494.52167414399997</v>
      </c>
      <c r="D251" s="11">
        <v>5.4783258563099997</v>
      </c>
      <c r="E251" s="11">
        <v>0</v>
      </c>
      <c r="F251" s="11">
        <v>1E-4</v>
      </c>
      <c r="G251" s="11">
        <v>9.4999999999999998E-3</v>
      </c>
      <c r="H251" s="11">
        <v>1E-4</v>
      </c>
      <c r="I251" s="11">
        <v>1E-4</v>
      </c>
      <c r="J251" s="11">
        <f>ABS('DP5'!B251-'DP5 nonODEvariables'!B251)*100/'DP5 nonODEvariables'!B251</f>
        <v>0</v>
      </c>
      <c r="K251" s="11">
        <f>ABS('DP5'!C251-'DP5 nonODEvariables'!C251)*100/'DP5 nonODEvariables'!C251</f>
        <v>0</v>
      </c>
      <c r="L251" s="11">
        <f>ABS('DP5'!D251-'DP5 nonODEvariables'!D251)*100/'DP5 nonODEvariables'!D251</f>
        <v>0</v>
      </c>
    </row>
    <row r="252" spans="1:12" x14ac:dyDescent="0.25">
      <c r="A252" s="11">
        <v>25</v>
      </c>
      <c r="B252" s="12">
        <v>1.0688199253199999E-39</v>
      </c>
      <c r="C252" s="11">
        <v>494.52172892700003</v>
      </c>
      <c r="D252" s="11">
        <v>5.4782710733200002</v>
      </c>
      <c r="E252" s="11">
        <v>0</v>
      </c>
      <c r="F252" s="11">
        <v>1E-4</v>
      </c>
      <c r="G252" s="11">
        <v>9.4999999999999998E-3</v>
      </c>
      <c r="H252" s="11">
        <v>1E-4</v>
      </c>
      <c r="I252" s="11">
        <v>1E-4</v>
      </c>
      <c r="J252" s="11">
        <f>ABS('DP5'!B252-'DP5 nonODEvariables'!B252)*100/'DP5 nonODEvariables'!B252</f>
        <v>0</v>
      </c>
      <c r="K252" s="11">
        <f>ABS('DP5'!C252-'DP5 nonODEvariables'!C252)*100/'DP5 nonODEvariables'!C252</f>
        <v>0</v>
      </c>
      <c r="L252" s="11">
        <f>ABS('DP5'!D252-'DP5 nonODEvariables'!D252)*100/'DP5 nonODEvariables'!D252</f>
        <v>0</v>
      </c>
    </row>
    <row r="253" spans="1:12" x14ac:dyDescent="0.25">
      <c r="A253" s="11">
        <v>25.1</v>
      </c>
      <c r="B253" s="12">
        <v>6.6814891051499997E-40</v>
      </c>
      <c r="C253" s="11">
        <v>494.52178370899998</v>
      </c>
      <c r="D253" s="11">
        <v>5.4782162908899998</v>
      </c>
      <c r="E253" s="11">
        <v>0</v>
      </c>
      <c r="F253" s="11">
        <v>1E-4</v>
      </c>
      <c r="G253" s="11">
        <v>9.4999999999999998E-3</v>
      </c>
      <c r="H253" s="11">
        <v>1E-4</v>
      </c>
      <c r="I253" s="11">
        <v>1E-4</v>
      </c>
      <c r="J253" s="11">
        <f>ABS('DP5'!B253-'DP5 nonODEvariables'!B253)*100/'DP5 nonODEvariables'!B253</f>
        <v>0</v>
      </c>
      <c r="K253" s="11">
        <f>ABS('DP5'!C253-'DP5 nonODEvariables'!C253)*100/'DP5 nonODEvariables'!C253</f>
        <v>0</v>
      </c>
      <c r="L253" s="11">
        <f>ABS('DP5'!D253-'DP5 nonODEvariables'!D253)*100/'DP5 nonODEvariables'!D253</f>
        <v>0</v>
      </c>
    </row>
    <row r="254" spans="1:12" x14ac:dyDescent="0.25">
      <c r="A254" s="11">
        <v>25.2</v>
      </c>
      <c r="B254" s="12">
        <v>4.1767835050299998E-40</v>
      </c>
      <c r="C254" s="11">
        <v>494.52183849099998</v>
      </c>
      <c r="D254" s="11">
        <v>5.4781615090000004</v>
      </c>
      <c r="E254" s="11">
        <v>0</v>
      </c>
      <c r="F254" s="11">
        <v>1E-4</v>
      </c>
      <c r="G254" s="11">
        <v>9.4999999999999998E-3</v>
      </c>
      <c r="H254" s="11">
        <v>1E-4</v>
      </c>
      <c r="I254" s="11">
        <v>1E-4</v>
      </c>
      <c r="J254" s="11">
        <f>ABS('DP5'!B254-'DP5 nonODEvariables'!B254)*100/'DP5 nonODEvariables'!B254</f>
        <v>0</v>
      </c>
      <c r="K254" s="11">
        <f>ABS('DP5'!C254-'DP5 nonODEvariables'!C254)*100/'DP5 nonODEvariables'!C254</f>
        <v>0</v>
      </c>
      <c r="L254" s="11">
        <f>ABS('DP5'!D254-'DP5 nonODEvariables'!D254)*100/'DP5 nonODEvariables'!D254</f>
        <v>0</v>
      </c>
    </row>
    <row r="255" spans="1:12" x14ac:dyDescent="0.25">
      <c r="A255" s="11">
        <v>25.3</v>
      </c>
      <c r="B255" s="12">
        <v>2.6110226725699999E-40</v>
      </c>
      <c r="C255" s="11">
        <v>494.521893272</v>
      </c>
      <c r="D255" s="11">
        <v>5.4781067276600002</v>
      </c>
      <c r="E255" s="11">
        <v>0</v>
      </c>
      <c r="F255" s="11">
        <v>1E-4</v>
      </c>
      <c r="G255" s="11">
        <v>9.4999999999999998E-3</v>
      </c>
      <c r="H255" s="11">
        <v>1E-4</v>
      </c>
      <c r="I255" s="11">
        <v>1E-4</v>
      </c>
      <c r="J255" s="11">
        <f>ABS('DP5'!B255-'DP5 nonODEvariables'!B255)*100/'DP5 nonODEvariables'!B255</f>
        <v>0</v>
      </c>
      <c r="K255" s="11">
        <f>ABS('DP5'!C255-'DP5 nonODEvariables'!C255)*100/'DP5 nonODEvariables'!C255</f>
        <v>0</v>
      </c>
      <c r="L255" s="11">
        <f>ABS('DP5'!D255-'DP5 nonODEvariables'!D255)*100/'DP5 nonODEvariables'!D255</f>
        <v>0</v>
      </c>
    </row>
    <row r="256" spans="1:12" x14ac:dyDescent="0.25">
      <c r="A256" s="11">
        <v>25.4</v>
      </c>
      <c r="B256" s="12">
        <v>1.6322222671299999E-40</v>
      </c>
      <c r="C256" s="11">
        <v>494.52194805300002</v>
      </c>
      <c r="D256" s="11">
        <v>5.47805194686</v>
      </c>
      <c r="E256" s="11">
        <v>0</v>
      </c>
      <c r="F256" s="11">
        <v>1E-4</v>
      </c>
      <c r="G256" s="11">
        <v>9.4999999999999998E-3</v>
      </c>
      <c r="H256" s="11">
        <v>1E-4</v>
      </c>
      <c r="I256" s="11">
        <v>1E-4</v>
      </c>
      <c r="J256" s="11">
        <f>ABS('DP5'!B256-'DP5 nonODEvariables'!B256)*100/'DP5 nonODEvariables'!B256</f>
        <v>0</v>
      </c>
      <c r="K256" s="11">
        <f>ABS('DP5'!C256-'DP5 nonODEvariables'!C256)*100/'DP5 nonODEvariables'!C256</f>
        <v>0</v>
      </c>
      <c r="L256" s="11">
        <f>ABS('DP5'!D256-'DP5 nonODEvariables'!D256)*100/'DP5 nonODEvariables'!D256</f>
        <v>0</v>
      </c>
    </row>
    <row r="257" spans="1:12" x14ac:dyDescent="0.25">
      <c r="A257" s="11">
        <v>25.5</v>
      </c>
      <c r="B257" s="12">
        <v>1.02034709184E-40</v>
      </c>
      <c r="C257" s="11">
        <v>494.52200283299999</v>
      </c>
      <c r="D257" s="11">
        <v>5.4779971666199998</v>
      </c>
      <c r="E257" s="11">
        <v>0</v>
      </c>
      <c r="F257" s="11">
        <v>1E-4</v>
      </c>
      <c r="G257" s="11">
        <v>9.4999999999999998E-3</v>
      </c>
      <c r="H257" s="11">
        <v>1E-4</v>
      </c>
      <c r="I257" s="11">
        <v>1E-4</v>
      </c>
      <c r="J257" s="11">
        <f>ABS('DP5'!B257-'DP5 nonODEvariables'!B257)*100/'DP5 nonODEvariables'!B257</f>
        <v>0</v>
      </c>
      <c r="K257" s="11">
        <f>ABS('DP5'!C257-'DP5 nonODEvariables'!C257)*100/'DP5 nonODEvariables'!C257</f>
        <v>0</v>
      </c>
      <c r="L257" s="11">
        <f>ABS('DP5'!D257-'DP5 nonODEvariables'!D257)*100/'DP5 nonODEvariables'!D257</f>
        <v>0</v>
      </c>
    </row>
    <row r="258" spans="1:12" x14ac:dyDescent="0.25">
      <c r="A258" s="11">
        <v>25.6</v>
      </c>
      <c r="B258" s="12">
        <v>6.3784703506500002E-41</v>
      </c>
      <c r="C258" s="11">
        <v>494.52205761300002</v>
      </c>
      <c r="D258" s="11">
        <v>5.4779423869199997</v>
      </c>
      <c r="E258" s="11">
        <v>0</v>
      </c>
      <c r="F258" s="11">
        <v>1E-4</v>
      </c>
      <c r="G258" s="11">
        <v>9.4999999999999998E-3</v>
      </c>
      <c r="H258" s="11">
        <v>1E-4</v>
      </c>
      <c r="I258" s="11">
        <v>1E-4</v>
      </c>
      <c r="J258" s="11">
        <f>ABS('DP5'!B258-'DP5 nonODEvariables'!B258)*100/'DP5 nonODEvariables'!B258</f>
        <v>0</v>
      </c>
      <c r="K258" s="11">
        <f>ABS('DP5'!C258-'DP5 nonODEvariables'!C258)*100/'DP5 nonODEvariables'!C258</f>
        <v>0</v>
      </c>
      <c r="L258" s="11">
        <f>ABS('DP5'!D258-'DP5 nonODEvariables'!D258)*100/'DP5 nonODEvariables'!D258</f>
        <v>0</v>
      </c>
    </row>
    <row r="259" spans="1:12" x14ac:dyDescent="0.25">
      <c r="A259" s="11">
        <v>25.7</v>
      </c>
      <c r="B259" s="12">
        <v>3.9873570692000002E-41</v>
      </c>
      <c r="C259" s="11">
        <v>494.522112392</v>
      </c>
      <c r="D259" s="11">
        <v>5.4778876077699996</v>
      </c>
      <c r="E259" s="11">
        <v>0</v>
      </c>
      <c r="F259" s="11">
        <v>1E-4</v>
      </c>
      <c r="G259" s="11">
        <v>9.4999999999999998E-3</v>
      </c>
      <c r="H259" s="11">
        <v>1E-4</v>
      </c>
      <c r="I259" s="11">
        <v>1E-4</v>
      </c>
      <c r="J259" s="11">
        <f>ABS('DP5'!B259-'DP5 nonODEvariables'!B259)*100/'DP5 nonODEvariables'!B259</f>
        <v>0</v>
      </c>
      <c r="K259" s="11">
        <f>ABS('DP5'!C259-'DP5 nonODEvariables'!C259)*100/'DP5 nonODEvariables'!C259</f>
        <v>0</v>
      </c>
      <c r="L259" s="11">
        <f>ABS('DP5'!D259-'DP5 nonODEvariables'!D259)*100/'DP5 nonODEvariables'!D259</f>
        <v>0</v>
      </c>
    </row>
    <row r="260" spans="1:12" x14ac:dyDescent="0.25">
      <c r="A260" s="11">
        <v>25.8</v>
      </c>
      <c r="B260" s="12">
        <v>2.4926063297300003E-41</v>
      </c>
      <c r="C260" s="11">
        <v>494.52216717099998</v>
      </c>
      <c r="D260" s="11">
        <v>5.4778328291699996</v>
      </c>
      <c r="E260" s="11">
        <v>0</v>
      </c>
      <c r="F260" s="11">
        <v>1E-4</v>
      </c>
      <c r="G260" s="11">
        <v>9.4999999999999998E-3</v>
      </c>
      <c r="H260" s="11">
        <v>1E-4</v>
      </c>
      <c r="I260" s="11">
        <v>1E-4</v>
      </c>
      <c r="J260" s="11">
        <f>ABS('DP5'!B260-'DP5 nonODEvariables'!B260)*100/'DP5 nonODEvariables'!B260</f>
        <v>0</v>
      </c>
      <c r="K260" s="11">
        <f>ABS('DP5'!C260-'DP5 nonODEvariables'!C260)*100/'DP5 nonODEvariables'!C260</f>
        <v>0</v>
      </c>
      <c r="L260" s="11">
        <f>ABS('DP5'!D260-'DP5 nonODEvariables'!D260)*100/'DP5 nonODEvariables'!D260</f>
        <v>0</v>
      </c>
    </row>
    <row r="261" spans="1:12" x14ac:dyDescent="0.25">
      <c r="A261" s="11">
        <v>25.9</v>
      </c>
      <c r="B261" s="12">
        <v>1.55819654069E-41</v>
      </c>
      <c r="C261" s="11">
        <v>494.52222194900003</v>
      </c>
      <c r="D261" s="11">
        <v>5.4777780511099996</v>
      </c>
      <c r="E261" s="11">
        <v>0</v>
      </c>
      <c r="F261" s="11">
        <v>1E-4</v>
      </c>
      <c r="G261" s="11">
        <v>9.4999999999999998E-3</v>
      </c>
      <c r="H261" s="11">
        <v>1E-4</v>
      </c>
      <c r="I261" s="11">
        <v>1E-4</v>
      </c>
      <c r="J261" s="11">
        <f>ABS('DP5'!B261-'DP5 nonODEvariables'!B261)*100/'DP5 nonODEvariables'!B261</f>
        <v>0</v>
      </c>
      <c r="K261" s="11">
        <f>ABS('DP5'!C261-'DP5 nonODEvariables'!C261)*100/'DP5 nonODEvariables'!C261</f>
        <v>0</v>
      </c>
      <c r="L261" s="11">
        <f>ABS('DP5'!D261-'DP5 nonODEvariables'!D261)*100/'DP5 nonODEvariables'!D261</f>
        <v>0</v>
      </c>
    </row>
    <row r="262" spans="1:12" x14ac:dyDescent="0.25">
      <c r="A262" s="11">
        <v>26</v>
      </c>
      <c r="B262" s="12">
        <v>9.7407131808499997E-42</v>
      </c>
      <c r="C262" s="11">
        <v>494.52227672599997</v>
      </c>
      <c r="D262" s="11">
        <v>5.4777232736099997</v>
      </c>
      <c r="E262" s="11">
        <v>0</v>
      </c>
      <c r="F262" s="11">
        <v>1E-4</v>
      </c>
      <c r="G262" s="11">
        <v>9.4999999999999998E-3</v>
      </c>
      <c r="H262" s="11">
        <v>1E-4</v>
      </c>
      <c r="I262" s="11">
        <v>1E-4</v>
      </c>
      <c r="J262" s="11">
        <f>ABS('DP5'!B262-'DP5 nonODEvariables'!B262)*100/'DP5 nonODEvariables'!B262</f>
        <v>0</v>
      </c>
      <c r="K262" s="11">
        <f>ABS('DP5'!C262-'DP5 nonODEvariables'!C262)*100/'DP5 nonODEvariables'!C262</f>
        <v>0</v>
      </c>
      <c r="L262" s="11">
        <f>ABS('DP5'!D262-'DP5 nonODEvariables'!D262)*100/'DP5 nonODEvariables'!D262</f>
        <v>0</v>
      </c>
    </row>
    <row r="263" spans="1:12" x14ac:dyDescent="0.25">
      <c r="A263" s="11">
        <v>26.1</v>
      </c>
      <c r="B263" s="12">
        <v>6.0891861749800002E-42</v>
      </c>
      <c r="C263" s="11">
        <v>494.52233150299998</v>
      </c>
      <c r="D263" s="11">
        <v>5.4776684966499998</v>
      </c>
      <c r="E263" s="11">
        <v>0</v>
      </c>
      <c r="F263" s="11">
        <v>1E-4</v>
      </c>
      <c r="G263" s="11">
        <v>9.4999999999999998E-3</v>
      </c>
      <c r="H263" s="11">
        <v>1E-4</v>
      </c>
      <c r="I263" s="11">
        <v>1E-4</v>
      </c>
      <c r="J263" s="11">
        <f>ABS('DP5'!B263-'DP5 nonODEvariables'!B263)*100/'DP5 nonODEvariables'!B263</f>
        <v>0</v>
      </c>
      <c r="K263" s="11">
        <f>ABS('DP5'!C263-'DP5 nonODEvariables'!C263)*100/'DP5 nonODEvariables'!C263</f>
        <v>0</v>
      </c>
      <c r="L263" s="11">
        <f>ABS('DP5'!D263-'DP5 nonODEvariables'!D263)*100/'DP5 nonODEvariables'!D263</f>
        <v>0</v>
      </c>
    </row>
    <row r="264" spans="1:12" x14ac:dyDescent="0.25">
      <c r="A264" s="11">
        <v>26.2</v>
      </c>
      <c r="B264" s="12">
        <v>3.8065165923600002E-42</v>
      </c>
      <c r="C264" s="11">
        <v>494.52238627999998</v>
      </c>
      <c r="D264" s="11">
        <v>5.4776137202399999</v>
      </c>
      <c r="E264" s="11">
        <v>0</v>
      </c>
      <c r="F264" s="11">
        <v>1E-4</v>
      </c>
      <c r="G264" s="11">
        <v>9.4999999999999998E-3</v>
      </c>
      <c r="H264" s="11">
        <v>1E-4</v>
      </c>
      <c r="I264" s="11">
        <v>1E-4</v>
      </c>
      <c r="J264" s="11">
        <f>ABS('DP5'!B264-'DP5 nonODEvariables'!B264)*100/'DP5 nonODEvariables'!B264</f>
        <v>0</v>
      </c>
      <c r="K264" s="11">
        <f>ABS('DP5'!C264-'DP5 nonODEvariables'!C264)*100/'DP5 nonODEvariables'!C264</f>
        <v>0</v>
      </c>
      <c r="L264" s="11">
        <f>ABS('DP5'!D264-'DP5 nonODEvariables'!D264)*100/'DP5 nonODEvariables'!D264</f>
        <v>0</v>
      </c>
    </row>
    <row r="265" spans="1:12" x14ac:dyDescent="0.25">
      <c r="A265" s="11">
        <v>26.3</v>
      </c>
      <c r="B265" s="12">
        <v>2.3795573657300001E-42</v>
      </c>
      <c r="C265" s="11">
        <v>494.52244105599999</v>
      </c>
      <c r="D265" s="11">
        <v>5.4775589443700001</v>
      </c>
      <c r="E265" s="11">
        <v>0</v>
      </c>
      <c r="F265" s="11">
        <v>1E-4</v>
      </c>
      <c r="G265" s="11">
        <v>9.4999999999999998E-3</v>
      </c>
      <c r="H265" s="11">
        <v>1E-4</v>
      </c>
      <c r="I265" s="11">
        <v>1E-4</v>
      </c>
      <c r="J265" s="11">
        <f>ABS('DP5'!B265-'DP5 nonODEvariables'!B265)*100/'DP5 nonODEvariables'!B265</f>
        <v>0</v>
      </c>
      <c r="K265" s="11">
        <f>ABS('DP5'!C265-'DP5 nonODEvariables'!C265)*100/'DP5 nonODEvariables'!C265</f>
        <v>0</v>
      </c>
      <c r="L265" s="11">
        <f>ABS('DP5'!D265-'DP5 nonODEvariables'!D265)*100/'DP5 nonODEvariables'!D265</f>
        <v>0</v>
      </c>
    </row>
    <row r="266" spans="1:12" x14ac:dyDescent="0.25">
      <c r="A266" s="11">
        <v>26.4</v>
      </c>
      <c r="B266" s="12">
        <v>1.48752614754E-42</v>
      </c>
      <c r="C266" s="11">
        <v>494.52249583100001</v>
      </c>
      <c r="D266" s="11">
        <v>5.4775041690600004</v>
      </c>
      <c r="E266" s="11">
        <v>0</v>
      </c>
      <c r="F266" s="11">
        <v>1E-4</v>
      </c>
      <c r="G266" s="11">
        <v>9.4999999999999998E-3</v>
      </c>
      <c r="H266" s="11">
        <v>1E-4</v>
      </c>
      <c r="I266" s="11">
        <v>1E-4</v>
      </c>
      <c r="J266" s="11">
        <f>ABS('DP5'!B266-'DP5 nonODEvariables'!B266)*100/'DP5 nonODEvariables'!B266</f>
        <v>0</v>
      </c>
      <c r="K266" s="11">
        <f>ABS('DP5'!C266-'DP5 nonODEvariables'!C266)*100/'DP5 nonODEvariables'!C266</f>
        <v>0</v>
      </c>
      <c r="L266" s="11">
        <f>ABS('DP5'!D266-'DP5 nonODEvariables'!D266)*100/'DP5 nonODEvariables'!D266</f>
        <v>0</v>
      </c>
    </row>
    <row r="267" spans="1:12" x14ac:dyDescent="0.25">
      <c r="A267" s="11">
        <v>26.5</v>
      </c>
      <c r="B267" s="12">
        <v>9.2989307858199995E-43</v>
      </c>
      <c r="C267" s="11">
        <v>494.52255060599998</v>
      </c>
      <c r="D267" s="11">
        <v>5.4774493942899998</v>
      </c>
      <c r="E267" s="11">
        <v>0</v>
      </c>
      <c r="F267" s="11">
        <v>1E-4</v>
      </c>
      <c r="G267" s="11">
        <v>9.4999999999999998E-3</v>
      </c>
      <c r="H267" s="11">
        <v>1E-4</v>
      </c>
      <c r="I267" s="11">
        <v>1E-4</v>
      </c>
      <c r="J267" s="11">
        <f>ABS('DP5'!B267-'DP5 nonODEvariables'!B267)*100/'DP5 nonODEvariables'!B267</f>
        <v>0</v>
      </c>
      <c r="K267" s="11">
        <f>ABS('DP5'!C267-'DP5 nonODEvariables'!C267)*100/'DP5 nonODEvariables'!C267</f>
        <v>0</v>
      </c>
      <c r="L267" s="11">
        <f>ABS('DP5'!D267-'DP5 nonODEvariables'!D267)*100/'DP5 nonODEvariables'!D267</f>
        <v>0</v>
      </c>
    </row>
    <row r="268" spans="1:12" x14ac:dyDescent="0.25">
      <c r="A268" s="11">
        <v>26.6</v>
      </c>
      <c r="B268" s="12">
        <v>5.8130144067300001E-43</v>
      </c>
      <c r="C268" s="11">
        <v>494.52260538000002</v>
      </c>
      <c r="D268" s="11">
        <v>5.4773946200700001</v>
      </c>
      <c r="E268" s="11">
        <v>0</v>
      </c>
      <c r="F268" s="11">
        <v>1E-4</v>
      </c>
      <c r="G268" s="11">
        <v>9.4999999999999998E-3</v>
      </c>
      <c r="H268" s="11">
        <v>1E-4</v>
      </c>
      <c r="I268" s="11">
        <v>1E-4</v>
      </c>
      <c r="J268" s="11">
        <f>ABS('DP5'!B268-'DP5 nonODEvariables'!B268)*100/'DP5 nonODEvariables'!B268</f>
        <v>0</v>
      </c>
      <c r="K268" s="11">
        <f>ABS('DP5'!C268-'DP5 nonODEvariables'!C268)*100/'DP5 nonODEvariables'!C268</f>
        <v>0</v>
      </c>
      <c r="L268" s="11">
        <f>ABS('DP5'!D268-'DP5 nonODEvariables'!D268)*100/'DP5 nonODEvariables'!D268</f>
        <v>0</v>
      </c>
    </row>
    <row r="269" spans="1:12" x14ac:dyDescent="0.25">
      <c r="A269" s="11">
        <v>26.7</v>
      </c>
      <c r="B269" s="12">
        <v>3.6338731315499997E-43</v>
      </c>
      <c r="C269" s="11">
        <v>494.52266015399999</v>
      </c>
      <c r="D269" s="11">
        <v>5.4773398463999996</v>
      </c>
      <c r="E269" s="11">
        <v>0</v>
      </c>
      <c r="F269" s="11">
        <v>1E-4</v>
      </c>
      <c r="G269" s="11">
        <v>9.4999999999999998E-3</v>
      </c>
      <c r="H269" s="11">
        <v>1E-4</v>
      </c>
      <c r="I269" s="11">
        <v>1E-4</v>
      </c>
      <c r="J269" s="11">
        <f>ABS('DP5'!B269-'DP5 nonODEvariables'!B269)*100/'DP5 nonODEvariables'!B269</f>
        <v>0</v>
      </c>
      <c r="K269" s="11">
        <f>ABS('DP5'!C269-'DP5 nonODEvariables'!C269)*100/'DP5 nonODEvariables'!C269</f>
        <v>0</v>
      </c>
      <c r="L269" s="11">
        <f>ABS('DP5'!D269-'DP5 nonODEvariables'!D269)*100/'DP5 nonODEvariables'!D269</f>
        <v>0</v>
      </c>
    </row>
    <row r="270" spans="1:12" x14ac:dyDescent="0.25">
      <c r="A270" s="11">
        <v>26.8</v>
      </c>
      <c r="B270" s="12">
        <v>2.2716326375900001E-43</v>
      </c>
      <c r="C270" s="11">
        <v>494.52271492699998</v>
      </c>
      <c r="D270" s="11">
        <v>5.47728507327</v>
      </c>
      <c r="E270" s="11">
        <v>0</v>
      </c>
      <c r="F270" s="11">
        <v>1E-4</v>
      </c>
      <c r="G270" s="11">
        <v>9.4999999999999998E-3</v>
      </c>
      <c r="H270" s="11">
        <v>1E-4</v>
      </c>
      <c r="I270" s="11">
        <v>1E-4</v>
      </c>
      <c r="J270" s="11">
        <f>ABS('DP5'!B270-'DP5 nonODEvariables'!B270)*100/'DP5 nonODEvariables'!B270</f>
        <v>0</v>
      </c>
      <c r="K270" s="11">
        <f>ABS('DP5'!C270-'DP5 nonODEvariables'!C270)*100/'DP5 nonODEvariables'!C270</f>
        <v>0</v>
      </c>
      <c r="L270" s="11">
        <f>ABS('DP5'!D270-'DP5 nonODEvariables'!D270)*100/'DP5 nonODEvariables'!D270</f>
        <v>0</v>
      </c>
    </row>
    <row r="271" spans="1:12" x14ac:dyDescent="0.25">
      <c r="A271" s="11">
        <v>26.9</v>
      </c>
      <c r="B271" s="12">
        <v>1.42005908981E-43</v>
      </c>
      <c r="C271" s="11">
        <v>494.52276969899998</v>
      </c>
      <c r="D271" s="11">
        <v>5.4772303006999996</v>
      </c>
      <c r="E271" s="11">
        <v>0</v>
      </c>
      <c r="F271" s="11">
        <v>1E-4</v>
      </c>
      <c r="G271" s="11">
        <v>9.4999999999999998E-3</v>
      </c>
      <c r="H271" s="11">
        <v>1E-4</v>
      </c>
      <c r="I271" s="11">
        <v>1E-4</v>
      </c>
      <c r="J271" s="11">
        <f>ABS('DP5'!B271-'DP5 nonODEvariables'!B271)*100/'DP5 nonODEvariables'!B271</f>
        <v>0</v>
      </c>
      <c r="K271" s="11">
        <f>ABS('DP5'!C271-'DP5 nonODEvariables'!C271)*100/'DP5 nonODEvariables'!C271</f>
        <v>0</v>
      </c>
      <c r="L271" s="11">
        <f>ABS('DP5'!D271-'DP5 nonODEvariables'!D271)*100/'DP5 nonODEvariables'!D271</f>
        <v>0</v>
      </c>
    </row>
    <row r="272" spans="1:12" x14ac:dyDescent="0.25">
      <c r="A272" s="11">
        <v>27</v>
      </c>
      <c r="B272" s="12">
        <v>8.8771735370700004E-44</v>
      </c>
      <c r="C272" s="11">
        <v>494.52282447099998</v>
      </c>
      <c r="D272" s="11">
        <v>5.4771755286700001</v>
      </c>
      <c r="E272" s="11">
        <v>0</v>
      </c>
      <c r="F272" s="11">
        <v>1E-4</v>
      </c>
      <c r="G272" s="11">
        <v>9.4999999999999998E-3</v>
      </c>
      <c r="H272" s="11">
        <v>1E-4</v>
      </c>
      <c r="I272" s="11">
        <v>1E-4</v>
      </c>
      <c r="J272" s="11">
        <f>ABS('DP5'!B272-'DP5 nonODEvariables'!B272)*100/'DP5 nonODEvariables'!B272</f>
        <v>0</v>
      </c>
      <c r="K272" s="11">
        <f>ABS('DP5'!C272-'DP5 nonODEvariables'!C272)*100/'DP5 nonODEvariables'!C272</f>
        <v>0</v>
      </c>
      <c r="L272" s="11">
        <f>ABS('DP5'!D272-'DP5 nonODEvariables'!D272)*100/'DP5 nonODEvariables'!D272</f>
        <v>0</v>
      </c>
    </row>
    <row r="273" spans="1:12" x14ac:dyDescent="0.25">
      <c r="A273" s="11">
        <v>27.1</v>
      </c>
      <c r="B273" s="12">
        <v>5.54936104227E-44</v>
      </c>
      <c r="C273" s="11">
        <v>494.52287924299998</v>
      </c>
      <c r="D273" s="11">
        <v>5.4771207571799998</v>
      </c>
      <c r="E273" s="11">
        <v>0</v>
      </c>
      <c r="F273" s="11">
        <v>1E-4</v>
      </c>
      <c r="G273" s="11">
        <v>9.4999999999999998E-3</v>
      </c>
      <c r="H273" s="11">
        <v>1E-4</v>
      </c>
      <c r="I273" s="11">
        <v>1E-4</v>
      </c>
      <c r="J273" s="11">
        <f>ABS('DP5'!B273-'DP5 nonODEvariables'!B273)*100/'DP5 nonODEvariables'!B273</f>
        <v>0</v>
      </c>
      <c r="K273" s="11">
        <f>ABS('DP5'!C273-'DP5 nonODEvariables'!C273)*100/'DP5 nonODEvariables'!C273</f>
        <v>0</v>
      </c>
      <c r="L273" s="11">
        <f>ABS('DP5'!D273-'DP5 nonODEvariables'!D273)*100/'DP5 nonODEvariables'!D273</f>
        <v>0</v>
      </c>
    </row>
    <row r="274" spans="1:12" x14ac:dyDescent="0.25">
      <c r="A274" s="11">
        <v>27.2</v>
      </c>
      <c r="B274" s="12">
        <v>3.4690553526600001E-44</v>
      </c>
      <c r="C274" s="11">
        <v>494.52293401399999</v>
      </c>
      <c r="D274" s="11">
        <v>5.4770659862500004</v>
      </c>
      <c r="E274" s="11">
        <v>0</v>
      </c>
      <c r="F274" s="11">
        <v>1E-4</v>
      </c>
      <c r="G274" s="11">
        <v>9.4999999999999998E-3</v>
      </c>
      <c r="H274" s="11">
        <v>1E-4</v>
      </c>
      <c r="I274" s="11">
        <v>1E-4</v>
      </c>
      <c r="J274" s="11">
        <f>ABS('DP5'!B274-'DP5 nonODEvariables'!B274)*100/'DP5 nonODEvariables'!B274</f>
        <v>0</v>
      </c>
      <c r="K274" s="11">
        <f>ABS('DP5'!C274-'DP5 nonODEvariables'!C274)*100/'DP5 nonODEvariables'!C274</f>
        <v>0</v>
      </c>
      <c r="L274" s="11">
        <f>ABS('DP5'!D274-'DP5 nonODEvariables'!D274)*100/'DP5 nonODEvariables'!D274</f>
        <v>0</v>
      </c>
    </row>
    <row r="275" spans="1:12" x14ac:dyDescent="0.25">
      <c r="A275" s="11">
        <v>27.3</v>
      </c>
      <c r="B275" s="12">
        <v>2.1686000103500001E-44</v>
      </c>
      <c r="C275" s="11">
        <v>494.52298878400001</v>
      </c>
      <c r="D275" s="11">
        <v>5.4770112158700002</v>
      </c>
      <c r="E275" s="11">
        <v>0</v>
      </c>
      <c r="F275" s="11">
        <v>1E-4</v>
      </c>
      <c r="G275" s="11">
        <v>9.4999999999999998E-3</v>
      </c>
      <c r="H275" s="11">
        <v>1E-4</v>
      </c>
      <c r="I275" s="11">
        <v>1E-4</v>
      </c>
      <c r="J275" s="11">
        <f>ABS('DP5'!B275-'DP5 nonODEvariables'!B275)*100/'DP5 nonODEvariables'!B275</f>
        <v>0</v>
      </c>
      <c r="K275" s="11">
        <f>ABS('DP5'!C275-'DP5 nonODEvariables'!C275)*100/'DP5 nonODEvariables'!C275</f>
        <v>0</v>
      </c>
      <c r="L275" s="11">
        <f>ABS('DP5'!D275-'DP5 nonODEvariables'!D275)*100/'DP5 nonODEvariables'!D275</f>
        <v>0</v>
      </c>
    </row>
    <row r="276" spans="1:12" x14ac:dyDescent="0.25">
      <c r="A276" s="11">
        <v>27.4</v>
      </c>
      <c r="B276" s="12">
        <v>1.3556502511900001E-44</v>
      </c>
      <c r="C276" s="11">
        <v>494.52304355400003</v>
      </c>
      <c r="D276" s="11">
        <v>5.47695644603</v>
      </c>
      <c r="E276" s="11">
        <v>0</v>
      </c>
      <c r="F276" s="11">
        <v>1E-4</v>
      </c>
      <c r="G276" s="11">
        <v>9.4999999999999998E-3</v>
      </c>
      <c r="H276" s="11">
        <v>1E-4</v>
      </c>
      <c r="I276" s="11">
        <v>1E-4</v>
      </c>
      <c r="J276" s="11">
        <f>ABS('DP5'!B276-'DP5 nonODEvariables'!B276)*100/'DP5 nonODEvariables'!B276</f>
        <v>0</v>
      </c>
      <c r="K276" s="11">
        <f>ABS('DP5'!C276-'DP5 nonODEvariables'!C276)*100/'DP5 nonODEvariables'!C276</f>
        <v>0</v>
      </c>
      <c r="L276" s="11">
        <f>ABS('DP5'!D276-'DP5 nonODEvariables'!D276)*100/'DP5 nonODEvariables'!D276</f>
        <v>0</v>
      </c>
    </row>
    <row r="277" spans="1:12" x14ac:dyDescent="0.25">
      <c r="A277" s="11">
        <v>27.5</v>
      </c>
      <c r="B277" s="12">
        <v>8.4745342578400005E-45</v>
      </c>
      <c r="C277" s="11">
        <v>494.523098323</v>
      </c>
      <c r="D277" s="11">
        <v>5.4769016767399998</v>
      </c>
      <c r="E277" s="11">
        <v>0</v>
      </c>
      <c r="F277" s="11">
        <v>1E-4</v>
      </c>
      <c r="G277" s="11">
        <v>9.4999999999999998E-3</v>
      </c>
      <c r="H277" s="11">
        <v>1E-4</v>
      </c>
      <c r="I277" s="11">
        <v>1E-4</v>
      </c>
      <c r="J277" s="11">
        <f>ABS('DP5'!B277-'DP5 nonODEvariables'!B277)*100/'DP5 nonODEvariables'!B277</f>
        <v>0</v>
      </c>
      <c r="K277" s="11">
        <f>ABS('DP5'!C277-'DP5 nonODEvariables'!C277)*100/'DP5 nonODEvariables'!C277</f>
        <v>0</v>
      </c>
      <c r="L277" s="11">
        <f>ABS('DP5'!D277-'DP5 nonODEvariables'!D277)*100/'DP5 nonODEvariables'!D277</f>
        <v>0</v>
      </c>
    </row>
    <row r="278" spans="1:12" x14ac:dyDescent="0.25">
      <c r="A278" s="11">
        <v>27.6</v>
      </c>
      <c r="B278" s="12">
        <v>5.2976589712699999E-45</v>
      </c>
      <c r="C278" s="11">
        <v>494.52315309199997</v>
      </c>
      <c r="D278" s="11">
        <v>5.4768469079899997</v>
      </c>
      <c r="E278" s="11">
        <v>0</v>
      </c>
      <c r="F278" s="11">
        <v>1E-4</v>
      </c>
      <c r="G278" s="11">
        <v>9.4999999999999998E-3</v>
      </c>
      <c r="H278" s="11">
        <v>1E-4</v>
      </c>
      <c r="I278" s="11">
        <v>1E-4</v>
      </c>
      <c r="J278" s="11">
        <f>ABS('DP5'!B278-'DP5 nonODEvariables'!B278)*100/'DP5 nonODEvariables'!B278</f>
        <v>0</v>
      </c>
      <c r="K278" s="11">
        <f>ABS('DP5'!C278-'DP5 nonODEvariables'!C278)*100/'DP5 nonODEvariables'!C278</f>
        <v>0</v>
      </c>
      <c r="L278" s="11">
        <f>ABS('DP5'!D278-'DP5 nonODEvariables'!D278)*100/'DP5 nonODEvariables'!D278</f>
        <v>0</v>
      </c>
    </row>
    <row r="279" spans="1:12" x14ac:dyDescent="0.25">
      <c r="A279" s="11">
        <v>27.7</v>
      </c>
      <c r="B279" s="12">
        <v>3.3117087336999999E-45</v>
      </c>
      <c r="C279" s="11">
        <v>494.52320786000001</v>
      </c>
      <c r="D279" s="11">
        <v>5.4767921397999997</v>
      </c>
      <c r="E279" s="11">
        <v>0</v>
      </c>
      <c r="F279" s="11">
        <v>1E-4</v>
      </c>
      <c r="G279" s="11">
        <v>9.4999999999999998E-3</v>
      </c>
      <c r="H279" s="11">
        <v>1E-4</v>
      </c>
      <c r="I279" s="11">
        <v>1E-4</v>
      </c>
      <c r="J279" s="11">
        <f>ABS('DP5'!B279-'DP5 nonODEvariables'!B279)*100/'DP5 nonODEvariables'!B279</f>
        <v>0</v>
      </c>
      <c r="K279" s="11">
        <f>ABS('DP5'!C279-'DP5 nonODEvariables'!C279)*100/'DP5 nonODEvariables'!C279</f>
        <v>0</v>
      </c>
      <c r="L279" s="11">
        <f>ABS('DP5'!D279-'DP5 nonODEvariables'!D279)*100/'DP5 nonODEvariables'!D279</f>
        <v>0</v>
      </c>
    </row>
    <row r="280" spans="1:12" x14ac:dyDescent="0.25">
      <c r="A280" s="11">
        <v>27.8</v>
      </c>
      <c r="B280" s="12">
        <v>2.0702378589900001E-45</v>
      </c>
      <c r="C280" s="11">
        <v>494.523262628</v>
      </c>
      <c r="D280" s="11">
        <v>5.4767373721499997</v>
      </c>
      <c r="E280" s="11">
        <v>0</v>
      </c>
      <c r="F280" s="11">
        <v>1E-4</v>
      </c>
      <c r="G280" s="11">
        <v>9.4999999999999998E-3</v>
      </c>
      <c r="H280" s="11">
        <v>1E-4</v>
      </c>
      <c r="I280" s="11">
        <v>1E-4</v>
      </c>
      <c r="J280" s="11">
        <f>ABS('DP5'!B280-'DP5 nonODEvariables'!B280)*100/'DP5 nonODEvariables'!B280</f>
        <v>0</v>
      </c>
      <c r="K280" s="11">
        <f>ABS('DP5'!C280-'DP5 nonODEvariables'!C280)*100/'DP5 nonODEvariables'!C280</f>
        <v>0</v>
      </c>
      <c r="L280" s="11">
        <f>ABS('DP5'!D280-'DP5 nonODEvariables'!D280)*100/'DP5 nonODEvariables'!D280</f>
        <v>0</v>
      </c>
    </row>
    <row r="281" spans="1:12" x14ac:dyDescent="0.25">
      <c r="A281" s="11">
        <v>27.9</v>
      </c>
      <c r="B281" s="12">
        <v>1.29416108554E-45</v>
      </c>
      <c r="C281" s="11">
        <v>494.52331739499999</v>
      </c>
      <c r="D281" s="11">
        <v>5.4766826050499997</v>
      </c>
      <c r="E281" s="11">
        <v>0</v>
      </c>
      <c r="F281" s="11">
        <v>1E-4</v>
      </c>
      <c r="G281" s="11">
        <v>9.4999999999999998E-3</v>
      </c>
      <c r="H281" s="11">
        <v>1E-4</v>
      </c>
      <c r="I281" s="11">
        <v>1E-4</v>
      </c>
      <c r="J281" s="11">
        <f>ABS('DP5'!B281-'DP5 nonODEvariables'!B281)*100/'DP5 nonODEvariables'!B281</f>
        <v>0</v>
      </c>
      <c r="K281" s="11">
        <f>ABS('DP5'!C281-'DP5 nonODEvariables'!C281)*100/'DP5 nonODEvariables'!C281</f>
        <v>0</v>
      </c>
      <c r="L281" s="11">
        <f>ABS('DP5'!D281-'DP5 nonODEvariables'!D281)*100/'DP5 nonODEvariables'!D281</f>
        <v>0</v>
      </c>
    </row>
    <row r="282" spans="1:12" x14ac:dyDescent="0.25">
      <c r="A282" s="11">
        <v>28</v>
      </c>
      <c r="B282" s="12">
        <v>8.0901468443700003E-46</v>
      </c>
      <c r="C282" s="11">
        <v>494.52337216199999</v>
      </c>
      <c r="D282" s="11">
        <v>5.4766278384999998</v>
      </c>
      <c r="E282" s="11">
        <v>0</v>
      </c>
      <c r="F282" s="11">
        <v>1E-4</v>
      </c>
      <c r="G282" s="11">
        <v>9.4999999999999998E-3</v>
      </c>
      <c r="H282" s="11">
        <v>1E-4</v>
      </c>
      <c r="I282" s="11">
        <v>1E-4</v>
      </c>
      <c r="J282" s="11">
        <f>ABS('DP5'!B282-'DP5 nonODEvariables'!B282)*100/'DP5 nonODEvariables'!B282</f>
        <v>0</v>
      </c>
      <c r="K282" s="11">
        <f>ABS('DP5'!C282-'DP5 nonODEvariables'!C282)*100/'DP5 nonODEvariables'!C282</f>
        <v>0</v>
      </c>
      <c r="L282" s="11">
        <f>ABS('DP5'!D282-'DP5 nonODEvariables'!D282)*100/'DP5 nonODEvariables'!D282</f>
        <v>0</v>
      </c>
    </row>
    <row r="283" spans="1:12" x14ac:dyDescent="0.25">
      <c r="A283" s="11">
        <v>28.1</v>
      </c>
      <c r="B283" s="12">
        <v>5.0573667598000001E-46</v>
      </c>
      <c r="C283" s="11">
        <v>494.52342692799999</v>
      </c>
      <c r="D283" s="11">
        <v>5.4765730724899999</v>
      </c>
      <c r="E283" s="11">
        <v>0</v>
      </c>
      <c r="F283" s="11">
        <v>1E-4</v>
      </c>
      <c r="G283" s="11">
        <v>9.4999999999999998E-3</v>
      </c>
      <c r="H283" s="11">
        <v>1E-4</v>
      </c>
      <c r="I283" s="11">
        <v>1E-4</v>
      </c>
      <c r="J283" s="11">
        <f>ABS('DP5'!B283-'DP5 nonODEvariables'!B283)*100/'DP5 nonODEvariables'!B283</f>
        <v>0</v>
      </c>
      <c r="K283" s="11">
        <f>ABS('DP5'!C283-'DP5 nonODEvariables'!C283)*100/'DP5 nonODEvariables'!C283</f>
        <v>0</v>
      </c>
      <c r="L283" s="11">
        <f>ABS('DP5'!D283-'DP5 nonODEvariables'!D283)*100/'DP5 nonODEvariables'!D283</f>
        <v>0</v>
      </c>
    </row>
    <row r="284" spans="1:12" x14ac:dyDescent="0.25">
      <c r="A284" s="11">
        <v>28.2</v>
      </c>
      <c r="B284" s="12">
        <v>3.1614948040700001E-46</v>
      </c>
      <c r="C284" s="11">
        <v>494.52348169300001</v>
      </c>
      <c r="D284" s="11">
        <v>5.4765183070400001</v>
      </c>
      <c r="E284" s="11">
        <v>0</v>
      </c>
      <c r="F284" s="11">
        <v>1E-4</v>
      </c>
      <c r="G284" s="11">
        <v>9.4999999999999998E-3</v>
      </c>
      <c r="H284" s="11">
        <v>1E-4</v>
      </c>
      <c r="I284" s="11">
        <v>1E-4</v>
      </c>
      <c r="J284" s="11">
        <f>ABS('DP5'!B284-'DP5 nonODEvariables'!B284)*100/'DP5 nonODEvariables'!B284</f>
        <v>0</v>
      </c>
      <c r="K284" s="11">
        <f>ABS('DP5'!C284-'DP5 nonODEvariables'!C284)*100/'DP5 nonODEvariables'!C284</f>
        <v>0</v>
      </c>
      <c r="L284" s="11">
        <f>ABS('DP5'!D284-'DP5 nonODEvariables'!D284)*100/'DP5 nonODEvariables'!D284</f>
        <v>0</v>
      </c>
    </row>
    <row r="285" spans="1:12" x14ac:dyDescent="0.25">
      <c r="A285" s="11">
        <v>28.3</v>
      </c>
      <c r="B285" s="12">
        <v>1.97633459286E-46</v>
      </c>
      <c r="C285" s="11">
        <v>494.52353645800002</v>
      </c>
      <c r="D285" s="11">
        <v>5.4764635421300003</v>
      </c>
      <c r="E285" s="11">
        <v>0</v>
      </c>
      <c r="F285" s="11">
        <v>1E-4</v>
      </c>
      <c r="G285" s="11">
        <v>9.4999999999999998E-3</v>
      </c>
      <c r="H285" s="11">
        <v>1E-4</v>
      </c>
      <c r="I285" s="11">
        <v>1E-4</v>
      </c>
      <c r="J285" s="11">
        <f>ABS('DP5'!B285-'DP5 nonODEvariables'!B285)*100/'DP5 nonODEvariables'!B285</f>
        <v>0</v>
      </c>
      <c r="K285" s="11">
        <f>ABS('DP5'!C285-'DP5 nonODEvariables'!C285)*100/'DP5 nonODEvariables'!C285</f>
        <v>0</v>
      </c>
      <c r="L285" s="11">
        <f>ABS('DP5'!D285-'DP5 nonODEvariables'!D285)*100/'DP5 nonODEvariables'!D285</f>
        <v>0</v>
      </c>
    </row>
    <row r="286" spans="1:12" x14ac:dyDescent="0.25">
      <c r="A286" s="11">
        <v>28.4</v>
      </c>
      <c r="B286" s="12">
        <v>1.23545931966E-46</v>
      </c>
      <c r="C286" s="11">
        <v>494.52359122199999</v>
      </c>
      <c r="D286" s="11">
        <v>5.4764087777699997</v>
      </c>
      <c r="E286" s="11">
        <v>0</v>
      </c>
      <c r="F286" s="11">
        <v>1E-4</v>
      </c>
      <c r="G286" s="11">
        <v>9.4999999999999998E-3</v>
      </c>
      <c r="H286" s="11">
        <v>1E-4</v>
      </c>
      <c r="I286" s="11">
        <v>1E-4</v>
      </c>
      <c r="J286" s="11">
        <f>ABS('DP5'!B286-'DP5 nonODEvariables'!B286)*100/'DP5 nonODEvariables'!B286</f>
        <v>0</v>
      </c>
      <c r="K286" s="11">
        <f>ABS('DP5'!C286-'DP5 nonODEvariables'!C286)*100/'DP5 nonODEvariables'!C286</f>
        <v>0</v>
      </c>
      <c r="L286" s="11">
        <f>ABS('DP5'!D286-'DP5 nonODEvariables'!D286)*100/'DP5 nonODEvariables'!D286</f>
        <v>0</v>
      </c>
    </row>
    <row r="287" spans="1:12" x14ac:dyDescent="0.25">
      <c r="A287" s="11">
        <v>28.5</v>
      </c>
      <c r="B287" s="12">
        <v>7.7231844073499998E-47</v>
      </c>
      <c r="C287" s="11">
        <v>494.52364598600002</v>
      </c>
      <c r="D287" s="11">
        <v>5.47635401395</v>
      </c>
      <c r="E287" s="11">
        <v>0</v>
      </c>
      <c r="F287" s="11">
        <v>1E-4</v>
      </c>
      <c r="G287" s="11">
        <v>9.4999999999999998E-3</v>
      </c>
      <c r="H287" s="11">
        <v>1E-4</v>
      </c>
      <c r="I287" s="11">
        <v>1E-4</v>
      </c>
      <c r="J287" s="11">
        <f>ABS('DP5'!B287-'DP5 nonODEvariables'!B287)*100/'DP5 nonODEvariables'!B287</f>
        <v>0</v>
      </c>
      <c r="K287" s="11">
        <f>ABS('DP5'!C287-'DP5 nonODEvariables'!C287)*100/'DP5 nonODEvariables'!C287</f>
        <v>0</v>
      </c>
      <c r="L287" s="11">
        <f>ABS('DP5'!D287-'DP5 nonODEvariables'!D287)*100/'DP5 nonODEvariables'!D287</f>
        <v>0</v>
      </c>
    </row>
    <row r="288" spans="1:12" x14ac:dyDescent="0.25">
      <c r="A288" s="11">
        <v>28.6</v>
      </c>
      <c r="B288" s="12">
        <v>4.8279674885300001E-47</v>
      </c>
      <c r="C288" s="11">
        <v>494.523700749</v>
      </c>
      <c r="D288" s="11">
        <v>5.4762992506900003</v>
      </c>
      <c r="E288" s="11">
        <v>0</v>
      </c>
      <c r="F288" s="11">
        <v>1E-4</v>
      </c>
      <c r="G288" s="11">
        <v>9.4999999999999998E-3</v>
      </c>
      <c r="H288" s="11">
        <v>1E-4</v>
      </c>
      <c r="I288" s="11">
        <v>1E-4</v>
      </c>
      <c r="J288" s="11">
        <f>ABS('DP5'!B288-'DP5 nonODEvariables'!B288)*100/'DP5 nonODEvariables'!B288</f>
        <v>0</v>
      </c>
      <c r="K288" s="11">
        <f>ABS('DP5'!C288-'DP5 nonODEvariables'!C288)*100/'DP5 nonODEvariables'!C288</f>
        <v>0</v>
      </c>
      <c r="L288" s="11">
        <f>ABS('DP5'!D288-'DP5 nonODEvariables'!D288)*100/'DP5 nonODEvariables'!D288</f>
        <v>0</v>
      </c>
    </row>
    <row r="289" spans="1:12" x14ac:dyDescent="0.25">
      <c r="A289" s="11">
        <v>28.7</v>
      </c>
      <c r="B289" s="12">
        <v>3.01809041819E-47</v>
      </c>
      <c r="C289" s="11">
        <v>494.52375551199998</v>
      </c>
      <c r="D289" s="11">
        <v>5.4762444879699999</v>
      </c>
      <c r="E289" s="11">
        <v>0</v>
      </c>
      <c r="F289" s="11">
        <v>1E-4</v>
      </c>
      <c r="G289" s="11">
        <v>9.4999999999999998E-3</v>
      </c>
      <c r="H289" s="11">
        <v>1E-4</v>
      </c>
      <c r="I289" s="11">
        <v>1E-4</v>
      </c>
      <c r="J289" s="11">
        <f>ABS('DP5'!B289-'DP5 nonODEvariables'!B289)*100/'DP5 nonODEvariables'!B289</f>
        <v>0</v>
      </c>
      <c r="K289" s="11">
        <f>ABS('DP5'!C289-'DP5 nonODEvariables'!C289)*100/'DP5 nonODEvariables'!C289</f>
        <v>0</v>
      </c>
      <c r="L289" s="11">
        <f>ABS('DP5'!D289-'DP5 nonODEvariables'!D289)*100/'DP5 nonODEvariables'!D289</f>
        <v>0</v>
      </c>
    </row>
    <row r="290" spans="1:12" x14ac:dyDescent="0.25">
      <c r="A290" s="11">
        <v>28.8</v>
      </c>
      <c r="B290" s="12">
        <v>1.8866882016399999E-47</v>
      </c>
      <c r="C290" s="11">
        <v>494.52381027400003</v>
      </c>
      <c r="D290" s="11">
        <v>5.4761897258000003</v>
      </c>
      <c r="E290" s="11">
        <v>0</v>
      </c>
      <c r="F290" s="11">
        <v>1E-4</v>
      </c>
      <c r="G290" s="11">
        <v>9.4999999999999998E-3</v>
      </c>
      <c r="H290" s="11">
        <v>1E-4</v>
      </c>
      <c r="I290" s="11">
        <v>1E-4</v>
      </c>
      <c r="J290" s="11">
        <f>ABS('DP5'!B290-'DP5 nonODEvariables'!B290)*100/'DP5 nonODEvariables'!B290</f>
        <v>0</v>
      </c>
      <c r="K290" s="11">
        <f>ABS('DP5'!C290-'DP5 nonODEvariables'!C290)*100/'DP5 nonODEvariables'!C290</f>
        <v>0</v>
      </c>
      <c r="L290" s="11">
        <f>ABS('DP5'!D290-'DP5 nonODEvariables'!D290)*100/'DP5 nonODEvariables'!D290</f>
        <v>0</v>
      </c>
    </row>
    <row r="291" spans="1:12" x14ac:dyDescent="0.25">
      <c r="A291" s="11">
        <v>28.9</v>
      </c>
      <c r="B291" s="12">
        <v>1.1794186693699999E-47</v>
      </c>
      <c r="C291" s="11">
        <v>494.52386503600002</v>
      </c>
      <c r="D291" s="11">
        <v>5.4761349641699999</v>
      </c>
      <c r="E291" s="11">
        <v>0</v>
      </c>
      <c r="F291" s="11">
        <v>1E-4</v>
      </c>
      <c r="G291" s="11">
        <v>9.4999999999999998E-3</v>
      </c>
      <c r="H291" s="11">
        <v>1E-4</v>
      </c>
      <c r="I291" s="11">
        <v>1E-4</v>
      </c>
      <c r="J291" s="11">
        <f>ABS('DP5'!B291-'DP5 nonODEvariables'!B291)*100/'DP5 nonODEvariables'!B291</f>
        <v>0</v>
      </c>
      <c r="K291" s="11">
        <f>ABS('DP5'!C291-'DP5 nonODEvariables'!C291)*100/'DP5 nonODEvariables'!C291</f>
        <v>0</v>
      </c>
      <c r="L291" s="11">
        <f>ABS('DP5'!D291-'DP5 nonODEvariables'!D291)*100/'DP5 nonODEvariables'!D291</f>
        <v>0</v>
      </c>
    </row>
    <row r="292" spans="1:12" x14ac:dyDescent="0.25">
      <c r="A292" s="11">
        <v>29</v>
      </c>
      <c r="B292" s="12">
        <v>7.3728574974900003E-48</v>
      </c>
      <c r="C292" s="11">
        <v>494.52391979700002</v>
      </c>
      <c r="D292" s="11">
        <v>5.4760802031000004</v>
      </c>
      <c r="E292" s="11">
        <v>0</v>
      </c>
      <c r="F292" s="11">
        <v>1E-4</v>
      </c>
      <c r="G292" s="11">
        <v>9.4999999999999998E-3</v>
      </c>
      <c r="H292" s="11">
        <v>1E-4</v>
      </c>
      <c r="I292" s="11">
        <v>1E-4</v>
      </c>
      <c r="J292" s="11">
        <f>ABS('DP5'!B292-'DP5 nonODEvariables'!B292)*100/'DP5 nonODEvariables'!B292</f>
        <v>0</v>
      </c>
      <c r="K292" s="11">
        <f>ABS('DP5'!C292-'DP5 nonODEvariables'!C292)*100/'DP5 nonODEvariables'!C292</f>
        <v>0</v>
      </c>
      <c r="L292" s="11">
        <f>ABS('DP5'!D292-'DP5 nonODEvariables'!D292)*100/'DP5 nonODEvariables'!D292</f>
        <v>0</v>
      </c>
    </row>
    <row r="293" spans="1:12" x14ac:dyDescent="0.25">
      <c r="A293" s="11">
        <v>29.1</v>
      </c>
      <c r="B293" s="12">
        <v>4.60896764335E-48</v>
      </c>
      <c r="C293" s="11">
        <v>494.52397455699997</v>
      </c>
      <c r="D293" s="11">
        <v>5.4760254425700001</v>
      </c>
      <c r="E293" s="11">
        <v>0</v>
      </c>
      <c r="F293" s="11">
        <v>1E-4</v>
      </c>
      <c r="G293" s="11">
        <v>9.4999999999999998E-3</v>
      </c>
      <c r="H293" s="11">
        <v>1E-4</v>
      </c>
      <c r="I293" s="11">
        <v>1E-4</v>
      </c>
      <c r="J293" s="11">
        <f>ABS('DP5'!B293-'DP5 nonODEvariables'!B293)*100/'DP5 nonODEvariables'!B293</f>
        <v>0</v>
      </c>
      <c r="K293" s="11">
        <f>ABS('DP5'!C293-'DP5 nonODEvariables'!C293)*100/'DP5 nonODEvariables'!C293</f>
        <v>0</v>
      </c>
      <c r="L293" s="11">
        <f>ABS('DP5'!D293-'DP5 nonODEvariables'!D293)*100/'DP5 nonODEvariables'!D293</f>
        <v>0</v>
      </c>
    </row>
    <row r="294" spans="1:12" x14ac:dyDescent="0.25">
      <c r="A294" s="11">
        <v>29.2</v>
      </c>
      <c r="B294" s="12">
        <v>2.8811870620900002E-48</v>
      </c>
      <c r="C294" s="11">
        <v>494.52402931699999</v>
      </c>
      <c r="D294" s="11">
        <v>5.4759706825899999</v>
      </c>
      <c r="E294" s="11">
        <v>0</v>
      </c>
      <c r="F294" s="11">
        <v>1E-4</v>
      </c>
      <c r="G294" s="11">
        <v>9.4999999999999998E-3</v>
      </c>
      <c r="H294" s="11">
        <v>1E-4</v>
      </c>
      <c r="I294" s="11">
        <v>1E-4</v>
      </c>
      <c r="J294" s="11">
        <f>ABS('DP5'!B294-'DP5 nonODEvariables'!B294)*100/'DP5 nonODEvariables'!B294</f>
        <v>0</v>
      </c>
      <c r="K294" s="11">
        <f>ABS('DP5'!C294-'DP5 nonODEvariables'!C294)*100/'DP5 nonODEvariables'!C294</f>
        <v>0</v>
      </c>
      <c r="L294" s="11">
        <f>ABS('DP5'!D294-'DP5 nonODEvariables'!D294)*100/'DP5 nonODEvariables'!D294</f>
        <v>0</v>
      </c>
    </row>
    <row r="295" spans="1:12" x14ac:dyDescent="0.25">
      <c r="A295" s="11">
        <v>29.3</v>
      </c>
      <c r="B295" s="12">
        <v>1.80110582181E-48</v>
      </c>
      <c r="C295" s="11">
        <v>494.524084077</v>
      </c>
      <c r="D295" s="11">
        <v>5.4759159231499996</v>
      </c>
      <c r="E295" s="11">
        <v>0</v>
      </c>
      <c r="F295" s="11">
        <v>1E-4</v>
      </c>
      <c r="G295" s="11">
        <v>9.4999999999999998E-3</v>
      </c>
      <c r="H295" s="11">
        <v>1E-4</v>
      </c>
      <c r="I295" s="11">
        <v>1E-4</v>
      </c>
      <c r="J295" s="11">
        <f>ABS('DP5'!B295-'DP5 nonODEvariables'!B295)*100/'DP5 nonODEvariables'!B295</f>
        <v>0</v>
      </c>
      <c r="K295" s="11">
        <f>ABS('DP5'!C295-'DP5 nonODEvariables'!C295)*100/'DP5 nonODEvariables'!C295</f>
        <v>0</v>
      </c>
      <c r="L295" s="11">
        <f>ABS('DP5'!D295-'DP5 nonODEvariables'!D295)*100/'DP5 nonODEvariables'!D295</f>
        <v>0</v>
      </c>
    </row>
    <row r="296" spans="1:12" x14ac:dyDescent="0.25">
      <c r="A296" s="11">
        <v>29.4</v>
      </c>
      <c r="B296" s="12">
        <v>1.1259185685300001E-48</v>
      </c>
      <c r="C296" s="11">
        <v>494.52413883600002</v>
      </c>
      <c r="D296" s="11">
        <v>5.4758611642700004</v>
      </c>
      <c r="E296" s="11">
        <v>0</v>
      </c>
      <c r="F296" s="11">
        <v>1E-4</v>
      </c>
      <c r="G296" s="11">
        <v>9.4999999999999998E-3</v>
      </c>
      <c r="H296" s="11">
        <v>1E-4</v>
      </c>
      <c r="I296" s="11">
        <v>1E-4</v>
      </c>
      <c r="J296" s="11">
        <f>ABS('DP5'!B296-'DP5 nonODEvariables'!B296)*100/'DP5 nonODEvariables'!B296</f>
        <v>0</v>
      </c>
      <c r="K296" s="11">
        <f>ABS('DP5'!C296-'DP5 nonODEvariables'!C296)*100/'DP5 nonODEvariables'!C296</f>
        <v>0</v>
      </c>
      <c r="L296" s="11">
        <f>ABS('DP5'!D296-'DP5 nonODEvariables'!D296)*100/'DP5 nonODEvariables'!D296</f>
        <v>0</v>
      </c>
    </row>
    <row r="297" spans="1:12" x14ac:dyDescent="0.25">
      <c r="A297" s="11">
        <v>29.5</v>
      </c>
      <c r="B297" s="12">
        <v>7.0384124112399993E-49</v>
      </c>
      <c r="C297" s="11">
        <v>494.524193594</v>
      </c>
      <c r="D297" s="11">
        <v>5.4758064059300002</v>
      </c>
      <c r="E297" s="11">
        <v>0</v>
      </c>
      <c r="F297" s="11">
        <v>1E-4</v>
      </c>
      <c r="G297" s="11">
        <v>9.4999999999999998E-3</v>
      </c>
      <c r="H297" s="11">
        <v>1E-4</v>
      </c>
      <c r="I297" s="11">
        <v>1E-4</v>
      </c>
      <c r="J297" s="11">
        <f>ABS('DP5'!B297-'DP5 nonODEvariables'!B297)*100/'DP5 nonODEvariables'!B297</f>
        <v>0</v>
      </c>
      <c r="K297" s="11">
        <f>ABS('DP5'!C297-'DP5 nonODEvariables'!C297)*100/'DP5 nonODEvariables'!C297</f>
        <v>0</v>
      </c>
      <c r="L297" s="11">
        <f>ABS('DP5'!D297-'DP5 nonODEvariables'!D297)*100/'DP5 nonODEvariables'!D297</f>
        <v>0</v>
      </c>
    </row>
    <row r="298" spans="1:12" x14ac:dyDescent="0.25">
      <c r="A298" s="11">
        <v>29.6</v>
      </c>
      <c r="B298" s="12">
        <v>4.3998960563099997E-49</v>
      </c>
      <c r="C298" s="11">
        <v>494.52424835199997</v>
      </c>
      <c r="D298" s="11">
        <v>5.4757516481400001</v>
      </c>
      <c r="E298" s="11">
        <v>0</v>
      </c>
      <c r="F298" s="11">
        <v>1E-4</v>
      </c>
      <c r="G298" s="11">
        <v>9.4999999999999998E-3</v>
      </c>
      <c r="H298" s="11">
        <v>1E-4</v>
      </c>
      <c r="I298" s="11">
        <v>1E-4</v>
      </c>
      <c r="J298" s="11">
        <f>ABS('DP5'!B298-'DP5 nonODEvariables'!B298)*100/'DP5 nonODEvariables'!B298</f>
        <v>0</v>
      </c>
      <c r="K298" s="11">
        <f>ABS('DP5'!C298-'DP5 nonODEvariables'!C298)*100/'DP5 nonODEvariables'!C298</f>
        <v>0</v>
      </c>
      <c r="L298" s="11">
        <f>ABS('DP5'!D298-'DP5 nonODEvariables'!D298)*100/'DP5 nonODEvariables'!D298</f>
        <v>0</v>
      </c>
    </row>
    <row r="299" spans="1:12" x14ac:dyDescent="0.25">
      <c r="A299" s="11">
        <v>29.7</v>
      </c>
      <c r="B299" s="12">
        <v>2.7504901912799999E-49</v>
      </c>
      <c r="C299" s="11">
        <v>494.52430310900002</v>
      </c>
      <c r="D299" s="11">
        <v>5.4756968909000001</v>
      </c>
      <c r="E299" s="11">
        <v>0</v>
      </c>
      <c r="F299" s="11">
        <v>1E-4</v>
      </c>
      <c r="G299" s="11">
        <v>9.4999999999999998E-3</v>
      </c>
      <c r="H299" s="11">
        <v>1E-4</v>
      </c>
      <c r="I299" s="11">
        <v>1E-4</v>
      </c>
      <c r="J299" s="11">
        <f>ABS('DP5'!B299-'DP5 nonODEvariables'!B299)*100/'DP5 nonODEvariables'!B299</f>
        <v>0</v>
      </c>
      <c r="K299" s="11">
        <f>ABS('DP5'!C299-'DP5 nonODEvariables'!C299)*100/'DP5 nonODEvariables'!C299</f>
        <v>0</v>
      </c>
      <c r="L299" s="11">
        <f>ABS('DP5'!D299-'DP5 nonODEvariables'!D299)*100/'DP5 nonODEvariables'!D299</f>
        <v>0</v>
      </c>
    </row>
    <row r="300" spans="1:12" x14ac:dyDescent="0.25">
      <c r="A300" s="11">
        <v>29.8</v>
      </c>
      <c r="B300" s="12">
        <v>1.71940332272E-49</v>
      </c>
      <c r="C300" s="11">
        <v>494.524357866</v>
      </c>
      <c r="D300" s="11">
        <v>5.4756421342000001</v>
      </c>
      <c r="E300" s="11">
        <v>0</v>
      </c>
      <c r="F300" s="11">
        <v>1E-4</v>
      </c>
      <c r="G300" s="11">
        <v>9.4999999999999998E-3</v>
      </c>
      <c r="H300" s="11">
        <v>1E-4</v>
      </c>
      <c r="I300" s="11">
        <v>1E-4</v>
      </c>
      <c r="J300" s="11">
        <f>ABS('DP5'!B300-'DP5 nonODEvariables'!B300)*100/'DP5 nonODEvariables'!B300</f>
        <v>0</v>
      </c>
      <c r="K300" s="11">
        <f>ABS('DP5'!C300-'DP5 nonODEvariables'!C300)*100/'DP5 nonODEvariables'!C300</f>
        <v>0</v>
      </c>
      <c r="L300" s="11">
        <f>ABS('DP5'!D300-'DP5 nonODEvariables'!D300)*100/'DP5 nonODEvariables'!D300</f>
        <v>0</v>
      </c>
    </row>
    <row r="301" spans="1:12" x14ac:dyDescent="0.25">
      <c r="A301" s="11">
        <v>29.9</v>
      </c>
      <c r="B301" s="12">
        <v>1.07484391029E-49</v>
      </c>
      <c r="C301" s="11">
        <v>494.524412622</v>
      </c>
      <c r="D301" s="11">
        <v>5.4755873780600002</v>
      </c>
      <c r="E301" s="11">
        <v>0</v>
      </c>
      <c r="F301" s="11">
        <v>1E-4</v>
      </c>
      <c r="G301" s="11">
        <v>9.4999999999999998E-3</v>
      </c>
      <c r="H301" s="11">
        <v>1E-4</v>
      </c>
      <c r="I301" s="11">
        <v>1E-4</v>
      </c>
      <c r="J301" s="11">
        <f>ABS('DP5'!B301-'DP5 nonODEvariables'!B301)*100/'DP5 nonODEvariables'!B301</f>
        <v>0</v>
      </c>
      <c r="K301" s="11">
        <f>ABS('DP5'!C301-'DP5 nonODEvariables'!C301)*100/'DP5 nonODEvariables'!C301</f>
        <v>0</v>
      </c>
      <c r="L301" s="11">
        <f>ABS('DP5'!D301-'DP5 nonODEvariables'!D301)*100/'DP5 nonODEvariables'!D301</f>
        <v>0</v>
      </c>
    </row>
    <row r="302" spans="1:12" x14ac:dyDescent="0.25">
      <c r="A302" s="11">
        <v>30</v>
      </c>
      <c r="B302" s="12">
        <v>6.7191295732299997E-50</v>
      </c>
      <c r="C302" s="11">
        <v>494.524467378</v>
      </c>
      <c r="D302" s="11">
        <v>5.4755326224600003</v>
      </c>
      <c r="E302" s="11">
        <v>0</v>
      </c>
      <c r="F302" s="11">
        <v>1E-4</v>
      </c>
      <c r="G302" s="11">
        <v>9.4999999999999998E-3</v>
      </c>
      <c r="H302" s="11">
        <v>1E-4</v>
      </c>
      <c r="I302" s="11">
        <v>1E-4</v>
      </c>
      <c r="J302" s="11">
        <f>ABS('DP5'!B302-'DP5 nonODEvariables'!B302)*100/'DP5 nonODEvariables'!B302</f>
        <v>0</v>
      </c>
      <c r="K302" s="11">
        <f>ABS('DP5'!C302-'DP5 nonODEvariables'!C302)*100/'DP5 nonODEvariables'!C302</f>
        <v>0</v>
      </c>
      <c r="L302" s="11">
        <f>ABS('DP5'!D302-'DP5 nonODEvariables'!D302)*100/'DP5 nonODEvariables'!D302</f>
        <v>0</v>
      </c>
    </row>
    <row r="303" spans="1:12" x14ac:dyDescent="0.25">
      <c r="A303" s="11">
        <v>30.1</v>
      </c>
      <c r="B303" s="12">
        <v>4.2003028943399998E-50</v>
      </c>
      <c r="C303" s="11">
        <v>494.524522133</v>
      </c>
      <c r="D303" s="11">
        <v>5.4754778674000004</v>
      </c>
      <c r="E303" s="11">
        <v>0</v>
      </c>
      <c r="F303" s="11">
        <v>1E-4</v>
      </c>
      <c r="G303" s="11">
        <v>9.4999999999999998E-3</v>
      </c>
      <c r="H303" s="11">
        <v>1E-4</v>
      </c>
      <c r="I303" s="11">
        <v>1E-4</v>
      </c>
      <c r="J303" s="11">
        <f>ABS('DP5'!B303-'DP5 nonODEvariables'!B303)*100/'DP5 nonODEvariables'!B303</f>
        <v>0</v>
      </c>
      <c r="K303" s="11">
        <f>ABS('DP5'!C303-'DP5 nonODEvariables'!C303)*100/'DP5 nonODEvariables'!C303</f>
        <v>0</v>
      </c>
      <c r="L303" s="11">
        <f>ABS('DP5'!D303-'DP5 nonODEvariables'!D303)*100/'DP5 nonODEvariables'!D303</f>
        <v>0</v>
      </c>
    </row>
    <row r="304" spans="1:12" x14ac:dyDescent="0.25">
      <c r="A304" s="11">
        <v>30.2</v>
      </c>
      <c r="B304" s="12">
        <v>2.6257185985600001E-50</v>
      </c>
      <c r="C304" s="11">
        <v>494.52457688700002</v>
      </c>
      <c r="D304" s="11">
        <v>5.4754231128999997</v>
      </c>
      <c r="E304" s="11">
        <v>0</v>
      </c>
      <c r="F304" s="11">
        <v>1E-4</v>
      </c>
      <c r="G304" s="11">
        <v>9.4999999999999998E-3</v>
      </c>
      <c r="H304" s="11">
        <v>1E-4</v>
      </c>
      <c r="I304" s="11">
        <v>1E-4</v>
      </c>
      <c r="J304" s="11">
        <f>ABS('DP5'!B304-'DP5 nonODEvariables'!B304)*100/'DP5 nonODEvariables'!B304</f>
        <v>0</v>
      </c>
      <c r="K304" s="11">
        <f>ABS('DP5'!C304-'DP5 nonODEvariables'!C304)*100/'DP5 nonODEvariables'!C304</f>
        <v>0</v>
      </c>
      <c r="L304" s="11">
        <f>ABS('DP5'!D304-'DP5 nonODEvariables'!D304)*100/'DP5 nonODEvariables'!D304</f>
        <v>0</v>
      </c>
    </row>
    <row r="305" spans="1:12" x14ac:dyDescent="0.25">
      <c r="A305" s="11">
        <v>30.3</v>
      </c>
      <c r="B305" s="12">
        <v>1.6414049114200001E-50</v>
      </c>
      <c r="C305" s="11">
        <v>494.52463164099998</v>
      </c>
      <c r="D305" s="11">
        <v>5.47536835894</v>
      </c>
      <c r="E305" s="11">
        <v>0</v>
      </c>
      <c r="F305" s="11">
        <v>1E-4</v>
      </c>
      <c r="G305" s="11">
        <v>9.4999999999999998E-3</v>
      </c>
      <c r="H305" s="11">
        <v>1E-4</v>
      </c>
      <c r="I305" s="11">
        <v>1E-4</v>
      </c>
      <c r="J305" s="11">
        <f>ABS('DP5'!B305-'DP5 nonODEvariables'!B305)*100/'DP5 nonODEvariables'!B305</f>
        <v>0</v>
      </c>
      <c r="K305" s="11">
        <f>ABS('DP5'!C305-'DP5 nonODEvariables'!C305)*100/'DP5 nonODEvariables'!C305</f>
        <v>0</v>
      </c>
      <c r="L305" s="11">
        <f>ABS('DP5'!D305-'DP5 nonODEvariables'!D305)*100/'DP5 nonODEvariables'!D305</f>
        <v>0</v>
      </c>
    </row>
    <row r="306" spans="1:12" x14ac:dyDescent="0.25">
      <c r="A306" s="11">
        <v>30.4</v>
      </c>
      <c r="B306" s="12">
        <v>1.02608480002E-50</v>
      </c>
      <c r="C306" s="11">
        <v>494.52468639400001</v>
      </c>
      <c r="D306" s="11">
        <v>5.4753136055300002</v>
      </c>
      <c r="E306" s="11">
        <v>0</v>
      </c>
      <c r="F306" s="11">
        <v>1E-4</v>
      </c>
      <c r="G306" s="11">
        <v>9.4999999999999998E-3</v>
      </c>
      <c r="H306" s="11">
        <v>1E-4</v>
      </c>
      <c r="I306" s="11">
        <v>1E-4</v>
      </c>
      <c r="J306" s="11">
        <f>ABS('DP5'!B306-'DP5 nonODEvariables'!B306)*100/'DP5 nonODEvariables'!B306</f>
        <v>0</v>
      </c>
      <c r="K306" s="11">
        <f>ABS('DP5'!C306-'DP5 nonODEvariables'!C306)*100/'DP5 nonODEvariables'!C306</f>
        <v>0</v>
      </c>
      <c r="L306" s="11">
        <f>ABS('DP5'!D306-'DP5 nonODEvariables'!D306)*100/'DP5 nonODEvariables'!D306</f>
        <v>0</v>
      </c>
    </row>
    <row r="307" spans="1:12" x14ac:dyDescent="0.25">
      <c r="A307" s="11">
        <v>30.5</v>
      </c>
      <c r="B307" s="12">
        <v>6.4143219917699997E-51</v>
      </c>
      <c r="C307" s="11">
        <v>494.52474114699999</v>
      </c>
      <c r="D307" s="11">
        <v>5.4752588526699997</v>
      </c>
      <c r="E307" s="11">
        <v>0</v>
      </c>
      <c r="F307" s="11">
        <v>1E-4</v>
      </c>
      <c r="G307" s="11">
        <v>9.4999999999999998E-3</v>
      </c>
      <c r="H307" s="11">
        <v>1E-4</v>
      </c>
      <c r="I307" s="11">
        <v>1E-4</v>
      </c>
      <c r="J307" s="11">
        <f>ABS('DP5'!B307-'DP5 nonODEvariables'!B307)*100/'DP5 nonODEvariables'!B307</f>
        <v>0</v>
      </c>
      <c r="K307" s="11">
        <f>ABS('DP5'!C307-'DP5 nonODEvariables'!C307)*100/'DP5 nonODEvariables'!C307</f>
        <v>0</v>
      </c>
      <c r="L307" s="11">
        <f>ABS('DP5'!D307-'DP5 nonODEvariables'!D307)*100/'DP5 nonODEvariables'!D307</f>
        <v>0</v>
      </c>
    </row>
    <row r="308" spans="1:12" x14ac:dyDescent="0.25">
      <c r="A308" s="11">
        <v>30.6</v>
      </c>
      <c r="B308" s="12">
        <v>4.00975869376E-51</v>
      </c>
      <c r="C308" s="11">
        <v>494.52479590000002</v>
      </c>
      <c r="D308" s="11">
        <v>5.47520410035</v>
      </c>
      <c r="E308" s="11">
        <v>0</v>
      </c>
      <c r="F308" s="11">
        <v>1E-4</v>
      </c>
      <c r="G308" s="11">
        <v>9.4999999999999998E-3</v>
      </c>
      <c r="H308" s="11">
        <v>1E-4</v>
      </c>
      <c r="I308" s="11">
        <v>1E-4</v>
      </c>
      <c r="J308" s="11">
        <f>ABS('DP5'!B308-'DP5 nonODEvariables'!B308)*100/'DP5 nonODEvariables'!B308</f>
        <v>0</v>
      </c>
      <c r="K308" s="11">
        <f>ABS('DP5'!C308-'DP5 nonODEvariables'!C308)*100/'DP5 nonODEvariables'!C308</f>
        <v>0</v>
      </c>
      <c r="L308" s="11">
        <f>ABS('DP5'!D308-'DP5 nonODEvariables'!D308)*100/'DP5 nonODEvariables'!D308</f>
        <v>0</v>
      </c>
    </row>
    <row r="309" spans="1:12" x14ac:dyDescent="0.25">
      <c r="A309" s="11">
        <v>30.7</v>
      </c>
      <c r="B309" s="12">
        <v>2.5066038104400001E-51</v>
      </c>
      <c r="C309" s="11">
        <v>494.52485065100001</v>
      </c>
      <c r="D309" s="11">
        <v>5.4751493485899996</v>
      </c>
      <c r="E309" s="11">
        <v>0</v>
      </c>
      <c r="F309" s="11">
        <v>1E-4</v>
      </c>
      <c r="G309" s="11">
        <v>9.4999999999999998E-3</v>
      </c>
      <c r="H309" s="11">
        <v>1E-4</v>
      </c>
      <c r="I309" s="11">
        <v>1E-4</v>
      </c>
      <c r="J309" s="11">
        <f>ABS('DP5'!B309-'DP5 nonODEvariables'!B309)*100/'DP5 nonODEvariables'!B309</f>
        <v>0</v>
      </c>
      <c r="K309" s="11">
        <f>ABS('DP5'!C309-'DP5 nonODEvariables'!C309)*100/'DP5 nonODEvariables'!C309</f>
        <v>0</v>
      </c>
      <c r="L309" s="11">
        <f>ABS('DP5'!D309-'DP5 nonODEvariables'!D309)*100/'DP5 nonODEvariables'!D309</f>
        <v>0</v>
      </c>
    </row>
    <row r="310" spans="1:12" x14ac:dyDescent="0.25">
      <c r="A310" s="11">
        <v>30.8</v>
      </c>
      <c r="B310" s="12">
        <v>1.5669427553199999E-51</v>
      </c>
      <c r="C310" s="11">
        <v>494.52490540299999</v>
      </c>
      <c r="D310" s="11">
        <v>5.47509459737</v>
      </c>
      <c r="E310" s="11">
        <v>0</v>
      </c>
      <c r="F310" s="11">
        <v>1E-4</v>
      </c>
      <c r="G310" s="11">
        <v>9.4999999999999998E-3</v>
      </c>
      <c r="H310" s="11">
        <v>1E-4</v>
      </c>
      <c r="I310" s="11">
        <v>1E-4</v>
      </c>
      <c r="J310" s="11">
        <f>ABS('DP5'!B310-'DP5 nonODEvariables'!B310)*100/'DP5 nonODEvariables'!B310</f>
        <v>0</v>
      </c>
      <c r="K310" s="11">
        <f>ABS('DP5'!C310-'DP5 nonODEvariables'!C310)*100/'DP5 nonODEvariables'!C310</f>
        <v>0</v>
      </c>
      <c r="L310" s="11">
        <f>ABS('DP5'!D310-'DP5 nonODEvariables'!D310)*100/'DP5 nonODEvariables'!D310</f>
        <v>0</v>
      </c>
    </row>
    <row r="311" spans="1:12" x14ac:dyDescent="0.25">
      <c r="A311" s="11">
        <v>30.9</v>
      </c>
      <c r="B311" s="12">
        <v>9.7953631942599996E-52</v>
      </c>
      <c r="C311" s="11">
        <v>494.52496015299999</v>
      </c>
      <c r="D311" s="11">
        <v>5.4750398466999997</v>
      </c>
      <c r="E311" s="11">
        <v>0</v>
      </c>
      <c r="F311" s="11">
        <v>1E-4</v>
      </c>
      <c r="G311" s="11">
        <v>9.4999999999999998E-3</v>
      </c>
      <c r="H311" s="11">
        <v>1E-4</v>
      </c>
      <c r="I311" s="11">
        <v>1E-4</v>
      </c>
      <c r="J311" s="11">
        <f>ABS('DP5'!B311-'DP5 nonODEvariables'!B311)*100/'DP5 nonODEvariables'!B311</f>
        <v>0</v>
      </c>
      <c r="K311" s="11">
        <f>ABS('DP5'!C311-'DP5 nonODEvariables'!C311)*100/'DP5 nonODEvariables'!C311</f>
        <v>0</v>
      </c>
      <c r="L311" s="11">
        <f>ABS('DP5'!D311-'DP5 nonODEvariables'!D311)*100/'DP5 nonODEvariables'!D311</f>
        <v>0</v>
      </c>
    </row>
    <row r="312" spans="1:12" x14ac:dyDescent="0.25">
      <c r="A312" s="11">
        <v>31</v>
      </c>
      <c r="B312" s="12">
        <v>6.1233337843200001E-52</v>
      </c>
      <c r="C312" s="11">
        <v>494.525014903</v>
      </c>
      <c r="D312" s="11">
        <v>5.4749850965700002</v>
      </c>
      <c r="E312" s="11">
        <v>0</v>
      </c>
      <c r="F312" s="11">
        <v>1E-4</v>
      </c>
      <c r="G312" s="11">
        <v>9.4999999999999998E-3</v>
      </c>
      <c r="H312" s="11">
        <v>1E-4</v>
      </c>
      <c r="I312" s="11">
        <v>1E-4</v>
      </c>
      <c r="J312" s="11">
        <f>ABS('DP5'!B312-'DP5 nonODEvariables'!B312)*100/'DP5 nonODEvariables'!B312</f>
        <v>0</v>
      </c>
      <c r="K312" s="11">
        <f>ABS('DP5'!C312-'DP5 nonODEvariables'!C312)*100/'DP5 nonODEvariables'!C312</f>
        <v>0</v>
      </c>
      <c r="L312" s="11">
        <f>ABS('DP5'!D312-'DP5 nonODEvariables'!D312)*100/'DP5 nonODEvariables'!D312</f>
        <v>0</v>
      </c>
    </row>
    <row r="313" spans="1:12" x14ac:dyDescent="0.25">
      <c r="A313" s="11">
        <v>31.1</v>
      </c>
      <c r="B313" s="12">
        <v>3.8278534384600002E-52</v>
      </c>
      <c r="C313" s="11">
        <v>494.525069653</v>
      </c>
      <c r="D313" s="11">
        <v>5.4749303469899999</v>
      </c>
      <c r="E313" s="11">
        <v>0</v>
      </c>
      <c r="F313" s="11">
        <v>1E-4</v>
      </c>
      <c r="G313" s="11">
        <v>9.4999999999999998E-3</v>
      </c>
      <c r="H313" s="11">
        <v>1E-4</v>
      </c>
      <c r="I313" s="11">
        <v>1E-4</v>
      </c>
      <c r="J313" s="11">
        <f>ABS('DP5'!B313-'DP5 nonODEvariables'!B313)*100/'DP5 nonODEvariables'!B313</f>
        <v>0</v>
      </c>
      <c r="K313" s="11">
        <f>ABS('DP5'!C313-'DP5 nonODEvariables'!C313)*100/'DP5 nonODEvariables'!C313</f>
        <v>0</v>
      </c>
      <c r="L313" s="11">
        <f>ABS('DP5'!D313-'DP5 nonODEvariables'!D313)*100/'DP5 nonODEvariables'!D313</f>
        <v>0</v>
      </c>
    </row>
    <row r="314" spans="1:12" x14ac:dyDescent="0.25">
      <c r="A314" s="11">
        <v>31.2</v>
      </c>
      <c r="B314" s="12">
        <v>2.3928895109200001E-52</v>
      </c>
      <c r="C314" s="11">
        <v>494.52512440200002</v>
      </c>
      <c r="D314" s="11">
        <v>5.4748755979599997</v>
      </c>
      <c r="E314" s="11">
        <v>0</v>
      </c>
      <c r="F314" s="11">
        <v>1E-4</v>
      </c>
      <c r="G314" s="11">
        <v>9.4999999999999998E-3</v>
      </c>
      <c r="H314" s="11">
        <v>1E-4</v>
      </c>
      <c r="I314" s="11">
        <v>1E-4</v>
      </c>
      <c r="J314" s="11">
        <f>ABS('DP5'!B314-'DP5 nonODEvariables'!B314)*100/'DP5 nonODEvariables'!B314</f>
        <v>0</v>
      </c>
      <c r="K314" s="11">
        <f>ABS('DP5'!C314-'DP5 nonODEvariables'!C314)*100/'DP5 nonODEvariables'!C314</f>
        <v>0</v>
      </c>
      <c r="L314" s="11">
        <f>ABS('DP5'!D314-'DP5 nonODEvariables'!D314)*100/'DP5 nonODEvariables'!D314</f>
        <v>0</v>
      </c>
    </row>
    <row r="315" spans="1:12" x14ac:dyDescent="0.25">
      <c r="A315" s="11">
        <v>31.3</v>
      </c>
      <c r="B315" s="12">
        <v>1.49585662192E-52</v>
      </c>
      <c r="C315" s="11">
        <v>494.52517915099997</v>
      </c>
      <c r="D315" s="11">
        <v>5.4748208494800004</v>
      </c>
      <c r="E315" s="11">
        <v>0</v>
      </c>
      <c r="F315" s="11">
        <v>1E-4</v>
      </c>
      <c r="G315" s="11">
        <v>9.4999999999999998E-3</v>
      </c>
      <c r="H315" s="11">
        <v>1E-4</v>
      </c>
      <c r="I315" s="11">
        <v>1E-4</v>
      </c>
      <c r="J315" s="11">
        <f>ABS('DP5'!B315-'DP5 nonODEvariables'!B315)*100/'DP5 nonODEvariables'!B315</f>
        <v>0</v>
      </c>
      <c r="K315" s="11">
        <f>ABS('DP5'!C315-'DP5 nonODEvariables'!C315)*100/'DP5 nonODEvariables'!C315</f>
        <v>0</v>
      </c>
      <c r="L315" s="11">
        <f>ABS('DP5'!D315-'DP5 nonODEvariables'!D315)*100/'DP5 nonODEvariables'!D315</f>
        <v>0</v>
      </c>
    </row>
    <row r="316" spans="1:12" x14ac:dyDescent="0.25">
      <c r="A316" s="11">
        <v>31.4</v>
      </c>
      <c r="B316" s="12">
        <v>9.3509830134799992E-53</v>
      </c>
      <c r="C316" s="11">
        <v>494.52523389800001</v>
      </c>
      <c r="D316" s="11">
        <v>5.4747661015500002</v>
      </c>
      <c r="E316" s="11">
        <v>0</v>
      </c>
      <c r="F316" s="11">
        <v>1E-4</v>
      </c>
      <c r="G316" s="11">
        <v>9.4999999999999998E-3</v>
      </c>
      <c r="H316" s="11">
        <v>1E-4</v>
      </c>
      <c r="I316" s="11">
        <v>1E-4</v>
      </c>
      <c r="J316" s="11">
        <f>ABS('DP5'!B316-'DP5 nonODEvariables'!B316)*100/'DP5 nonODEvariables'!B316</f>
        <v>0</v>
      </c>
      <c r="K316" s="11">
        <f>ABS('DP5'!C316-'DP5 nonODEvariables'!C316)*100/'DP5 nonODEvariables'!C316</f>
        <v>0</v>
      </c>
      <c r="L316" s="11">
        <f>ABS('DP5'!D316-'DP5 nonODEvariables'!D316)*100/'DP5 nonODEvariables'!D316</f>
        <v>0</v>
      </c>
    </row>
    <row r="317" spans="1:12" x14ac:dyDescent="0.25">
      <c r="A317" s="11">
        <v>31.5</v>
      </c>
      <c r="B317" s="12">
        <v>5.84553876954E-53</v>
      </c>
      <c r="C317" s="11">
        <v>494.52528864599998</v>
      </c>
      <c r="D317" s="11">
        <v>5.4747113541600001</v>
      </c>
      <c r="E317" s="11">
        <v>0</v>
      </c>
      <c r="F317" s="11">
        <v>1E-4</v>
      </c>
      <c r="G317" s="11">
        <v>9.4999999999999998E-3</v>
      </c>
      <c r="H317" s="11">
        <v>1E-4</v>
      </c>
      <c r="I317" s="11">
        <v>1E-4</v>
      </c>
      <c r="J317" s="11">
        <f>ABS('DP5'!B317-'DP5 nonODEvariables'!B317)*100/'DP5 nonODEvariables'!B317</f>
        <v>0</v>
      </c>
      <c r="K317" s="11">
        <f>ABS('DP5'!C317-'DP5 nonODEvariables'!C317)*100/'DP5 nonODEvariables'!C317</f>
        <v>0</v>
      </c>
      <c r="L317" s="11">
        <f>ABS('DP5'!D317-'DP5 nonODEvariables'!D317)*100/'DP5 nonODEvariables'!D317</f>
        <v>0</v>
      </c>
    </row>
    <row r="318" spans="1:12" x14ac:dyDescent="0.25">
      <c r="A318" s="11">
        <v>31.6</v>
      </c>
      <c r="B318" s="12">
        <v>3.6541956797399998E-53</v>
      </c>
      <c r="C318" s="11">
        <v>494.52534339300001</v>
      </c>
      <c r="D318" s="11">
        <v>5.47465660732</v>
      </c>
      <c r="E318" s="11">
        <v>0</v>
      </c>
      <c r="F318" s="11">
        <v>1E-4</v>
      </c>
      <c r="G318" s="11">
        <v>9.4999999999999998E-3</v>
      </c>
      <c r="H318" s="11">
        <v>1E-4</v>
      </c>
      <c r="I318" s="11">
        <v>1E-4</v>
      </c>
      <c r="J318" s="11">
        <f>ABS('DP5'!B318-'DP5 nonODEvariables'!B318)*100/'DP5 nonODEvariables'!B318</f>
        <v>0</v>
      </c>
      <c r="K318" s="11">
        <f>ABS('DP5'!C318-'DP5 nonODEvariables'!C318)*100/'DP5 nonODEvariables'!C318</f>
        <v>0</v>
      </c>
      <c r="L318" s="11">
        <f>ABS('DP5'!D318-'DP5 nonODEvariables'!D318)*100/'DP5 nonODEvariables'!D318</f>
        <v>0</v>
      </c>
    </row>
    <row r="319" spans="1:12" x14ac:dyDescent="0.25">
      <c r="A319" s="11">
        <v>31.7</v>
      </c>
      <c r="B319" s="12">
        <v>2.2843309911800001E-53</v>
      </c>
      <c r="C319" s="11">
        <v>494.525398139</v>
      </c>
      <c r="D319" s="11">
        <v>5.47460186103</v>
      </c>
      <c r="E319" s="11">
        <v>0</v>
      </c>
      <c r="F319" s="11">
        <v>1E-4</v>
      </c>
      <c r="G319" s="11">
        <v>9.4999999999999998E-3</v>
      </c>
      <c r="H319" s="11">
        <v>1E-4</v>
      </c>
      <c r="I319" s="11">
        <v>1E-4</v>
      </c>
      <c r="J319" s="11">
        <f>ABS('DP5'!B319-'DP5 nonODEvariables'!B319)*100/'DP5 nonODEvariables'!B319</f>
        <v>0</v>
      </c>
      <c r="K319" s="11">
        <f>ABS('DP5'!C319-'DP5 nonODEvariables'!C319)*100/'DP5 nonODEvariables'!C319</f>
        <v>0</v>
      </c>
      <c r="L319" s="11">
        <f>ABS('DP5'!D319-'DP5 nonODEvariables'!D319)*100/'DP5 nonODEvariables'!D319</f>
        <v>0</v>
      </c>
    </row>
    <row r="320" spans="1:12" x14ac:dyDescent="0.25">
      <c r="A320" s="11">
        <v>31.8</v>
      </c>
      <c r="B320" s="12">
        <v>1.4279935348900001E-53</v>
      </c>
      <c r="C320" s="11">
        <v>494.52545288499999</v>
      </c>
      <c r="D320" s="11">
        <v>5.47454711528</v>
      </c>
      <c r="E320" s="11">
        <v>0</v>
      </c>
      <c r="F320" s="11">
        <v>1E-4</v>
      </c>
      <c r="G320" s="11">
        <v>9.4999999999999998E-3</v>
      </c>
      <c r="H320" s="11">
        <v>1E-4</v>
      </c>
      <c r="I320" s="11">
        <v>1E-4</v>
      </c>
      <c r="J320" s="11">
        <f>ABS('DP5'!B320-'DP5 nonODEvariables'!B320)*100/'DP5 nonODEvariables'!B320</f>
        <v>0</v>
      </c>
      <c r="K320" s="11">
        <f>ABS('DP5'!C320-'DP5 nonODEvariables'!C320)*100/'DP5 nonODEvariables'!C320</f>
        <v>0</v>
      </c>
      <c r="L320" s="11">
        <f>ABS('DP5'!D320-'DP5 nonODEvariables'!D320)*100/'DP5 nonODEvariables'!D320</f>
        <v>0</v>
      </c>
    </row>
    <row r="321" spans="1:12" x14ac:dyDescent="0.25">
      <c r="A321" s="11">
        <v>31.9</v>
      </c>
      <c r="B321" s="12">
        <v>8.9267511473599997E-54</v>
      </c>
      <c r="C321" s="11">
        <v>494.52550762999999</v>
      </c>
      <c r="D321" s="11">
        <v>5.4744923700800001</v>
      </c>
      <c r="E321" s="11">
        <v>0</v>
      </c>
      <c r="F321" s="11">
        <v>1E-4</v>
      </c>
      <c r="G321" s="11">
        <v>9.4999999999999998E-3</v>
      </c>
      <c r="H321" s="11">
        <v>1E-4</v>
      </c>
      <c r="I321" s="11">
        <v>1E-4</v>
      </c>
      <c r="J321" s="11">
        <f>ABS('DP5'!B321-'DP5 nonODEvariables'!B321)*100/'DP5 nonODEvariables'!B321</f>
        <v>0</v>
      </c>
      <c r="K321" s="11">
        <f>ABS('DP5'!C321-'DP5 nonODEvariables'!C321)*100/'DP5 nonODEvariables'!C321</f>
        <v>0</v>
      </c>
      <c r="L321" s="11">
        <f>ABS('DP5'!D321-'DP5 nonODEvariables'!D321)*100/'DP5 nonODEvariables'!D321</f>
        <v>0</v>
      </c>
    </row>
    <row r="322" spans="1:12" x14ac:dyDescent="0.25">
      <c r="A322" s="11">
        <v>32</v>
      </c>
      <c r="B322" s="12">
        <v>5.5803391231100005E-54</v>
      </c>
      <c r="C322" s="11">
        <v>494.52556237499999</v>
      </c>
      <c r="D322" s="11">
        <v>5.4744376254300002</v>
      </c>
      <c r="E322" s="11">
        <v>0</v>
      </c>
      <c r="F322" s="11">
        <v>1E-4</v>
      </c>
      <c r="G322" s="11">
        <v>9.4999999999999998E-3</v>
      </c>
      <c r="H322" s="11">
        <v>1E-4</v>
      </c>
      <c r="I322" s="11">
        <v>1E-4</v>
      </c>
      <c r="J322" s="11">
        <f>ABS('DP5'!B322-'DP5 nonODEvariables'!B322)*100/'DP5 nonODEvariables'!B322</f>
        <v>0</v>
      </c>
      <c r="K322" s="11">
        <f>ABS('DP5'!C322-'DP5 nonODEvariables'!C322)*100/'DP5 nonODEvariables'!C322</f>
        <v>0</v>
      </c>
      <c r="L322" s="11">
        <f>ABS('DP5'!D322-'DP5 nonODEvariables'!D322)*100/'DP5 nonODEvariables'!D322</f>
        <v>0</v>
      </c>
    </row>
    <row r="323" spans="1:12" x14ac:dyDescent="0.25">
      <c r="A323" s="11">
        <v>32.1</v>
      </c>
      <c r="B323" s="12">
        <v>3.48841169598E-54</v>
      </c>
      <c r="C323" s="11">
        <v>494.525617119</v>
      </c>
      <c r="D323" s="11">
        <v>5.4743828813300004</v>
      </c>
      <c r="E323" s="11">
        <v>0</v>
      </c>
      <c r="F323" s="11">
        <v>1E-4</v>
      </c>
      <c r="G323" s="11">
        <v>9.4999999999999998E-3</v>
      </c>
      <c r="H323" s="11">
        <v>1E-4</v>
      </c>
      <c r="I323" s="11">
        <v>1E-4</v>
      </c>
      <c r="J323" s="11">
        <f>ABS('DP5'!B323-'DP5 nonODEvariables'!B323)*100/'DP5 nonODEvariables'!B323</f>
        <v>0</v>
      </c>
      <c r="K323" s="11">
        <f>ABS('DP5'!C323-'DP5 nonODEvariables'!C323)*100/'DP5 nonODEvariables'!C323</f>
        <v>0</v>
      </c>
      <c r="L323" s="11">
        <f>ABS('DP5'!D323-'DP5 nonODEvariables'!D323)*100/'DP5 nonODEvariables'!D323</f>
        <v>0</v>
      </c>
    </row>
    <row r="324" spans="1:12" x14ac:dyDescent="0.25">
      <c r="A324" s="11">
        <v>32.200000000000003</v>
      </c>
      <c r="B324" s="12">
        <v>2.1806946243500001E-54</v>
      </c>
      <c r="C324" s="11">
        <v>494.52567186200002</v>
      </c>
      <c r="D324" s="11">
        <v>5.4743281377799997</v>
      </c>
      <c r="E324" s="11">
        <v>0</v>
      </c>
      <c r="F324" s="11">
        <v>1E-4</v>
      </c>
      <c r="G324" s="11">
        <v>9.4999999999999998E-3</v>
      </c>
      <c r="H324" s="11">
        <v>1E-4</v>
      </c>
      <c r="I324" s="11">
        <v>1E-4</v>
      </c>
      <c r="J324" s="11">
        <f>ABS('DP5'!B324-'DP5 nonODEvariables'!B324)*100/'DP5 nonODEvariables'!B324</f>
        <v>0</v>
      </c>
      <c r="K324" s="11">
        <f>ABS('DP5'!C324-'DP5 nonODEvariables'!C324)*100/'DP5 nonODEvariables'!C324</f>
        <v>0</v>
      </c>
      <c r="L324" s="11">
        <f>ABS('DP5'!D324-'DP5 nonODEvariables'!D324)*100/'DP5 nonODEvariables'!D324</f>
        <v>0</v>
      </c>
    </row>
    <row r="325" spans="1:12" x14ac:dyDescent="0.25">
      <c r="A325" s="11">
        <v>32.299999999999997</v>
      </c>
      <c r="B325" s="12">
        <v>1.3632074456299999E-54</v>
      </c>
      <c r="C325" s="11">
        <v>494.52572660499999</v>
      </c>
      <c r="D325" s="11">
        <v>5.47427339477</v>
      </c>
      <c r="E325" s="11">
        <v>0</v>
      </c>
      <c r="F325" s="11">
        <v>1E-4</v>
      </c>
      <c r="G325" s="11">
        <v>9.4999999999999998E-3</v>
      </c>
      <c r="H325" s="11">
        <v>1E-4</v>
      </c>
      <c r="I325" s="11">
        <v>1E-4</v>
      </c>
      <c r="J325" s="11">
        <f>ABS('DP5'!B325-'DP5 nonODEvariables'!B325)*100/'DP5 nonODEvariables'!B325</f>
        <v>0</v>
      </c>
      <c r="K325" s="11">
        <f>ABS('DP5'!C325-'DP5 nonODEvariables'!C325)*100/'DP5 nonODEvariables'!C325</f>
        <v>0</v>
      </c>
      <c r="L325" s="11">
        <f>ABS('DP5'!D325-'DP5 nonODEvariables'!D325)*100/'DP5 nonODEvariables'!D325</f>
        <v>0</v>
      </c>
    </row>
    <row r="326" spans="1:12" x14ac:dyDescent="0.25">
      <c r="A326" s="11">
        <v>32.4</v>
      </c>
      <c r="B326" s="12">
        <v>8.5217545934099995E-55</v>
      </c>
      <c r="C326" s="11">
        <v>494.52578134800001</v>
      </c>
      <c r="D326" s="11">
        <v>5.4742186523100003</v>
      </c>
      <c r="E326" s="11">
        <v>0</v>
      </c>
      <c r="F326" s="11">
        <v>1E-4</v>
      </c>
      <c r="G326" s="11">
        <v>9.4999999999999998E-3</v>
      </c>
      <c r="H326" s="11">
        <v>1E-4</v>
      </c>
      <c r="I326" s="11">
        <v>1E-4</v>
      </c>
      <c r="J326" s="11">
        <f>ABS('DP5'!B326-'DP5 nonODEvariables'!B326)*100/'DP5 nonODEvariables'!B326</f>
        <v>0</v>
      </c>
      <c r="K326" s="11">
        <f>ABS('DP5'!C326-'DP5 nonODEvariables'!C326)*100/'DP5 nonODEvariables'!C326</f>
        <v>0</v>
      </c>
      <c r="L326" s="11">
        <f>ABS('DP5'!D326-'DP5 nonODEvariables'!D326)*100/'DP5 nonODEvariables'!D326</f>
        <v>0</v>
      </c>
    </row>
    <row r="327" spans="1:12" x14ac:dyDescent="0.25">
      <c r="A327" s="11">
        <v>32.5</v>
      </c>
      <c r="B327" s="12">
        <v>5.3271640942600003E-55</v>
      </c>
      <c r="C327" s="11">
        <v>494.52583608999998</v>
      </c>
      <c r="D327" s="11">
        <v>5.4741639103999997</v>
      </c>
      <c r="E327" s="11">
        <v>0</v>
      </c>
      <c r="F327" s="11">
        <v>1E-4</v>
      </c>
      <c r="G327" s="11">
        <v>9.4999999999999998E-3</v>
      </c>
      <c r="H327" s="11">
        <v>1E-4</v>
      </c>
      <c r="I327" s="11">
        <v>1E-4</v>
      </c>
      <c r="J327" s="11">
        <f>ABS('DP5'!B327-'DP5 nonODEvariables'!B327)*100/'DP5 nonODEvariables'!B327</f>
        <v>0</v>
      </c>
      <c r="K327" s="11">
        <f>ABS('DP5'!C327-'DP5 nonODEvariables'!C327)*100/'DP5 nonODEvariables'!C327</f>
        <v>0</v>
      </c>
      <c r="L327" s="11">
        <f>ABS('DP5'!D327-'DP5 nonODEvariables'!D327)*100/'DP5 nonODEvariables'!D327</f>
        <v>0</v>
      </c>
    </row>
    <row r="328" spans="1:12" x14ac:dyDescent="0.25">
      <c r="A328" s="11">
        <v>32.6</v>
      </c>
      <c r="B328" s="12">
        <v>3.3301446903299999E-55</v>
      </c>
      <c r="C328" s="11">
        <v>494.52589083100003</v>
      </c>
      <c r="D328" s="11">
        <v>5.4741091690300001</v>
      </c>
      <c r="E328" s="11">
        <v>0</v>
      </c>
      <c r="F328" s="11">
        <v>1E-4</v>
      </c>
      <c r="G328" s="11">
        <v>9.4999999999999998E-3</v>
      </c>
      <c r="H328" s="11">
        <v>1E-4</v>
      </c>
      <c r="I328" s="11">
        <v>1E-4</v>
      </c>
      <c r="J328" s="11">
        <f>ABS('DP5'!B328-'DP5 nonODEvariables'!B328)*100/'DP5 nonODEvariables'!B328</f>
        <v>0</v>
      </c>
      <c r="K328" s="11">
        <f>ABS('DP5'!C328-'DP5 nonODEvariables'!C328)*100/'DP5 nonODEvariables'!C328</f>
        <v>0</v>
      </c>
      <c r="L328" s="11">
        <f>ABS('DP5'!D328-'DP5 nonODEvariables'!D328)*100/'DP5 nonODEvariables'!D328</f>
        <v>0</v>
      </c>
    </row>
    <row r="329" spans="1:12" x14ac:dyDescent="0.25">
      <c r="A329" s="11">
        <v>32.700000000000003</v>
      </c>
      <c r="B329" s="12">
        <v>2.0817573638900001E-55</v>
      </c>
      <c r="C329" s="11">
        <v>494.52594557200001</v>
      </c>
      <c r="D329" s="11">
        <v>5.4740544282099997</v>
      </c>
      <c r="E329" s="11">
        <v>0</v>
      </c>
      <c r="F329" s="11">
        <v>1E-4</v>
      </c>
      <c r="G329" s="11">
        <v>9.4999999999999998E-3</v>
      </c>
      <c r="H329" s="11">
        <v>1E-4</v>
      </c>
      <c r="I329" s="11">
        <v>1E-4</v>
      </c>
      <c r="J329" s="11">
        <f>ABS('DP5'!B329-'DP5 nonODEvariables'!B329)*100/'DP5 nonODEvariables'!B329</f>
        <v>0</v>
      </c>
      <c r="K329" s="11">
        <f>ABS('DP5'!C329-'DP5 nonODEvariables'!C329)*100/'DP5 nonODEvariables'!C329</f>
        <v>0</v>
      </c>
      <c r="L329" s="11">
        <f>ABS('DP5'!D329-'DP5 nonODEvariables'!D329)*100/'DP5 nonODEvariables'!D329</f>
        <v>0</v>
      </c>
    </row>
    <row r="330" spans="1:12" x14ac:dyDescent="0.25">
      <c r="A330" s="11">
        <v>32.799999999999997</v>
      </c>
      <c r="B330" s="12">
        <v>1.3013589197300001E-55</v>
      </c>
      <c r="C330" s="11">
        <v>494.52600031200001</v>
      </c>
      <c r="D330" s="11">
        <v>5.4739996879400001</v>
      </c>
      <c r="E330" s="11">
        <v>0</v>
      </c>
      <c r="F330" s="11">
        <v>1E-4</v>
      </c>
      <c r="G330" s="11">
        <v>9.4999999999999998E-3</v>
      </c>
      <c r="H330" s="11">
        <v>1E-4</v>
      </c>
      <c r="I330" s="11">
        <v>1E-4</v>
      </c>
      <c r="J330" s="11">
        <f>ABS('DP5'!B330-'DP5 nonODEvariables'!B330)*100/'DP5 nonODEvariables'!B330</f>
        <v>0</v>
      </c>
      <c r="K330" s="11">
        <f>ABS('DP5'!C330-'DP5 nonODEvariables'!C330)*100/'DP5 nonODEvariables'!C330</f>
        <v>0</v>
      </c>
      <c r="L330" s="11">
        <f>ABS('DP5'!D330-'DP5 nonODEvariables'!D330)*100/'DP5 nonODEvariables'!D330</f>
        <v>0</v>
      </c>
    </row>
    <row r="331" spans="1:12" x14ac:dyDescent="0.25">
      <c r="A331" s="11">
        <v>32.9</v>
      </c>
      <c r="B331" s="12">
        <v>8.13512169706E-56</v>
      </c>
      <c r="C331" s="11">
        <v>494.526055052</v>
      </c>
      <c r="D331" s="11">
        <v>5.4739449482199998</v>
      </c>
      <c r="E331" s="11">
        <v>0</v>
      </c>
      <c r="F331" s="11">
        <v>1E-4</v>
      </c>
      <c r="G331" s="11">
        <v>9.4999999999999998E-3</v>
      </c>
      <c r="H331" s="11">
        <v>1E-4</v>
      </c>
      <c r="I331" s="11">
        <v>1E-4</v>
      </c>
      <c r="J331" s="11">
        <f>ABS('DP5'!B331-'DP5 nonODEvariables'!B331)*100/'DP5 nonODEvariables'!B331</f>
        <v>0</v>
      </c>
      <c r="K331" s="11">
        <f>ABS('DP5'!C331-'DP5 nonODEvariables'!C331)*100/'DP5 nonODEvariables'!C331</f>
        <v>0</v>
      </c>
      <c r="L331" s="11">
        <f>ABS('DP5'!D331-'DP5 nonODEvariables'!D331)*100/'DP5 nonODEvariables'!D331</f>
        <v>0</v>
      </c>
    </row>
    <row r="332" spans="1:12" x14ac:dyDescent="0.25">
      <c r="A332" s="11">
        <v>33</v>
      </c>
      <c r="B332" s="12">
        <v>5.0854687804800004E-56</v>
      </c>
      <c r="C332" s="11">
        <v>494.52610979100001</v>
      </c>
      <c r="D332" s="11">
        <v>5.4738902090400003</v>
      </c>
      <c r="E332" s="11">
        <v>0</v>
      </c>
      <c r="F332" s="11">
        <v>1E-4</v>
      </c>
      <c r="G332" s="11">
        <v>9.4999999999999998E-3</v>
      </c>
      <c r="H332" s="11">
        <v>1E-4</v>
      </c>
      <c r="I332" s="11">
        <v>1E-4</v>
      </c>
      <c r="J332" s="11">
        <f>ABS('DP5'!B332-'DP5 nonODEvariables'!B332)*100/'DP5 nonODEvariables'!B332</f>
        <v>0</v>
      </c>
      <c r="K332" s="11">
        <f>ABS('DP5'!C332-'DP5 nonODEvariables'!C332)*100/'DP5 nonODEvariables'!C332</f>
        <v>0</v>
      </c>
      <c r="L332" s="11">
        <f>ABS('DP5'!D332-'DP5 nonODEvariables'!D332)*100/'DP5 nonODEvariables'!D332</f>
        <v>0</v>
      </c>
    </row>
    <row r="333" spans="1:12" x14ac:dyDescent="0.25">
      <c r="A333" s="11">
        <v>33.1</v>
      </c>
      <c r="B333" s="12">
        <v>3.1790540246999998E-56</v>
      </c>
      <c r="C333" s="11">
        <v>494.52616453000002</v>
      </c>
      <c r="D333" s="11">
        <v>5.4738354704200001</v>
      </c>
      <c r="E333" s="11">
        <v>0</v>
      </c>
      <c r="F333" s="11">
        <v>1E-4</v>
      </c>
      <c r="G333" s="11">
        <v>9.4999999999999998E-3</v>
      </c>
      <c r="H333" s="11">
        <v>1E-4</v>
      </c>
      <c r="I333" s="11">
        <v>1E-4</v>
      </c>
      <c r="J333" s="11">
        <f>ABS('DP5'!B333-'DP5 nonODEvariables'!B333)*100/'DP5 nonODEvariables'!B333</f>
        <v>0</v>
      </c>
      <c r="K333" s="11">
        <f>ABS('DP5'!C333-'DP5 nonODEvariables'!C333)*100/'DP5 nonODEvariables'!C333</f>
        <v>0</v>
      </c>
      <c r="L333" s="11">
        <f>ABS('DP5'!D333-'DP5 nonODEvariables'!D333)*100/'DP5 nonODEvariables'!D333</f>
        <v>0</v>
      </c>
    </row>
    <row r="334" spans="1:12" x14ac:dyDescent="0.25">
      <c r="A334" s="11">
        <v>33.200000000000003</v>
      </c>
      <c r="B334" s="12">
        <v>1.98730626471E-56</v>
      </c>
      <c r="C334" s="11">
        <v>494.52621926799998</v>
      </c>
      <c r="D334" s="11">
        <v>5.4737807323299998</v>
      </c>
      <c r="E334" s="11">
        <v>0</v>
      </c>
      <c r="F334" s="11">
        <v>1E-4</v>
      </c>
      <c r="G334" s="11">
        <v>9.4999999999999998E-3</v>
      </c>
      <c r="H334" s="11">
        <v>1E-4</v>
      </c>
      <c r="I334" s="11">
        <v>1E-4</v>
      </c>
      <c r="J334" s="11">
        <f>ABS('DP5'!B334-'DP5 nonODEvariables'!B334)*100/'DP5 nonODEvariables'!B334</f>
        <v>0</v>
      </c>
      <c r="K334" s="11">
        <f>ABS('DP5'!C334-'DP5 nonODEvariables'!C334)*100/'DP5 nonODEvariables'!C334</f>
        <v>0</v>
      </c>
      <c r="L334" s="11">
        <f>ABS('DP5'!D334-'DP5 nonODEvariables'!D334)*100/'DP5 nonODEvariables'!D334</f>
        <v>0</v>
      </c>
    </row>
    <row r="335" spans="1:12" x14ac:dyDescent="0.25">
      <c r="A335" s="11">
        <v>33.299999999999997</v>
      </c>
      <c r="B335" s="12">
        <v>1.2423148376E-56</v>
      </c>
      <c r="C335" s="11">
        <v>494.526274005</v>
      </c>
      <c r="D335" s="11">
        <v>5.4737259947999997</v>
      </c>
      <c r="E335" s="11">
        <v>0</v>
      </c>
      <c r="F335" s="11">
        <v>1E-4</v>
      </c>
      <c r="G335" s="11">
        <v>9.4999999999999998E-3</v>
      </c>
      <c r="H335" s="11">
        <v>1E-4</v>
      </c>
      <c r="I335" s="11">
        <v>1E-4</v>
      </c>
      <c r="J335" s="11">
        <f>ABS('DP5'!B335-'DP5 nonODEvariables'!B335)*100/'DP5 nonODEvariables'!B335</f>
        <v>0</v>
      </c>
      <c r="K335" s="11">
        <f>ABS('DP5'!C335-'DP5 nonODEvariables'!C335)*100/'DP5 nonODEvariables'!C335</f>
        <v>0</v>
      </c>
      <c r="L335" s="11">
        <f>ABS('DP5'!D335-'DP5 nonODEvariables'!D335)*100/'DP5 nonODEvariables'!D335</f>
        <v>0</v>
      </c>
    </row>
    <row r="336" spans="1:12" x14ac:dyDescent="0.25">
      <c r="A336" s="11">
        <v>33.4</v>
      </c>
      <c r="B336" s="12">
        <v>7.7660202802099998E-57</v>
      </c>
      <c r="C336" s="11">
        <v>494.52632874199998</v>
      </c>
      <c r="D336" s="11">
        <v>5.4736712578100004</v>
      </c>
      <c r="E336" s="11">
        <v>0</v>
      </c>
      <c r="F336" s="11">
        <v>1E-4</v>
      </c>
      <c r="G336" s="11">
        <v>9.4999999999999998E-3</v>
      </c>
      <c r="H336" s="11">
        <v>1E-4</v>
      </c>
      <c r="I336" s="11">
        <v>1E-4</v>
      </c>
      <c r="J336" s="11">
        <f>ABS('DP5'!B336-'DP5 nonODEvariables'!B336)*100/'DP5 nonODEvariables'!B336</f>
        <v>0</v>
      </c>
      <c r="K336" s="11">
        <f>ABS('DP5'!C336-'DP5 nonODEvariables'!C336)*100/'DP5 nonODEvariables'!C336</f>
        <v>0</v>
      </c>
      <c r="L336" s="11">
        <f>ABS('DP5'!D336-'DP5 nonODEvariables'!D336)*100/'DP5 nonODEvariables'!D336</f>
        <v>0</v>
      </c>
    </row>
    <row r="337" spans="1:12" x14ac:dyDescent="0.25">
      <c r="A337" s="11">
        <v>33.5</v>
      </c>
      <c r="B337" s="12">
        <v>4.8547329574899998E-57</v>
      </c>
      <c r="C337" s="11">
        <v>494.526383479</v>
      </c>
      <c r="D337" s="11">
        <v>5.4736165213800003</v>
      </c>
      <c r="E337" s="11">
        <v>0</v>
      </c>
      <c r="F337" s="11">
        <v>1E-4</v>
      </c>
      <c r="G337" s="11">
        <v>9.4999999999999998E-3</v>
      </c>
      <c r="H337" s="11">
        <v>1E-4</v>
      </c>
      <c r="I337" s="11">
        <v>1E-4</v>
      </c>
      <c r="J337" s="11">
        <f>ABS('DP5'!B337-'DP5 nonODEvariables'!B337)*100/'DP5 nonODEvariables'!B337</f>
        <v>0</v>
      </c>
      <c r="K337" s="11">
        <f>ABS('DP5'!C337-'DP5 nonODEvariables'!C337)*100/'DP5 nonODEvariables'!C337</f>
        <v>0</v>
      </c>
      <c r="L337" s="11">
        <f>ABS('DP5'!D337-'DP5 nonODEvariables'!D337)*100/'DP5 nonODEvariables'!D337</f>
        <v>0</v>
      </c>
    </row>
    <row r="338" spans="1:12" x14ac:dyDescent="0.25">
      <c r="A338" s="11">
        <v>33.6</v>
      </c>
      <c r="B338" s="12">
        <v>3.0348144883399998E-57</v>
      </c>
      <c r="C338" s="11">
        <v>494.52643821499998</v>
      </c>
      <c r="D338" s="11">
        <v>5.4735617854800003</v>
      </c>
      <c r="E338" s="11">
        <v>0</v>
      </c>
      <c r="F338" s="11">
        <v>1E-4</v>
      </c>
      <c r="G338" s="11">
        <v>9.4999999999999998E-3</v>
      </c>
      <c r="H338" s="11">
        <v>1E-4</v>
      </c>
      <c r="I338" s="11">
        <v>1E-4</v>
      </c>
      <c r="J338" s="11">
        <f>ABS('DP5'!B338-'DP5 nonODEvariables'!B338)*100/'DP5 nonODEvariables'!B338</f>
        <v>0</v>
      </c>
      <c r="K338" s="11">
        <f>ABS('DP5'!C338-'DP5 nonODEvariables'!C338)*100/'DP5 nonODEvariables'!C338</f>
        <v>0</v>
      </c>
      <c r="L338" s="11">
        <f>ABS('DP5'!D338-'DP5 nonODEvariables'!D338)*100/'DP5 nonODEvariables'!D338</f>
        <v>0</v>
      </c>
    </row>
    <row r="339" spans="1:12" x14ac:dyDescent="0.25">
      <c r="A339" s="11">
        <v>33.700000000000003</v>
      </c>
      <c r="B339" s="12">
        <v>1.8971380259999999E-57</v>
      </c>
      <c r="C339" s="11">
        <v>494.52649294999998</v>
      </c>
      <c r="D339" s="11">
        <v>5.4735070501400003</v>
      </c>
      <c r="E339" s="11">
        <v>0</v>
      </c>
      <c r="F339" s="11">
        <v>1E-4</v>
      </c>
      <c r="G339" s="11">
        <v>9.4999999999999998E-3</v>
      </c>
      <c r="H339" s="11">
        <v>1E-4</v>
      </c>
      <c r="I339" s="11">
        <v>1E-4</v>
      </c>
      <c r="J339" s="11">
        <f>ABS('DP5'!B339-'DP5 nonODEvariables'!B339)*100/'DP5 nonODEvariables'!B339</f>
        <v>0</v>
      </c>
      <c r="K339" s="11">
        <f>ABS('DP5'!C339-'DP5 nonODEvariables'!C339)*100/'DP5 nonODEvariables'!C339</f>
        <v>0</v>
      </c>
      <c r="L339" s="11">
        <f>ABS('DP5'!D339-'DP5 nonODEvariables'!D339)*100/'DP5 nonODEvariables'!D339</f>
        <v>0</v>
      </c>
    </row>
    <row r="340" spans="1:12" x14ac:dyDescent="0.25">
      <c r="A340" s="11">
        <v>33.799999999999997</v>
      </c>
      <c r="B340" s="12">
        <v>1.1859481086600001E-57</v>
      </c>
      <c r="C340" s="11">
        <v>494.52654768500003</v>
      </c>
      <c r="D340" s="11">
        <v>5.4734523153400003</v>
      </c>
      <c r="E340" s="11">
        <v>0</v>
      </c>
      <c r="F340" s="11">
        <v>1E-4</v>
      </c>
      <c r="G340" s="11">
        <v>9.4999999999999998E-3</v>
      </c>
      <c r="H340" s="11">
        <v>1E-4</v>
      </c>
      <c r="I340" s="11">
        <v>1E-4</v>
      </c>
      <c r="J340" s="11">
        <f>ABS('DP5'!B340-'DP5 nonODEvariables'!B340)*100/'DP5 nonODEvariables'!B340</f>
        <v>0</v>
      </c>
      <c r="K340" s="11">
        <f>ABS('DP5'!C340-'DP5 nonODEvariables'!C340)*100/'DP5 nonODEvariables'!C340</f>
        <v>0</v>
      </c>
      <c r="L340" s="11">
        <f>ABS('DP5'!D340-'DP5 nonODEvariables'!D340)*100/'DP5 nonODEvariables'!D340</f>
        <v>0</v>
      </c>
    </row>
    <row r="341" spans="1:12" x14ac:dyDescent="0.25">
      <c r="A341" s="11">
        <v>33.9</v>
      </c>
      <c r="B341" s="12">
        <v>7.4136558543900005E-58</v>
      </c>
      <c r="C341" s="11">
        <v>494.52660241900003</v>
      </c>
      <c r="D341" s="11">
        <v>5.4733975810900004</v>
      </c>
      <c r="E341" s="11">
        <v>0</v>
      </c>
      <c r="F341" s="11">
        <v>1E-4</v>
      </c>
      <c r="G341" s="11">
        <v>9.4999999999999998E-3</v>
      </c>
      <c r="H341" s="11">
        <v>1E-4</v>
      </c>
      <c r="I341" s="11">
        <v>1E-4</v>
      </c>
      <c r="J341" s="11">
        <f>ABS('DP5'!B341-'DP5 nonODEvariables'!B341)*100/'DP5 nonODEvariables'!B341</f>
        <v>0</v>
      </c>
      <c r="K341" s="11">
        <f>ABS('DP5'!C341-'DP5 nonODEvariables'!C341)*100/'DP5 nonODEvariables'!C341</f>
        <v>0</v>
      </c>
      <c r="L341" s="11">
        <f>ABS('DP5'!D341-'DP5 nonODEvariables'!D341)*100/'DP5 nonODEvariables'!D341</f>
        <v>0</v>
      </c>
    </row>
    <row r="342" spans="1:12" x14ac:dyDescent="0.25">
      <c r="A342" s="11">
        <v>34</v>
      </c>
      <c r="B342" s="12">
        <v>4.6344599623200001E-58</v>
      </c>
      <c r="C342" s="11">
        <v>494.52665715299997</v>
      </c>
      <c r="D342" s="11">
        <v>5.4733428473899997</v>
      </c>
      <c r="E342" s="11">
        <v>0</v>
      </c>
      <c r="F342" s="11">
        <v>1E-4</v>
      </c>
      <c r="G342" s="11">
        <v>9.4999999999999998E-3</v>
      </c>
      <c r="H342" s="11">
        <v>1E-4</v>
      </c>
      <c r="I342" s="11">
        <v>1E-4</v>
      </c>
      <c r="J342" s="11">
        <f>ABS('DP5'!B342-'DP5 nonODEvariables'!B342)*100/'DP5 nonODEvariables'!B342</f>
        <v>0</v>
      </c>
      <c r="K342" s="11">
        <f>ABS('DP5'!C342-'DP5 nonODEvariables'!C342)*100/'DP5 nonODEvariables'!C342</f>
        <v>0</v>
      </c>
      <c r="L342" s="11">
        <f>ABS('DP5'!D342-'DP5 nonODEvariables'!D342)*100/'DP5 nonODEvariables'!D342</f>
        <v>0</v>
      </c>
    </row>
    <row r="343" spans="1:12" x14ac:dyDescent="0.25">
      <c r="A343" s="11">
        <v>34.1</v>
      </c>
      <c r="B343" s="12">
        <v>2.8971155995700001E-58</v>
      </c>
      <c r="C343" s="11">
        <v>494.52671188599999</v>
      </c>
      <c r="D343" s="11">
        <v>5.4732881142399998</v>
      </c>
      <c r="E343" s="11">
        <v>0</v>
      </c>
      <c r="F343" s="11">
        <v>1E-4</v>
      </c>
      <c r="G343" s="11">
        <v>9.4999999999999998E-3</v>
      </c>
      <c r="H343" s="11">
        <v>1E-4</v>
      </c>
      <c r="I343" s="11">
        <v>1E-4</v>
      </c>
      <c r="J343" s="11">
        <f>ABS('DP5'!B343-'DP5 nonODEvariables'!B343)*100/'DP5 nonODEvariables'!B343</f>
        <v>0</v>
      </c>
      <c r="K343" s="11">
        <f>ABS('DP5'!C343-'DP5 nonODEvariables'!C343)*100/'DP5 nonODEvariables'!C343</f>
        <v>0</v>
      </c>
      <c r="L343" s="11">
        <f>ABS('DP5'!D343-'DP5 nonODEvariables'!D343)*100/'DP5 nonODEvariables'!D343</f>
        <v>0</v>
      </c>
    </row>
    <row r="344" spans="1:12" x14ac:dyDescent="0.25">
      <c r="A344" s="11">
        <v>34.200000000000003</v>
      </c>
      <c r="B344" s="12">
        <v>1.8110585546399998E-58</v>
      </c>
      <c r="C344" s="11">
        <v>494.52676661800001</v>
      </c>
      <c r="D344" s="11">
        <v>5.4732333816300001</v>
      </c>
      <c r="E344" s="11">
        <v>0</v>
      </c>
      <c r="F344" s="11">
        <v>1E-4</v>
      </c>
      <c r="G344" s="11">
        <v>9.4999999999999998E-3</v>
      </c>
      <c r="H344" s="11">
        <v>1E-4</v>
      </c>
      <c r="I344" s="11">
        <v>1E-4</v>
      </c>
      <c r="J344" s="11">
        <f>ABS('DP5'!B344-'DP5 nonODEvariables'!B344)*100/'DP5 nonODEvariables'!B344</f>
        <v>0</v>
      </c>
      <c r="K344" s="11">
        <f>ABS('DP5'!C344-'DP5 nonODEvariables'!C344)*100/'DP5 nonODEvariables'!C344</f>
        <v>0</v>
      </c>
      <c r="L344" s="11">
        <f>ABS('DP5'!D344-'DP5 nonODEvariables'!D344)*100/'DP5 nonODEvariables'!D344</f>
        <v>0</v>
      </c>
    </row>
    <row r="345" spans="1:12" x14ac:dyDescent="0.25">
      <c r="A345" s="11">
        <v>34.299999999999997</v>
      </c>
      <c r="B345" s="12">
        <v>1.1321373984199999E-58</v>
      </c>
      <c r="C345" s="11">
        <v>494.52682134999998</v>
      </c>
      <c r="D345" s="11">
        <v>5.4731786495700003</v>
      </c>
      <c r="E345" s="11">
        <v>0</v>
      </c>
      <c r="F345" s="11">
        <v>1E-4</v>
      </c>
      <c r="G345" s="11">
        <v>9.4999999999999998E-3</v>
      </c>
      <c r="H345" s="11">
        <v>1E-4</v>
      </c>
      <c r="I345" s="11">
        <v>1E-4</v>
      </c>
      <c r="J345" s="11">
        <f>ABS('DP5'!B345-'DP5 nonODEvariables'!B345)*100/'DP5 nonODEvariables'!B345</f>
        <v>0</v>
      </c>
      <c r="K345" s="11">
        <f>ABS('DP5'!C345-'DP5 nonODEvariables'!C345)*100/'DP5 nonODEvariables'!C345</f>
        <v>0</v>
      </c>
      <c r="L345" s="11">
        <f>ABS('DP5'!D345-'DP5 nonODEvariables'!D345)*100/'DP5 nonODEvariables'!D345</f>
        <v>0</v>
      </c>
    </row>
    <row r="346" spans="1:12" x14ac:dyDescent="0.25">
      <c r="A346" s="11">
        <v>34.4</v>
      </c>
      <c r="B346" s="12">
        <v>7.0772699147499996E-59</v>
      </c>
      <c r="C346" s="11">
        <v>494.526876082</v>
      </c>
      <c r="D346" s="11">
        <v>5.4731239180599998</v>
      </c>
      <c r="E346" s="11">
        <v>0</v>
      </c>
      <c r="F346" s="11">
        <v>1E-4</v>
      </c>
      <c r="G346" s="11">
        <v>9.4999999999999998E-3</v>
      </c>
      <c r="H346" s="11">
        <v>1E-4</v>
      </c>
      <c r="I346" s="11">
        <v>1E-4</v>
      </c>
      <c r="J346" s="11">
        <f>ABS('DP5'!B346-'DP5 nonODEvariables'!B346)*100/'DP5 nonODEvariables'!B346</f>
        <v>0</v>
      </c>
      <c r="K346" s="11">
        <f>ABS('DP5'!C346-'DP5 nonODEvariables'!C346)*100/'DP5 nonODEvariables'!C346</f>
        <v>0</v>
      </c>
      <c r="L346" s="11">
        <f>ABS('DP5'!D346-'DP5 nonODEvariables'!D346)*100/'DP5 nonODEvariables'!D346</f>
        <v>0</v>
      </c>
    </row>
    <row r="347" spans="1:12" x14ac:dyDescent="0.25">
      <c r="A347" s="11">
        <v>34.5</v>
      </c>
      <c r="B347" s="12">
        <v>4.4241756267499999E-59</v>
      </c>
      <c r="C347" s="11">
        <v>494.52693081299998</v>
      </c>
      <c r="D347" s="11">
        <v>5.4730691870900001</v>
      </c>
      <c r="E347" s="11">
        <v>0</v>
      </c>
      <c r="F347" s="11">
        <v>1E-4</v>
      </c>
      <c r="G347" s="11">
        <v>9.4999999999999998E-3</v>
      </c>
      <c r="H347" s="11">
        <v>1E-4</v>
      </c>
      <c r="I347" s="11">
        <v>1E-4</v>
      </c>
      <c r="J347" s="11">
        <f>ABS('DP5'!B347-'DP5 nonODEvariables'!B347)*100/'DP5 nonODEvariables'!B347</f>
        <v>0</v>
      </c>
      <c r="K347" s="11">
        <f>ABS('DP5'!C347-'DP5 nonODEvariables'!C347)*100/'DP5 nonODEvariables'!C347</f>
        <v>0</v>
      </c>
      <c r="L347" s="11">
        <f>ABS('DP5'!D347-'DP5 nonODEvariables'!D347)*100/'DP5 nonODEvariables'!D347</f>
        <v>0</v>
      </c>
    </row>
    <row r="348" spans="1:12" x14ac:dyDescent="0.25">
      <c r="A348" s="11">
        <v>34.6</v>
      </c>
      <c r="B348" s="12">
        <v>2.7656609390999999E-59</v>
      </c>
      <c r="C348" s="11">
        <v>494.52698554300002</v>
      </c>
      <c r="D348" s="11">
        <v>5.4730144566699996</v>
      </c>
      <c r="E348" s="11">
        <v>0</v>
      </c>
      <c r="F348" s="11">
        <v>1E-4</v>
      </c>
      <c r="G348" s="11">
        <v>9.4999999999999998E-3</v>
      </c>
      <c r="H348" s="11">
        <v>1E-4</v>
      </c>
      <c r="I348" s="11">
        <v>1E-4</v>
      </c>
      <c r="J348" s="11">
        <f>ABS('DP5'!B348-'DP5 nonODEvariables'!B348)*100/'DP5 nonODEvariables'!B348</f>
        <v>0</v>
      </c>
      <c r="K348" s="11">
        <f>ABS('DP5'!C348-'DP5 nonODEvariables'!C348)*100/'DP5 nonODEvariables'!C348</f>
        <v>0</v>
      </c>
      <c r="L348" s="11">
        <f>ABS('DP5'!D348-'DP5 nonODEvariables'!D348)*100/'DP5 nonODEvariables'!D348</f>
        <v>0</v>
      </c>
    </row>
    <row r="349" spans="1:12" x14ac:dyDescent="0.25">
      <c r="A349" s="11">
        <v>34.700000000000003</v>
      </c>
      <c r="B349" s="12">
        <v>1.72888254846E-59</v>
      </c>
      <c r="C349" s="11">
        <v>494.52704027300001</v>
      </c>
      <c r="D349" s="11">
        <v>5.4729597268000001</v>
      </c>
      <c r="E349" s="11">
        <v>0</v>
      </c>
      <c r="F349" s="11">
        <v>1E-4</v>
      </c>
      <c r="G349" s="11">
        <v>9.4999999999999998E-3</v>
      </c>
      <c r="H349" s="11">
        <v>1E-4</v>
      </c>
      <c r="I349" s="11">
        <v>1E-4</v>
      </c>
      <c r="J349" s="11">
        <f>ABS('DP5'!B349-'DP5 nonODEvariables'!B349)*100/'DP5 nonODEvariables'!B349</f>
        <v>0</v>
      </c>
      <c r="K349" s="11">
        <f>ABS('DP5'!C349-'DP5 nonODEvariables'!C349)*100/'DP5 nonODEvariables'!C349</f>
        <v>0</v>
      </c>
      <c r="L349" s="11">
        <f>ABS('DP5'!D349-'DP5 nonODEvariables'!D349)*100/'DP5 nonODEvariables'!D349</f>
        <v>0</v>
      </c>
    </row>
    <row r="350" spans="1:12" x14ac:dyDescent="0.25">
      <c r="A350" s="11">
        <v>34.799999999999997</v>
      </c>
      <c r="B350" s="12">
        <v>1.08076686795E-59</v>
      </c>
      <c r="C350" s="11">
        <v>494.527095003</v>
      </c>
      <c r="D350" s="11">
        <v>5.4729049974799997</v>
      </c>
      <c r="E350" s="11">
        <v>0</v>
      </c>
      <c r="F350" s="11">
        <v>1E-4</v>
      </c>
      <c r="G350" s="11">
        <v>9.4999999999999998E-3</v>
      </c>
      <c r="H350" s="11">
        <v>1E-4</v>
      </c>
      <c r="I350" s="11">
        <v>1E-4</v>
      </c>
      <c r="J350" s="11">
        <f>ABS('DP5'!B350-'DP5 nonODEvariables'!B350)*100/'DP5 nonODEvariables'!B350</f>
        <v>0</v>
      </c>
      <c r="K350" s="11">
        <f>ABS('DP5'!C350-'DP5 nonODEvariables'!C350)*100/'DP5 nonODEvariables'!C350</f>
        <v>0</v>
      </c>
      <c r="L350" s="11">
        <f>ABS('DP5'!D350-'DP5 nonODEvariables'!D350)*100/'DP5 nonODEvariables'!D350</f>
        <v>0</v>
      </c>
    </row>
    <row r="351" spans="1:12" x14ac:dyDescent="0.25">
      <c r="A351" s="11">
        <v>34.9</v>
      </c>
      <c r="B351" s="12">
        <v>6.7561383113099998E-60</v>
      </c>
      <c r="C351" s="11">
        <v>494.52714973100001</v>
      </c>
      <c r="D351" s="11">
        <v>5.4728502687000002</v>
      </c>
      <c r="E351" s="11">
        <v>0</v>
      </c>
      <c r="F351" s="11">
        <v>1E-4</v>
      </c>
      <c r="G351" s="11">
        <v>9.4999999999999998E-3</v>
      </c>
      <c r="H351" s="11">
        <v>1E-4</v>
      </c>
      <c r="I351" s="11">
        <v>1E-4</v>
      </c>
      <c r="J351" s="11">
        <f>ABS('DP5'!B351-'DP5 nonODEvariables'!B351)*100/'DP5 nonODEvariables'!B351</f>
        <v>0</v>
      </c>
      <c r="K351" s="11">
        <f>ABS('DP5'!C351-'DP5 nonODEvariables'!C351)*100/'DP5 nonODEvariables'!C351</f>
        <v>0</v>
      </c>
      <c r="L351" s="11">
        <f>ABS('DP5'!D351-'DP5 nonODEvariables'!D351)*100/'DP5 nonODEvariables'!D351</f>
        <v>0</v>
      </c>
    </row>
    <row r="352" spans="1:12" x14ac:dyDescent="0.25">
      <c r="A352" s="11">
        <v>35</v>
      </c>
      <c r="B352" s="12">
        <v>4.2234272591199998E-60</v>
      </c>
      <c r="C352" s="11">
        <v>494.52720446000001</v>
      </c>
      <c r="D352" s="11">
        <v>5.4727955404699999</v>
      </c>
      <c r="E352" s="11">
        <v>0</v>
      </c>
      <c r="F352" s="11">
        <v>1E-4</v>
      </c>
      <c r="G352" s="11">
        <v>9.4999999999999998E-3</v>
      </c>
      <c r="H352" s="11">
        <v>1E-4</v>
      </c>
      <c r="I352" s="11">
        <v>1E-4</v>
      </c>
      <c r="J352" s="11">
        <f>ABS('DP5'!B352-'DP5 nonODEvariables'!B352)*100/'DP5 nonODEvariables'!B352</f>
        <v>0</v>
      </c>
      <c r="K352" s="11">
        <f>ABS('DP5'!C352-'DP5 nonODEvariables'!C352)*100/'DP5 nonODEvariables'!C352</f>
        <v>0</v>
      </c>
      <c r="L352" s="11">
        <f>ABS('DP5'!D352-'DP5 nonODEvariables'!D352)*100/'DP5 nonODEvariables'!D352</f>
        <v>0</v>
      </c>
    </row>
    <row r="353" spans="1:12" x14ac:dyDescent="0.25">
      <c r="A353" s="11">
        <v>35.1</v>
      </c>
      <c r="B353" s="12">
        <v>2.6401675134200002E-60</v>
      </c>
      <c r="C353" s="11">
        <v>494.52725918700003</v>
      </c>
      <c r="D353" s="11">
        <v>5.4727408127899997</v>
      </c>
      <c r="E353" s="11">
        <v>0</v>
      </c>
      <c r="F353" s="11">
        <v>1E-4</v>
      </c>
      <c r="G353" s="11">
        <v>9.4999999999999998E-3</v>
      </c>
      <c r="H353" s="11">
        <v>1E-4</v>
      </c>
      <c r="I353" s="11">
        <v>1E-4</v>
      </c>
      <c r="J353" s="11">
        <f>ABS('DP5'!B353-'DP5 nonODEvariables'!B353)*100/'DP5 nonODEvariables'!B353</f>
        <v>0</v>
      </c>
      <c r="K353" s="11">
        <f>ABS('DP5'!C353-'DP5 nonODEvariables'!C353)*100/'DP5 nonODEvariables'!C353</f>
        <v>0</v>
      </c>
      <c r="L353" s="11">
        <f>ABS('DP5'!D353-'DP5 nonODEvariables'!D353)*100/'DP5 nonODEvariables'!D353</f>
        <v>0</v>
      </c>
    </row>
    <row r="354" spans="1:12" x14ac:dyDescent="0.25">
      <c r="A354" s="11">
        <v>35.200000000000003</v>
      </c>
      <c r="B354" s="12">
        <v>1.6504330982700001E-60</v>
      </c>
      <c r="C354" s="11">
        <v>494.52731391399999</v>
      </c>
      <c r="D354" s="11">
        <v>5.4726860856600004</v>
      </c>
      <c r="E354" s="11">
        <v>0</v>
      </c>
      <c r="F354" s="11">
        <v>1E-4</v>
      </c>
      <c r="G354" s="11">
        <v>9.4999999999999998E-3</v>
      </c>
      <c r="H354" s="11">
        <v>1E-4</v>
      </c>
      <c r="I354" s="11">
        <v>1E-4</v>
      </c>
      <c r="J354" s="11">
        <f>ABS('DP5'!B354-'DP5 nonODEvariables'!B354)*100/'DP5 nonODEvariables'!B354</f>
        <v>0</v>
      </c>
      <c r="K354" s="11">
        <f>ABS('DP5'!C354-'DP5 nonODEvariables'!C354)*100/'DP5 nonODEvariables'!C354</f>
        <v>0</v>
      </c>
      <c r="L354" s="11">
        <f>ABS('DP5'!D354-'DP5 nonODEvariables'!D354)*100/'DP5 nonODEvariables'!D354</f>
        <v>0</v>
      </c>
    </row>
    <row r="355" spans="1:12" x14ac:dyDescent="0.25">
      <c r="A355" s="11">
        <v>35.299999999999997</v>
      </c>
      <c r="B355" s="12">
        <v>1.03172592512E-60</v>
      </c>
      <c r="C355" s="11">
        <v>494.52736864100001</v>
      </c>
      <c r="D355" s="11">
        <v>5.4726313590700002</v>
      </c>
      <c r="E355" s="11">
        <v>0</v>
      </c>
      <c r="F355" s="11">
        <v>1E-4</v>
      </c>
      <c r="G355" s="11">
        <v>9.4999999999999998E-3</v>
      </c>
      <c r="H355" s="11">
        <v>1E-4</v>
      </c>
      <c r="I355" s="11">
        <v>1E-4</v>
      </c>
      <c r="J355" s="11">
        <f>ABS('DP5'!B355-'DP5 nonODEvariables'!B355)*100/'DP5 nonODEvariables'!B355</f>
        <v>0</v>
      </c>
      <c r="K355" s="11">
        <f>ABS('DP5'!C355-'DP5 nonODEvariables'!C355)*100/'DP5 nonODEvariables'!C355</f>
        <v>0</v>
      </c>
      <c r="L355" s="11">
        <f>ABS('DP5'!D355-'DP5 nonODEvariables'!D355)*100/'DP5 nonODEvariables'!D355</f>
        <v>0</v>
      </c>
    </row>
    <row r="356" spans="1:12" x14ac:dyDescent="0.25">
      <c r="A356" s="11">
        <v>35.4</v>
      </c>
      <c r="B356" s="12">
        <v>6.4495696937899999E-61</v>
      </c>
      <c r="C356" s="11">
        <v>494.52742336699998</v>
      </c>
      <c r="D356" s="11">
        <v>5.4725766330300001</v>
      </c>
      <c r="E356" s="11">
        <v>0</v>
      </c>
      <c r="F356" s="11">
        <v>1E-4</v>
      </c>
      <c r="G356" s="11">
        <v>9.4999999999999998E-3</v>
      </c>
      <c r="H356" s="11">
        <v>1E-4</v>
      </c>
      <c r="I356" s="11">
        <v>1E-4</v>
      </c>
      <c r="J356" s="11">
        <f>ABS('DP5'!B356-'DP5 nonODEvariables'!B356)*100/'DP5 nonODEvariables'!B356</f>
        <v>0</v>
      </c>
      <c r="K356" s="11">
        <f>ABS('DP5'!C356-'DP5 nonODEvariables'!C356)*100/'DP5 nonODEvariables'!C356</f>
        <v>0</v>
      </c>
      <c r="L356" s="11">
        <f>ABS('DP5'!D356-'DP5 nonODEvariables'!D356)*100/'DP5 nonODEvariables'!D356</f>
        <v>0</v>
      </c>
    </row>
    <row r="357" spans="1:12" x14ac:dyDescent="0.25">
      <c r="A357" s="11">
        <v>35.5</v>
      </c>
      <c r="B357" s="12">
        <v>4.0317826721299998E-61</v>
      </c>
      <c r="C357" s="11">
        <v>494.52747809200002</v>
      </c>
      <c r="D357" s="11">
        <v>5.47252190754</v>
      </c>
      <c r="E357" s="11">
        <v>0</v>
      </c>
      <c r="F357" s="11">
        <v>1E-4</v>
      </c>
      <c r="G357" s="11">
        <v>9.4999999999999998E-3</v>
      </c>
      <c r="H357" s="11">
        <v>1E-4</v>
      </c>
      <c r="I357" s="11">
        <v>1E-4</v>
      </c>
      <c r="J357" s="11">
        <f>ABS('DP5'!B357-'DP5 nonODEvariables'!B357)*100/'DP5 nonODEvariables'!B357</f>
        <v>0</v>
      </c>
      <c r="K357" s="11">
        <f>ABS('DP5'!C357-'DP5 nonODEvariables'!C357)*100/'DP5 nonODEvariables'!C357</f>
        <v>0</v>
      </c>
      <c r="L357" s="11">
        <f>ABS('DP5'!D357-'DP5 nonODEvariables'!D357)*100/'DP5 nonODEvariables'!D357</f>
        <v>0</v>
      </c>
    </row>
    <row r="358" spans="1:12" x14ac:dyDescent="0.25">
      <c r="A358" s="11">
        <v>35.6</v>
      </c>
      <c r="B358" s="12">
        <v>2.52036514713E-61</v>
      </c>
      <c r="C358" s="11">
        <v>494.52753281700001</v>
      </c>
      <c r="D358" s="11">
        <v>5.47246718259</v>
      </c>
      <c r="E358" s="11">
        <v>0</v>
      </c>
      <c r="F358" s="11">
        <v>1E-4</v>
      </c>
      <c r="G358" s="11">
        <v>9.4999999999999998E-3</v>
      </c>
      <c r="H358" s="11">
        <v>1E-4</v>
      </c>
      <c r="I358" s="11">
        <v>1E-4</v>
      </c>
      <c r="J358" s="11">
        <f>ABS('DP5'!B358-'DP5 nonODEvariables'!B358)*100/'DP5 nonODEvariables'!B358</f>
        <v>0</v>
      </c>
      <c r="K358" s="11">
        <f>ABS('DP5'!C358-'DP5 nonODEvariables'!C358)*100/'DP5 nonODEvariables'!C358</f>
        <v>0</v>
      </c>
      <c r="L358" s="11">
        <f>ABS('DP5'!D358-'DP5 nonODEvariables'!D358)*100/'DP5 nonODEvariables'!D358</f>
        <v>0</v>
      </c>
    </row>
    <row r="359" spans="1:12" x14ac:dyDescent="0.25">
      <c r="A359" s="11">
        <v>35.700000000000003</v>
      </c>
      <c r="B359" s="12">
        <v>1.57554130796E-61</v>
      </c>
      <c r="C359" s="11">
        <v>494.52758754199999</v>
      </c>
      <c r="D359" s="11">
        <v>5.47241245819</v>
      </c>
      <c r="E359" s="11">
        <v>0</v>
      </c>
      <c r="F359" s="11">
        <v>1E-4</v>
      </c>
      <c r="G359" s="11">
        <v>9.4999999999999998E-3</v>
      </c>
      <c r="H359" s="11">
        <v>1E-4</v>
      </c>
      <c r="I359" s="11">
        <v>1E-4</v>
      </c>
      <c r="J359" s="11">
        <f>ABS('DP5'!B359-'DP5 nonODEvariables'!B359)*100/'DP5 nonODEvariables'!B359</f>
        <v>0</v>
      </c>
      <c r="K359" s="11">
        <f>ABS('DP5'!C359-'DP5 nonODEvariables'!C359)*100/'DP5 nonODEvariables'!C359</f>
        <v>0</v>
      </c>
      <c r="L359" s="11">
        <f>ABS('DP5'!D359-'DP5 nonODEvariables'!D359)*100/'DP5 nonODEvariables'!D359</f>
        <v>0</v>
      </c>
    </row>
    <row r="360" spans="1:12" x14ac:dyDescent="0.25">
      <c r="A360" s="11">
        <v>35.799999999999997</v>
      </c>
      <c r="B360" s="12">
        <v>9.8490898704999999E-62</v>
      </c>
      <c r="C360" s="11">
        <v>494.52764226599999</v>
      </c>
      <c r="D360" s="11">
        <v>5.4723577343400001</v>
      </c>
      <c r="E360" s="11">
        <v>0</v>
      </c>
      <c r="F360" s="11">
        <v>1E-4</v>
      </c>
      <c r="G360" s="11">
        <v>9.4999999999999998E-3</v>
      </c>
      <c r="H360" s="11">
        <v>1E-4</v>
      </c>
      <c r="I360" s="11">
        <v>1E-4</v>
      </c>
      <c r="J360" s="11">
        <f>ABS('DP5'!B360-'DP5 nonODEvariables'!B360)*100/'DP5 nonODEvariables'!B360</f>
        <v>0</v>
      </c>
      <c r="K360" s="11">
        <f>ABS('DP5'!C360-'DP5 nonODEvariables'!C360)*100/'DP5 nonODEvariables'!C360</f>
        <v>0</v>
      </c>
      <c r="L360" s="11">
        <f>ABS('DP5'!D360-'DP5 nonODEvariables'!D360)*100/'DP5 nonODEvariables'!D360</f>
        <v>0</v>
      </c>
    </row>
    <row r="361" spans="1:12" x14ac:dyDescent="0.25">
      <c r="A361" s="11">
        <v>35.9</v>
      </c>
      <c r="B361" s="12">
        <v>6.1569040268499998E-62</v>
      </c>
      <c r="C361" s="11">
        <v>494.52769698899999</v>
      </c>
      <c r="D361" s="11">
        <v>5.4723030110400002</v>
      </c>
      <c r="E361" s="11">
        <v>0</v>
      </c>
      <c r="F361" s="11">
        <v>1E-4</v>
      </c>
      <c r="G361" s="11">
        <v>9.4999999999999998E-3</v>
      </c>
      <c r="H361" s="11">
        <v>1E-4</v>
      </c>
      <c r="I361" s="11">
        <v>1E-4</v>
      </c>
      <c r="J361" s="11">
        <f>ABS('DP5'!B361-'DP5 nonODEvariables'!B361)*100/'DP5 nonODEvariables'!B361</f>
        <v>0</v>
      </c>
      <c r="K361" s="11">
        <f>ABS('DP5'!C361-'DP5 nonODEvariables'!C361)*100/'DP5 nonODEvariables'!C361</f>
        <v>0</v>
      </c>
      <c r="L361" s="11">
        <f>ABS('DP5'!D361-'DP5 nonODEvariables'!D361)*100/'DP5 nonODEvariables'!D361</f>
        <v>0</v>
      </c>
    </row>
    <row r="362" spans="1:12" x14ac:dyDescent="0.25">
      <c r="A362" s="11">
        <v>36</v>
      </c>
      <c r="B362" s="12">
        <v>3.84882925466E-62</v>
      </c>
      <c r="C362" s="11">
        <v>494.527751712</v>
      </c>
      <c r="D362" s="11">
        <v>5.4722482882800003</v>
      </c>
      <c r="E362" s="11">
        <v>0</v>
      </c>
      <c r="F362" s="11">
        <v>1E-4</v>
      </c>
      <c r="G362" s="11">
        <v>9.4999999999999998E-3</v>
      </c>
      <c r="H362" s="11">
        <v>1E-4</v>
      </c>
      <c r="I362" s="11">
        <v>1E-4</v>
      </c>
      <c r="J362" s="11">
        <f>ABS('DP5'!B362-'DP5 nonODEvariables'!B362)*100/'DP5 nonODEvariables'!B362</f>
        <v>0</v>
      </c>
      <c r="K362" s="11">
        <f>ABS('DP5'!C362-'DP5 nonODEvariables'!C362)*100/'DP5 nonODEvariables'!C362</f>
        <v>0</v>
      </c>
      <c r="L362" s="11">
        <f>ABS('DP5'!D362-'DP5 nonODEvariables'!D362)*100/'DP5 nonODEvariables'!D362</f>
        <v>0</v>
      </c>
    </row>
    <row r="363" spans="1:12" x14ac:dyDescent="0.25">
      <c r="A363" s="11">
        <v>36.1</v>
      </c>
      <c r="B363" s="12">
        <v>2.4059959026300001E-62</v>
      </c>
      <c r="C363" s="11">
        <v>494.52780643400001</v>
      </c>
      <c r="D363" s="11">
        <v>5.4721935660699996</v>
      </c>
      <c r="E363" s="11">
        <v>0</v>
      </c>
      <c r="F363" s="11">
        <v>1E-4</v>
      </c>
      <c r="G363" s="11">
        <v>9.4999999999999998E-3</v>
      </c>
      <c r="H363" s="11">
        <v>1E-4</v>
      </c>
      <c r="I363" s="11">
        <v>1E-4</v>
      </c>
      <c r="J363" s="11">
        <f>ABS('DP5'!B363-'DP5 nonODEvariables'!B363)*100/'DP5 nonODEvariables'!B363</f>
        <v>0</v>
      </c>
      <c r="K363" s="11">
        <f>ABS('DP5'!C363-'DP5 nonODEvariables'!C363)*100/'DP5 nonODEvariables'!C363</f>
        <v>0</v>
      </c>
      <c r="L363" s="11">
        <f>ABS('DP5'!D363-'DP5 nonODEvariables'!D363)*100/'DP5 nonODEvariables'!D363</f>
        <v>0</v>
      </c>
    </row>
    <row r="364" spans="1:12" x14ac:dyDescent="0.25">
      <c r="A364" s="11">
        <v>36.200000000000003</v>
      </c>
      <c r="B364" s="12">
        <v>1.50404593177E-62</v>
      </c>
      <c r="C364" s="11">
        <v>494.52786115599997</v>
      </c>
      <c r="D364" s="11">
        <v>5.4721388444099999</v>
      </c>
      <c r="E364" s="11">
        <v>0</v>
      </c>
      <c r="F364" s="11">
        <v>1E-4</v>
      </c>
      <c r="G364" s="11">
        <v>9.4999999999999998E-3</v>
      </c>
      <c r="H364" s="11">
        <v>1E-4</v>
      </c>
      <c r="I364" s="11">
        <v>1E-4</v>
      </c>
      <c r="J364" s="11">
        <f>ABS('DP5'!B364-'DP5 nonODEvariables'!B364)*100/'DP5 nonODEvariables'!B364</f>
        <v>0</v>
      </c>
      <c r="K364" s="11">
        <f>ABS('DP5'!C364-'DP5 nonODEvariables'!C364)*100/'DP5 nonODEvariables'!C364</f>
        <v>0</v>
      </c>
      <c r="L364" s="11">
        <f>ABS('DP5'!D364-'DP5 nonODEvariables'!D364)*100/'DP5 nonODEvariables'!D364</f>
        <v>0</v>
      </c>
    </row>
    <row r="365" spans="1:12" x14ac:dyDescent="0.25">
      <c r="A365" s="11">
        <v>36.299999999999997</v>
      </c>
      <c r="B365" s="12">
        <v>9.4021525340899999E-63</v>
      </c>
      <c r="C365" s="11">
        <v>494.527915877</v>
      </c>
      <c r="D365" s="11">
        <v>5.4720841232900002</v>
      </c>
      <c r="E365" s="11">
        <v>0</v>
      </c>
      <c r="F365" s="11">
        <v>1E-4</v>
      </c>
      <c r="G365" s="11">
        <v>9.4999999999999998E-3</v>
      </c>
      <c r="H365" s="11">
        <v>1E-4</v>
      </c>
      <c r="I365" s="11">
        <v>1E-4</v>
      </c>
      <c r="J365" s="11">
        <f>ABS('DP5'!B365-'DP5 nonODEvariables'!B365)*100/'DP5 nonODEvariables'!B365</f>
        <v>0</v>
      </c>
      <c r="K365" s="11">
        <f>ABS('DP5'!C365-'DP5 nonODEvariables'!C365)*100/'DP5 nonODEvariables'!C365</f>
        <v>0</v>
      </c>
      <c r="L365" s="11">
        <f>ABS('DP5'!D365-'DP5 nonODEvariables'!D365)*100/'DP5 nonODEvariables'!D365</f>
        <v>0</v>
      </c>
    </row>
    <row r="366" spans="1:12" x14ac:dyDescent="0.25">
      <c r="A366" s="11">
        <v>36.4</v>
      </c>
      <c r="B366" s="12">
        <v>5.8775111724899998E-63</v>
      </c>
      <c r="C366" s="11">
        <v>494.52797059699998</v>
      </c>
      <c r="D366" s="11">
        <v>5.4720294027299996</v>
      </c>
      <c r="E366" s="11">
        <v>0</v>
      </c>
      <c r="F366" s="11">
        <v>1E-4</v>
      </c>
      <c r="G366" s="11">
        <v>9.4999999999999998E-3</v>
      </c>
      <c r="H366" s="11">
        <v>1E-4</v>
      </c>
      <c r="I366" s="11">
        <v>1E-4</v>
      </c>
      <c r="J366" s="11">
        <f>ABS('DP5'!B366-'DP5 nonODEvariables'!B366)*100/'DP5 nonODEvariables'!B366</f>
        <v>0</v>
      </c>
      <c r="K366" s="11">
        <f>ABS('DP5'!C366-'DP5 nonODEvariables'!C366)*100/'DP5 nonODEvariables'!C366</f>
        <v>0</v>
      </c>
      <c r="L366" s="11">
        <f>ABS('DP5'!D366-'DP5 nonODEvariables'!D366)*100/'DP5 nonODEvariables'!D366</f>
        <v>0</v>
      </c>
    </row>
    <row r="367" spans="1:12" x14ac:dyDescent="0.25">
      <c r="A367" s="11">
        <v>36.5</v>
      </c>
      <c r="B367" s="12">
        <v>3.6741730855600002E-63</v>
      </c>
      <c r="C367" s="11">
        <v>494.52802531700002</v>
      </c>
      <c r="D367" s="11">
        <v>5.47197468271</v>
      </c>
      <c r="E367" s="11">
        <v>0</v>
      </c>
      <c r="F367" s="11">
        <v>1E-4</v>
      </c>
      <c r="G367" s="11">
        <v>9.4999999999999998E-3</v>
      </c>
      <c r="H367" s="11">
        <v>1E-4</v>
      </c>
      <c r="I367" s="11">
        <v>1E-4</v>
      </c>
      <c r="J367" s="11">
        <f>ABS('DP5'!B367-'DP5 nonODEvariables'!B367)*100/'DP5 nonODEvariables'!B367</f>
        <v>0</v>
      </c>
      <c r="K367" s="11">
        <f>ABS('DP5'!C367-'DP5 nonODEvariables'!C367)*100/'DP5 nonODEvariables'!C367</f>
        <v>0</v>
      </c>
      <c r="L367" s="11">
        <f>ABS('DP5'!D367-'DP5 nonODEvariables'!D367)*100/'DP5 nonODEvariables'!D367</f>
        <v>0</v>
      </c>
    </row>
    <row r="368" spans="1:12" x14ac:dyDescent="0.25">
      <c r="A368" s="11">
        <v>36.6</v>
      </c>
      <c r="B368" s="12">
        <v>2.2968135261300001E-63</v>
      </c>
      <c r="C368" s="11">
        <v>494.528080037</v>
      </c>
      <c r="D368" s="11">
        <v>5.4719199632300004</v>
      </c>
      <c r="E368" s="11">
        <v>0</v>
      </c>
      <c r="F368" s="11">
        <v>1E-4</v>
      </c>
      <c r="G368" s="11">
        <v>9.4999999999999998E-3</v>
      </c>
      <c r="H368" s="11">
        <v>1E-4</v>
      </c>
      <c r="I368" s="11">
        <v>1E-4</v>
      </c>
      <c r="J368" s="11">
        <f>ABS('DP5'!B368-'DP5 nonODEvariables'!B368)*100/'DP5 nonODEvariables'!B368</f>
        <v>0</v>
      </c>
      <c r="K368" s="11">
        <f>ABS('DP5'!C368-'DP5 nonODEvariables'!C368)*100/'DP5 nonODEvariables'!C368</f>
        <v>0</v>
      </c>
      <c r="L368" s="11">
        <f>ABS('DP5'!D368-'DP5 nonODEvariables'!D368)*100/'DP5 nonODEvariables'!D368</f>
        <v>0</v>
      </c>
    </row>
    <row r="369" spans="1:12" x14ac:dyDescent="0.25">
      <c r="A369" s="11">
        <v>36.700000000000003</v>
      </c>
      <c r="B369" s="12">
        <v>1.43579302792E-63</v>
      </c>
      <c r="C369" s="11">
        <v>494.52813475599999</v>
      </c>
      <c r="D369" s="11">
        <v>5.47186524431</v>
      </c>
      <c r="E369" s="11">
        <v>0</v>
      </c>
      <c r="F369" s="11">
        <v>1E-4</v>
      </c>
      <c r="G369" s="11">
        <v>9.4999999999999998E-3</v>
      </c>
      <c r="H369" s="11">
        <v>1E-4</v>
      </c>
      <c r="I369" s="11">
        <v>1E-4</v>
      </c>
      <c r="J369" s="11">
        <f>ABS('DP5'!B369-'DP5 nonODEvariables'!B369)*100/'DP5 nonODEvariables'!B369</f>
        <v>0</v>
      </c>
      <c r="K369" s="11">
        <f>ABS('DP5'!C369-'DP5 nonODEvariables'!C369)*100/'DP5 nonODEvariables'!C369</f>
        <v>0</v>
      </c>
      <c r="L369" s="11">
        <f>ABS('DP5'!D369-'DP5 nonODEvariables'!D369)*100/'DP5 nonODEvariables'!D369</f>
        <v>0</v>
      </c>
    </row>
    <row r="370" spans="1:12" x14ac:dyDescent="0.25">
      <c r="A370" s="11">
        <v>36.799999999999997</v>
      </c>
      <c r="B370" s="12">
        <v>8.9754848986099995E-64</v>
      </c>
      <c r="C370" s="11">
        <v>494.52818947399999</v>
      </c>
      <c r="D370" s="11">
        <v>5.4718105259299996</v>
      </c>
      <c r="E370" s="11">
        <v>0</v>
      </c>
      <c r="F370" s="11">
        <v>1E-4</v>
      </c>
      <c r="G370" s="11">
        <v>9.4999999999999998E-3</v>
      </c>
      <c r="H370" s="11">
        <v>1E-4</v>
      </c>
      <c r="I370" s="11">
        <v>1E-4</v>
      </c>
      <c r="J370" s="11">
        <f>ABS('DP5'!B370-'DP5 nonODEvariables'!B370)*100/'DP5 nonODEvariables'!B370</f>
        <v>0</v>
      </c>
      <c r="K370" s="11">
        <f>ABS('DP5'!C370-'DP5 nonODEvariables'!C370)*100/'DP5 nonODEvariables'!C370</f>
        <v>0</v>
      </c>
      <c r="L370" s="11">
        <f>ABS('DP5'!D370-'DP5 nonODEvariables'!D370)*100/'DP5 nonODEvariables'!D370</f>
        <v>0</v>
      </c>
    </row>
    <row r="371" spans="1:12" x14ac:dyDescent="0.25">
      <c r="A371" s="11">
        <v>36.9</v>
      </c>
      <c r="B371" s="12">
        <v>5.6107895366E-64</v>
      </c>
      <c r="C371" s="11">
        <v>494.52824419199999</v>
      </c>
      <c r="D371" s="11">
        <v>5.4717558081000002</v>
      </c>
      <c r="E371" s="11">
        <v>0</v>
      </c>
      <c r="F371" s="11">
        <v>1E-4</v>
      </c>
      <c r="G371" s="11">
        <v>9.4999999999999998E-3</v>
      </c>
      <c r="H371" s="11">
        <v>1E-4</v>
      </c>
      <c r="I371" s="11">
        <v>1E-4</v>
      </c>
      <c r="J371" s="11">
        <f>ABS('DP5'!B371-'DP5 nonODEvariables'!B371)*100/'DP5 nonODEvariables'!B371</f>
        <v>0</v>
      </c>
      <c r="K371" s="11">
        <f>ABS('DP5'!C371-'DP5 nonODEvariables'!C371)*100/'DP5 nonODEvariables'!C371</f>
        <v>0</v>
      </c>
      <c r="L371" s="11">
        <f>ABS('DP5'!D371-'DP5 nonODEvariables'!D371)*100/'DP5 nonODEvariables'!D371</f>
        <v>0</v>
      </c>
    </row>
    <row r="372" spans="1:12" x14ac:dyDescent="0.25">
      <c r="A372" s="11">
        <v>37</v>
      </c>
      <c r="B372" s="12">
        <v>3.5074380875700001E-64</v>
      </c>
      <c r="C372" s="11">
        <v>494.528298909</v>
      </c>
      <c r="D372" s="11">
        <v>5.4717010908099999</v>
      </c>
      <c r="E372" s="11">
        <v>0</v>
      </c>
      <c r="F372" s="11">
        <v>1E-4</v>
      </c>
      <c r="G372" s="11">
        <v>9.4999999999999998E-3</v>
      </c>
      <c r="H372" s="11">
        <v>1E-4</v>
      </c>
      <c r="I372" s="11">
        <v>1E-4</v>
      </c>
      <c r="J372" s="11">
        <f>ABS('DP5'!B372-'DP5 nonODEvariables'!B372)*100/'DP5 nonODEvariables'!B372</f>
        <v>0</v>
      </c>
      <c r="K372" s="11">
        <f>ABS('DP5'!C372-'DP5 nonODEvariables'!C372)*100/'DP5 nonODEvariables'!C372</f>
        <v>0</v>
      </c>
      <c r="L372" s="11">
        <f>ABS('DP5'!D372-'DP5 nonODEvariables'!D372)*100/'DP5 nonODEvariables'!D372</f>
        <v>0</v>
      </c>
    </row>
    <row r="373" spans="1:12" x14ac:dyDescent="0.25">
      <c r="A373" s="11">
        <v>37.1</v>
      </c>
      <c r="B373" s="12">
        <v>2.19258291876E-64</v>
      </c>
      <c r="C373" s="11">
        <v>494.52835362600001</v>
      </c>
      <c r="D373" s="11">
        <v>5.4716463740799997</v>
      </c>
      <c r="E373" s="11">
        <v>0</v>
      </c>
      <c r="F373" s="11">
        <v>1E-4</v>
      </c>
      <c r="G373" s="11">
        <v>9.4999999999999998E-3</v>
      </c>
      <c r="H373" s="11">
        <v>1E-4</v>
      </c>
      <c r="I373" s="11">
        <v>1E-4</v>
      </c>
      <c r="J373" s="11">
        <f>ABS('DP5'!B373-'DP5 nonODEvariables'!B373)*100/'DP5 nonODEvariables'!B373</f>
        <v>0</v>
      </c>
      <c r="K373" s="11">
        <f>ABS('DP5'!C373-'DP5 nonODEvariables'!C373)*100/'DP5 nonODEvariables'!C373</f>
        <v>0</v>
      </c>
      <c r="L373" s="11">
        <f>ABS('DP5'!D373-'DP5 nonODEvariables'!D373)*100/'DP5 nonODEvariables'!D373</f>
        <v>0</v>
      </c>
    </row>
    <row r="374" spans="1:12" x14ac:dyDescent="0.25">
      <c r="A374" s="11">
        <v>37.200000000000003</v>
      </c>
      <c r="B374" s="12">
        <v>1.37063562798E-64</v>
      </c>
      <c r="C374" s="11">
        <v>494.52840834199998</v>
      </c>
      <c r="D374" s="11">
        <v>5.4715916578900003</v>
      </c>
      <c r="E374" s="11">
        <v>0</v>
      </c>
      <c r="F374" s="11">
        <v>1E-4</v>
      </c>
      <c r="G374" s="11">
        <v>9.4999999999999998E-3</v>
      </c>
      <c r="H374" s="11">
        <v>1E-4</v>
      </c>
      <c r="I374" s="11">
        <v>1E-4</v>
      </c>
      <c r="J374" s="11">
        <f>ABS('DP5'!B374-'DP5 nonODEvariables'!B374)*100/'DP5 nonODEvariables'!B374</f>
        <v>0</v>
      </c>
      <c r="K374" s="11">
        <f>ABS('DP5'!C374-'DP5 nonODEvariables'!C374)*100/'DP5 nonODEvariables'!C374</f>
        <v>0</v>
      </c>
      <c r="L374" s="11">
        <f>ABS('DP5'!D374-'DP5 nonODEvariables'!D374)*100/'DP5 nonODEvariables'!D374</f>
        <v>0</v>
      </c>
    </row>
    <row r="375" spans="1:12" x14ac:dyDescent="0.25">
      <c r="A375" s="11">
        <v>37.299999999999997</v>
      </c>
      <c r="B375" s="12">
        <v>8.5681682137300008E-65</v>
      </c>
      <c r="C375" s="11">
        <v>494.528463058</v>
      </c>
      <c r="D375" s="11">
        <v>5.4715369422400002</v>
      </c>
      <c r="E375" s="11">
        <v>0</v>
      </c>
      <c r="F375" s="11">
        <v>1E-4</v>
      </c>
      <c r="G375" s="11">
        <v>9.4999999999999998E-3</v>
      </c>
      <c r="H375" s="11">
        <v>1E-4</v>
      </c>
      <c r="I375" s="11">
        <v>1E-4</v>
      </c>
      <c r="J375" s="11">
        <f>ABS('DP5'!B375-'DP5 nonODEvariables'!B375)*100/'DP5 nonODEvariables'!B375</f>
        <v>0</v>
      </c>
      <c r="K375" s="11">
        <f>ABS('DP5'!C375-'DP5 nonODEvariables'!C375)*100/'DP5 nonODEvariables'!C375</f>
        <v>0</v>
      </c>
      <c r="L375" s="11">
        <f>ABS('DP5'!D375-'DP5 nonODEvariables'!D375)*100/'DP5 nonODEvariables'!D375</f>
        <v>0</v>
      </c>
    </row>
    <row r="376" spans="1:12" x14ac:dyDescent="0.25">
      <c r="A376" s="11">
        <v>37.4</v>
      </c>
      <c r="B376" s="12">
        <v>5.3561647767200001E-65</v>
      </c>
      <c r="C376" s="11">
        <v>494.52851777299998</v>
      </c>
      <c r="D376" s="11">
        <v>5.4714822271500001</v>
      </c>
      <c r="E376" s="11">
        <v>0</v>
      </c>
      <c r="F376" s="11">
        <v>1E-4</v>
      </c>
      <c r="G376" s="11">
        <v>9.4999999999999998E-3</v>
      </c>
      <c r="H376" s="11">
        <v>1E-4</v>
      </c>
      <c r="I376" s="11">
        <v>1E-4</v>
      </c>
      <c r="J376" s="11">
        <f>ABS('DP5'!B376-'DP5 nonODEvariables'!B376)*100/'DP5 nonODEvariables'!B376</f>
        <v>0</v>
      </c>
      <c r="K376" s="11">
        <f>ABS('DP5'!C376-'DP5 nonODEvariables'!C376)*100/'DP5 nonODEvariables'!C376</f>
        <v>0</v>
      </c>
      <c r="L376" s="11">
        <f>ABS('DP5'!D376-'DP5 nonODEvariables'!D376)*100/'DP5 nonODEvariables'!D376</f>
        <v>0</v>
      </c>
    </row>
    <row r="377" spans="1:12" x14ac:dyDescent="0.25">
      <c r="A377" s="11">
        <v>37.5</v>
      </c>
      <c r="B377" s="12">
        <v>3.3482652194400001E-65</v>
      </c>
      <c r="C377" s="11">
        <v>494.52857248700002</v>
      </c>
      <c r="D377" s="11">
        <v>5.4714275126</v>
      </c>
      <c r="E377" s="11">
        <v>0</v>
      </c>
      <c r="F377" s="11">
        <v>1E-4</v>
      </c>
      <c r="G377" s="11">
        <v>9.4999999999999998E-3</v>
      </c>
      <c r="H377" s="11">
        <v>1E-4</v>
      </c>
      <c r="I377" s="11">
        <v>1E-4</v>
      </c>
      <c r="J377" s="11">
        <f>ABS('DP5'!B377-'DP5 nonODEvariables'!B377)*100/'DP5 nonODEvariables'!B377</f>
        <v>0</v>
      </c>
      <c r="K377" s="11">
        <f>ABS('DP5'!C377-'DP5 nonODEvariables'!C377)*100/'DP5 nonODEvariables'!C377</f>
        <v>0</v>
      </c>
      <c r="L377" s="11">
        <f>ABS('DP5'!D377-'DP5 nonODEvariables'!D377)*100/'DP5 nonODEvariables'!D377</f>
        <v>0</v>
      </c>
    </row>
    <row r="378" spans="1:12" x14ac:dyDescent="0.25">
      <c r="A378" s="11">
        <v>37.6</v>
      </c>
      <c r="B378" s="12">
        <v>2.09307963149E-65</v>
      </c>
      <c r="C378" s="11">
        <v>494.52862720100001</v>
      </c>
      <c r="D378" s="11">
        <v>5.4713727986</v>
      </c>
      <c r="E378" s="11">
        <v>0</v>
      </c>
      <c r="F378" s="11">
        <v>1E-4</v>
      </c>
      <c r="G378" s="11">
        <v>9.4999999999999998E-3</v>
      </c>
      <c r="H378" s="11">
        <v>1E-4</v>
      </c>
      <c r="I378" s="11">
        <v>1E-4</v>
      </c>
      <c r="J378" s="11">
        <f>ABS('DP5'!B378-'DP5 nonODEvariables'!B378)*100/'DP5 nonODEvariables'!B378</f>
        <v>0</v>
      </c>
      <c r="K378" s="11">
        <f>ABS('DP5'!C378-'DP5 nonODEvariables'!C378)*100/'DP5 nonODEvariables'!C378</f>
        <v>0</v>
      </c>
      <c r="L378" s="11">
        <f>ABS('DP5'!D378-'DP5 nonODEvariables'!D378)*100/'DP5 nonODEvariables'!D378</f>
        <v>0</v>
      </c>
    </row>
    <row r="379" spans="1:12" x14ac:dyDescent="0.25">
      <c r="A379" s="11">
        <v>37.700000000000003</v>
      </c>
      <c r="B379" s="12">
        <v>1.30843342117E-65</v>
      </c>
      <c r="C379" s="11">
        <v>494.52868191499999</v>
      </c>
      <c r="D379" s="11">
        <v>5.4713180851400001</v>
      </c>
      <c r="E379" s="11">
        <v>0</v>
      </c>
      <c r="F379" s="11">
        <v>1E-4</v>
      </c>
      <c r="G379" s="11">
        <v>9.4999999999999998E-3</v>
      </c>
      <c r="H379" s="11">
        <v>1E-4</v>
      </c>
      <c r="I379" s="11">
        <v>1E-4</v>
      </c>
      <c r="J379" s="11">
        <f>ABS('DP5'!B379-'DP5 nonODEvariables'!B379)*100/'DP5 nonODEvariables'!B379</f>
        <v>0</v>
      </c>
      <c r="K379" s="11">
        <f>ABS('DP5'!C379-'DP5 nonODEvariables'!C379)*100/'DP5 nonODEvariables'!C379</f>
        <v>0</v>
      </c>
      <c r="L379" s="11">
        <f>ABS('DP5'!D379-'DP5 nonODEvariables'!D379)*100/'DP5 nonODEvariables'!D379</f>
        <v>0</v>
      </c>
    </row>
    <row r="380" spans="1:12" x14ac:dyDescent="0.25">
      <c r="A380" s="11">
        <v>37.799999999999997</v>
      </c>
      <c r="B380" s="12">
        <v>8.1793253486200002E-66</v>
      </c>
      <c r="C380" s="11">
        <v>494.52873662799999</v>
      </c>
      <c r="D380" s="11">
        <v>5.4712633722300001</v>
      </c>
      <c r="E380" s="11">
        <v>0</v>
      </c>
      <c r="F380" s="11">
        <v>1E-4</v>
      </c>
      <c r="G380" s="11">
        <v>9.4999999999999998E-3</v>
      </c>
      <c r="H380" s="11">
        <v>1E-4</v>
      </c>
      <c r="I380" s="11">
        <v>1E-4</v>
      </c>
      <c r="J380" s="11">
        <f>ABS('DP5'!B380-'DP5 nonODEvariables'!B380)*100/'DP5 nonODEvariables'!B380</f>
        <v>0</v>
      </c>
      <c r="K380" s="11">
        <f>ABS('DP5'!C380-'DP5 nonODEvariables'!C380)*100/'DP5 nonODEvariables'!C380</f>
        <v>0</v>
      </c>
      <c r="L380" s="11">
        <f>ABS('DP5'!D380-'DP5 nonODEvariables'!D380)*100/'DP5 nonODEvariables'!D380</f>
        <v>0</v>
      </c>
    </row>
    <row r="381" spans="1:12" x14ac:dyDescent="0.25">
      <c r="A381" s="11">
        <v>37.9</v>
      </c>
      <c r="B381" s="12">
        <v>5.1130885682999999E-66</v>
      </c>
      <c r="C381" s="11">
        <v>494.52879134</v>
      </c>
      <c r="D381" s="11">
        <v>5.4712086598700003</v>
      </c>
      <c r="E381" s="11">
        <v>0</v>
      </c>
      <c r="F381" s="11">
        <v>1E-4</v>
      </c>
      <c r="G381" s="11">
        <v>9.4999999999999998E-3</v>
      </c>
      <c r="H381" s="11">
        <v>1E-4</v>
      </c>
      <c r="I381" s="11">
        <v>1E-4</v>
      </c>
      <c r="J381" s="11">
        <f>ABS('DP5'!B381-'DP5 nonODEvariables'!B381)*100/'DP5 nonODEvariables'!B381</f>
        <v>0</v>
      </c>
      <c r="K381" s="11">
        <f>ABS('DP5'!C381-'DP5 nonODEvariables'!C381)*100/'DP5 nonODEvariables'!C381</f>
        <v>0</v>
      </c>
      <c r="L381" s="11">
        <f>ABS('DP5'!D381-'DP5 nonODEvariables'!D381)*100/'DP5 nonODEvariables'!D381</f>
        <v>0</v>
      </c>
    </row>
    <row r="382" spans="1:12" x14ac:dyDescent="0.25">
      <c r="A382" s="11">
        <v>38</v>
      </c>
      <c r="B382" s="12">
        <v>3.1963117047299998E-66</v>
      </c>
      <c r="C382" s="11">
        <v>494.52884605200001</v>
      </c>
      <c r="D382" s="11">
        <v>5.4711539480600004</v>
      </c>
      <c r="E382" s="11">
        <v>0</v>
      </c>
      <c r="F382" s="11">
        <v>1E-4</v>
      </c>
      <c r="G382" s="11">
        <v>9.4999999999999998E-3</v>
      </c>
      <c r="H382" s="11">
        <v>1E-4</v>
      </c>
      <c r="I382" s="11">
        <v>1E-4</v>
      </c>
      <c r="J382" s="11">
        <f>ABS('DP5'!B382-'DP5 nonODEvariables'!B382)*100/'DP5 nonODEvariables'!B382</f>
        <v>0</v>
      </c>
      <c r="K382" s="11">
        <f>ABS('DP5'!C382-'DP5 nonODEvariables'!C382)*100/'DP5 nonODEvariables'!C382</f>
        <v>0</v>
      </c>
      <c r="L382" s="11">
        <f>ABS('DP5'!D382-'DP5 nonODEvariables'!D382)*100/'DP5 nonODEvariables'!D382</f>
        <v>0</v>
      </c>
    </row>
    <row r="383" spans="1:12" x14ac:dyDescent="0.25">
      <c r="A383" s="11">
        <v>38.1</v>
      </c>
      <c r="B383" s="12">
        <v>1.99808938303E-66</v>
      </c>
      <c r="C383" s="11">
        <v>494.52890076300002</v>
      </c>
      <c r="D383" s="11">
        <v>5.4710992367999998</v>
      </c>
      <c r="E383" s="11">
        <v>0</v>
      </c>
      <c r="F383" s="11">
        <v>1E-4</v>
      </c>
      <c r="G383" s="11">
        <v>9.4999999999999998E-3</v>
      </c>
      <c r="H383" s="11">
        <v>1E-4</v>
      </c>
      <c r="I383" s="11">
        <v>1E-4</v>
      </c>
      <c r="J383" s="11">
        <f>ABS('DP5'!B383-'DP5 nonODEvariables'!B383)*100/'DP5 nonODEvariables'!B383</f>
        <v>0</v>
      </c>
      <c r="K383" s="11">
        <f>ABS('DP5'!C383-'DP5 nonODEvariables'!C383)*100/'DP5 nonODEvariables'!C383</f>
        <v>0</v>
      </c>
      <c r="L383" s="11">
        <f>ABS('DP5'!D383-'DP5 nonODEvariables'!D383)*100/'DP5 nonODEvariables'!D383</f>
        <v>0</v>
      </c>
    </row>
    <row r="384" spans="1:12" x14ac:dyDescent="0.25">
      <c r="A384" s="11">
        <v>38.200000000000003</v>
      </c>
      <c r="B384" s="12">
        <v>1.2490524529199999E-66</v>
      </c>
      <c r="C384" s="11">
        <v>494.52895547399999</v>
      </c>
      <c r="D384" s="11">
        <v>5.47104452608</v>
      </c>
      <c r="E384" s="11">
        <v>0</v>
      </c>
      <c r="F384" s="11">
        <v>1E-4</v>
      </c>
      <c r="G384" s="11">
        <v>9.4999999999999998E-3</v>
      </c>
      <c r="H384" s="11">
        <v>1E-4</v>
      </c>
      <c r="I384" s="11">
        <v>1E-4</v>
      </c>
      <c r="J384" s="11">
        <f>ABS('DP5'!B384-'DP5 nonODEvariables'!B384)*100/'DP5 nonODEvariables'!B384</f>
        <v>0</v>
      </c>
      <c r="K384" s="11">
        <f>ABS('DP5'!C384-'DP5 nonODEvariables'!C384)*100/'DP5 nonODEvariables'!C384</f>
        <v>0</v>
      </c>
      <c r="L384" s="11">
        <f>ABS('DP5'!D384-'DP5 nonODEvariables'!D384)*100/'DP5 nonODEvariables'!D384</f>
        <v>0</v>
      </c>
    </row>
    <row r="385" spans="1:12" x14ac:dyDescent="0.25">
      <c r="A385" s="11">
        <v>38.299999999999997</v>
      </c>
      <c r="B385" s="12">
        <v>7.8081189075900002E-67</v>
      </c>
      <c r="C385" s="11">
        <v>494.52901018400001</v>
      </c>
      <c r="D385" s="11">
        <v>5.4709898159000003</v>
      </c>
      <c r="E385" s="11">
        <v>0</v>
      </c>
      <c r="F385" s="11">
        <v>1E-4</v>
      </c>
      <c r="G385" s="11">
        <v>9.4999999999999998E-3</v>
      </c>
      <c r="H385" s="11">
        <v>1E-4</v>
      </c>
      <c r="I385" s="11">
        <v>1E-4</v>
      </c>
      <c r="J385" s="11">
        <f>ABS('DP5'!B385-'DP5 nonODEvariables'!B385)*100/'DP5 nonODEvariables'!B385</f>
        <v>0</v>
      </c>
      <c r="K385" s="11">
        <f>ABS('DP5'!C385-'DP5 nonODEvariables'!C385)*100/'DP5 nonODEvariables'!C385</f>
        <v>0</v>
      </c>
      <c r="L385" s="11">
        <f>ABS('DP5'!D385-'DP5 nonODEvariables'!D385)*100/'DP5 nonODEvariables'!D385</f>
        <v>0</v>
      </c>
    </row>
    <row r="386" spans="1:12" x14ac:dyDescent="0.25">
      <c r="A386" s="11">
        <v>38.4</v>
      </c>
      <c r="B386" s="12">
        <v>4.8810374267399997E-67</v>
      </c>
      <c r="C386" s="11">
        <v>494.52906489399999</v>
      </c>
      <c r="D386" s="11">
        <v>5.4709351062799998</v>
      </c>
      <c r="E386" s="11">
        <v>0</v>
      </c>
      <c r="F386" s="11">
        <v>1E-4</v>
      </c>
      <c r="G386" s="11">
        <v>9.4999999999999998E-3</v>
      </c>
      <c r="H386" s="11">
        <v>1E-4</v>
      </c>
      <c r="I386" s="11">
        <v>1E-4</v>
      </c>
      <c r="J386" s="11">
        <f>ABS('DP5'!B386-'DP5 nonODEvariables'!B386)*100/'DP5 nonODEvariables'!B386</f>
        <v>0</v>
      </c>
      <c r="K386" s="11">
        <f>ABS('DP5'!C386-'DP5 nonODEvariables'!C386)*100/'DP5 nonODEvariables'!C386</f>
        <v>0</v>
      </c>
      <c r="L386" s="11">
        <f>ABS('DP5'!D386-'DP5 nonODEvariables'!D386)*100/'DP5 nonODEvariables'!D386</f>
        <v>0</v>
      </c>
    </row>
    <row r="387" spans="1:12" x14ac:dyDescent="0.25">
      <c r="A387" s="11">
        <v>38.5</v>
      </c>
      <c r="B387" s="12">
        <v>3.0512502953699999E-67</v>
      </c>
      <c r="C387" s="11">
        <v>494.52911960300003</v>
      </c>
      <c r="D387" s="11">
        <v>5.4708803972000002</v>
      </c>
      <c r="E387" s="11">
        <v>0</v>
      </c>
      <c r="F387" s="11">
        <v>1E-4</v>
      </c>
      <c r="G387" s="11">
        <v>9.4999999999999998E-3</v>
      </c>
      <c r="H387" s="11">
        <v>1E-4</v>
      </c>
      <c r="I387" s="11">
        <v>1E-4</v>
      </c>
      <c r="J387" s="11">
        <f>ABS('DP5'!B387-'DP5 nonODEvariables'!B387)*100/'DP5 nonODEvariables'!B387</f>
        <v>0</v>
      </c>
      <c r="K387" s="11">
        <f>ABS('DP5'!C387-'DP5 nonODEvariables'!C387)*100/'DP5 nonODEvariables'!C387</f>
        <v>0</v>
      </c>
      <c r="L387" s="11">
        <f>ABS('DP5'!D387-'DP5 nonODEvariables'!D387)*100/'DP5 nonODEvariables'!D387</f>
        <v>0</v>
      </c>
    </row>
    <row r="388" spans="1:12" x14ac:dyDescent="0.25">
      <c r="A388" s="11">
        <v>38.6</v>
      </c>
      <c r="B388" s="12">
        <v>1.90740759949E-67</v>
      </c>
      <c r="C388" s="11">
        <v>494.52917431100002</v>
      </c>
      <c r="D388" s="11">
        <v>5.4708256886699997</v>
      </c>
      <c r="E388" s="11">
        <v>0</v>
      </c>
      <c r="F388" s="11">
        <v>1E-4</v>
      </c>
      <c r="G388" s="11">
        <v>9.4999999999999998E-3</v>
      </c>
      <c r="H388" s="11">
        <v>1E-4</v>
      </c>
      <c r="I388" s="11">
        <v>1E-4</v>
      </c>
      <c r="J388" s="11">
        <f>ABS('DP5'!B388-'DP5 nonODEvariables'!B388)*100/'DP5 nonODEvariables'!B388</f>
        <v>0</v>
      </c>
      <c r="K388" s="11">
        <f>ABS('DP5'!C388-'DP5 nonODEvariables'!C388)*100/'DP5 nonODEvariables'!C388</f>
        <v>0</v>
      </c>
      <c r="L388" s="11">
        <f>ABS('DP5'!D388-'DP5 nonODEvariables'!D388)*100/'DP5 nonODEvariables'!D388</f>
        <v>0</v>
      </c>
    </row>
    <row r="389" spans="1:12" x14ac:dyDescent="0.25">
      <c r="A389" s="11">
        <v>38.700000000000003</v>
      </c>
      <c r="B389" s="12">
        <v>1.1923648371399999E-67</v>
      </c>
      <c r="C389" s="11">
        <v>494.52922901900001</v>
      </c>
      <c r="D389" s="11">
        <v>5.4707709806900002</v>
      </c>
      <c r="E389" s="11">
        <v>0</v>
      </c>
      <c r="F389" s="11">
        <v>1E-4</v>
      </c>
      <c r="G389" s="11">
        <v>9.4999999999999998E-3</v>
      </c>
      <c r="H389" s="11">
        <v>1E-4</v>
      </c>
      <c r="I389" s="11">
        <v>1E-4</v>
      </c>
      <c r="J389" s="11">
        <f>ABS('DP5'!B389-'DP5 nonODEvariables'!B389)*100/'DP5 nonODEvariables'!B389</f>
        <v>0</v>
      </c>
      <c r="K389" s="11">
        <f>ABS('DP5'!C389-'DP5 nonODEvariables'!C389)*100/'DP5 nonODEvariables'!C389</f>
        <v>0</v>
      </c>
      <c r="L389" s="11">
        <f>ABS('DP5'!D389-'DP5 nonODEvariables'!D389)*100/'DP5 nonODEvariables'!D389</f>
        <v>0</v>
      </c>
    </row>
    <row r="390" spans="1:12" x14ac:dyDescent="0.25">
      <c r="A390" s="11">
        <v>38.799999999999997</v>
      </c>
      <c r="B390" s="12">
        <v>7.4537494311600007E-68</v>
      </c>
      <c r="C390" s="11">
        <v>494.52928372700001</v>
      </c>
      <c r="D390" s="11">
        <v>5.4707162732499999</v>
      </c>
      <c r="E390" s="11">
        <v>0</v>
      </c>
      <c r="F390" s="11">
        <v>1E-4</v>
      </c>
      <c r="G390" s="11">
        <v>9.4999999999999998E-3</v>
      </c>
      <c r="H390" s="11">
        <v>1E-4</v>
      </c>
      <c r="I390" s="11">
        <v>1E-4</v>
      </c>
      <c r="J390" s="11">
        <f>ABS('DP5'!B390-'DP5 nonODEvariables'!B390)*100/'DP5 nonODEvariables'!B390</f>
        <v>0</v>
      </c>
      <c r="K390" s="11">
        <f>ABS('DP5'!C390-'DP5 nonODEvariables'!C390)*100/'DP5 nonODEvariables'!C390</f>
        <v>0</v>
      </c>
      <c r="L390" s="11">
        <f>ABS('DP5'!D390-'DP5 nonODEvariables'!D390)*100/'DP5 nonODEvariables'!D390</f>
        <v>0</v>
      </c>
    </row>
    <row r="391" spans="1:12" x14ac:dyDescent="0.25">
      <c r="A391" s="11">
        <v>38.9</v>
      </c>
      <c r="B391" s="12">
        <v>4.6595115827600002E-68</v>
      </c>
      <c r="C391" s="11">
        <v>494.52933843400001</v>
      </c>
      <c r="D391" s="11">
        <v>5.4706615663599996</v>
      </c>
      <c r="E391" s="11">
        <v>0</v>
      </c>
      <c r="F391" s="11">
        <v>1E-4</v>
      </c>
      <c r="G391" s="11">
        <v>9.4999999999999998E-3</v>
      </c>
      <c r="H391" s="11">
        <v>1E-4</v>
      </c>
      <c r="I391" s="11">
        <v>1E-4</v>
      </c>
      <c r="J391" s="11">
        <f>ABS('DP5'!B391-'DP5 nonODEvariables'!B391)*100/'DP5 nonODEvariables'!B391</f>
        <v>0</v>
      </c>
      <c r="K391" s="11">
        <f>ABS('DP5'!C391-'DP5 nonODEvariables'!C391)*100/'DP5 nonODEvariables'!C391</f>
        <v>0</v>
      </c>
      <c r="L391" s="11">
        <f>ABS('DP5'!D391-'DP5 nonODEvariables'!D391)*100/'DP5 nonODEvariables'!D391</f>
        <v>0</v>
      </c>
    </row>
    <row r="392" spans="1:12" x14ac:dyDescent="0.25">
      <c r="A392" s="11">
        <v>39</v>
      </c>
      <c r="B392" s="12">
        <v>2.91276856864E-68</v>
      </c>
      <c r="C392" s="11">
        <v>494.52939314000002</v>
      </c>
      <c r="D392" s="11">
        <v>5.4706068600200002</v>
      </c>
      <c r="E392" s="11">
        <v>0</v>
      </c>
      <c r="F392" s="11">
        <v>1E-4</v>
      </c>
      <c r="G392" s="11">
        <v>9.4999999999999998E-3</v>
      </c>
      <c r="H392" s="11">
        <v>1E-4</v>
      </c>
      <c r="I392" s="11">
        <v>1E-4</v>
      </c>
      <c r="J392" s="11">
        <f>ABS('DP5'!B392-'DP5 nonODEvariables'!B392)*100/'DP5 nonODEvariables'!B392</f>
        <v>0</v>
      </c>
      <c r="K392" s="11">
        <f>ABS('DP5'!C392-'DP5 nonODEvariables'!C392)*100/'DP5 nonODEvariables'!C392</f>
        <v>0</v>
      </c>
      <c r="L392" s="11">
        <f>ABS('DP5'!D392-'DP5 nonODEvariables'!D392)*100/'DP5 nonODEvariables'!D392</f>
        <v>0</v>
      </c>
    </row>
    <row r="393" spans="1:12" x14ac:dyDescent="0.25">
      <c r="A393" s="11">
        <v>39.1</v>
      </c>
      <c r="B393" s="12">
        <v>1.8208389748300001E-68</v>
      </c>
      <c r="C393" s="11">
        <v>494.52944784599998</v>
      </c>
      <c r="D393" s="11">
        <v>5.47055215423</v>
      </c>
      <c r="E393" s="11">
        <v>0</v>
      </c>
      <c r="F393" s="11">
        <v>1E-4</v>
      </c>
      <c r="G393" s="11">
        <v>9.4999999999999998E-3</v>
      </c>
      <c r="H393" s="11">
        <v>1E-4</v>
      </c>
      <c r="I393" s="11">
        <v>1E-4</v>
      </c>
      <c r="J393" s="11">
        <f>ABS('DP5'!B393-'DP5 nonODEvariables'!B393)*100/'DP5 nonODEvariables'!B393</f>
        <v>0</v>
      </c>
      <c r="K393" s="11">
        <f>ABS('DP5'!C393-'DP5 nonODEvariables'!C393)*100/'DP5 nonODEvariables'!C393</f>
        <v>0</v>
      </c>
      <c r="L393" s="11">
        <f>ABS('DP5'!D393-'DP5 nonODEvariables'!D393)*100/'DP5 nonODEvariables'!D393</f>
        <v>0</v>
      </c>
    </row>
    <row r="394" spans="1:12" x14ac:dyDescent="0.25">
      <c r="A394" s="11">
        <v>39.200000000000003</v>
      </c>
      <c r="B394" s="12">
        <v>1.1382484814199999E-68</v>
      </c>
      <c r="C394" s="11">
        <v>494.52950255100001</v>
      </c>
      <c r="D394" s="11">
        <v>5.4704974489799998</v>
      </c>
      <c r="E394" s="11">
        <v>0</v>
      </c>
      <c r="F394" s="11">
        <v>1E-4</v>
      </c>
      <c r="G394" s="11">
        <v>9.4999999999999998E-3</v>
      </c>
      <c r="H394" s="11">
        <v>1E-4</v>
      </c>
      <c r="I394" s="11">
        <v>1E-4</v>
      </c>
      <c r="J394" s="11">
        <f>ABS('DP5'!B394-'DP5 nonODEvariables'!B394)*100/'DP5 nonODEvariables'!B394</f>
        <v>0</v>
      </c>
      <c r="K394" s="11">
        <f>ABS('DP5'!C394-'DP5 nonODEvariables'!C394)*100/'DP5 nonODEvariables'!C394</f>
        <v>0</v>
      </c>
      <c r="L394" s="11">
        <f>ABS('DP5'!D394-'DP5 nonODEvariables'!D394)*100/'DP5 nonODEvariables'!D394</f>
        <v>0</v>
      </c>
    </row>
    <row r="395" spans="1:12" x14ac:dyDescent="0.25">
      <c r="A395" s="11">
        <v>39.299999999999997</v>
      </c>
      <c r="B395" s="12">
        <v>7.1154536783899998E-69</v>
      </c>
      <c r="C395" s="11">
        <v>494.52955725599998</v>
      </c>
      <c r="D395" s="11">
        <v>5.4704427442799997</v>
      </c>
      <c r="E395" s="11">
        <v>0</v>
      </c>
      <c r="F395" s="11">
        <v>1E-4</v>
      </c>
      <c r="G395" s="11">
        <v>9.4999999999999998E-3</v>
      </c>
      <c r="H395" s="11">
        <v>1E-4</v>
      </c>
      <c r="I395" s="11">
        <v>1E-4</v>
      </c>
      <c r="J395" s="11">
        <f>ABS('DP5'!B395-'DP5 nonODEvariables'!B395)*100/'DP5 nonODEvariables'!B395</f>
        <v>0</v>
      </c>
      <c r="K395" s="11">
        <f>ABS('DP5'!C395-'DP5 nonODEvariables'!C395)*100/'DP5 nonODEvariables'!C395</f>
        <v>0</v>
      </c>
      <c r="L395" s="11">
        <f>ABS('DP5'!D395-'DP5 nonODEvariables'!D395)*100/'DP5 nonODEvariables'!D395</f>
        <v>0</v>
      </c>
    </row>
    <row r="396" spans="1:12" x14ac:dyDescent="0.25">
      <c r="A396" s="11">
        <v>39.4</v>
      </c>
      <c r="B396" s="12">
        <v>4.4480339086700002E-69</v>
      </c>
      <c r="C396" s="11">
        <v>494.52961196000001</v>
      </c>
      <c r="D396" s="11">
        <v>5.4703880401199996</v>
      </c>
      <c r="E396" s="11">
        <v>0</v>
      </c>
      <c r="F396" s="11">
        <v>1E-4</v>
      </c>
      <c r="G396" s="11">
        <v>9.4999999999999998E-3</v>
      </c>
      <c r="H396" s="11">
        <v>1E-4</v>
      </c>
      <c r="I396" s="11">
        <v>1E-4</v>
      </c>
      <c r="J396" s="11">
        <f>ABS('DP5'!B396-'DP5 nonODEvariables'!B396)*100/'DP5 nonODEvariables'!B396</f>
        <v>0</v>
      </c>
      <c r="K396" s="11">
        <f>ABS('DP5'!C396-'DP5 nonODEvariables'!C396)*100/'DP5 nonODEvariables'!C396</f>
        <v>0</v>
      </c>
      <c r="L396" s="11">
        <f>ABS('DP5'!D396-'DP5 nonODEvariables'!D396)*100/'DP5 nonODEvariables'!D396</f>
        <v>0</v>
      </c>
    </row>
    <row r="397" spans="1:12" x14ac:dyDescent="0.25">
      <c r="A397" s="11">
        <v>39.5</v>
      </c>
      <c r="B397" s="12">
        <v>2.78056825592E-69</v>
      </c>
      <c r="C397" s="11">
        <v>494.529666663</v>
      </c>
      <c r="D397" s="11">
        <v>5.4703333365200004</v>
      </c>
      <c r="E397" s="11">
        <v>0</v>
      </c>
      <c r="F397" s="11">
        <v>1E-4</v>
      </c>
      <c r="G397" s="11">
        <v>9.4999999999999998E-3</v>
      </c>
      <c r="H397" s="11">
        <v>1E-4</v>
      </c>
      <c r="I397" s="11">
        <v>1E-4</v>
      </c>
      <c r="J397" s="11">
        <f>ABS('DP5'!B397-'DP5 nonODEvariables'!B397)*100/'DP5 nonODEvariables'!B397</f>
        <v>0</v>
      </c>
      <c r="K397" s="11">
        <f>ABS('DP5'!C397-'DP5 nonODEvariables'!C397)*100/'DP5 nonODEvariables'!C397</f>
        <v>0</v>
      </c>
      <c r="L397" s="11">
        <f>ABS('DP5'!D397-'DP5 nonODEvariables'!D397)*100/'DP5 nonODEvariables'!D397</f>
        <v>0</v>
      </c>
    </row>
    <row r="398" spans="1:12" x14ac:dyDescent="0.25">
      <c r="A398" s="11">
        <v>39.6</v>
      </c>
      <c r="B398" s="12">
        <v>1.7381970512800001E-69</v>
      </c>
      <c r="C398" s="11">
        <v>494.52972136699998</v>
      </c>
      <c r="D398" s="11">
        <v>5.4702786334600004</v>
      </c>
      <c r="E398" s="11">
        <v>0</v>
      </c>
      <c r="F398" s="11">
        <v>1E-4</v>
      </c>
      <c r="G398" s="11">
        <v>9.4999999999999998E-3</v>
      </c>
      <c r="H398" s="11">
        <v>1E-4</v>
      </c>
      <c r="I398" s="11">
        <v>1E-4</v>
      </c>
      <c r="J398" s="11">
        <f>ABS('DP5'!B398-'DP5 nonODEvariables'!B398)*100/'DP5 nonODEvariables'!B398</f>
        <v>0</v>
      </c>
      <c r="K398" s="11">
        <f>ABS('DP5'!C398-'DP5 nonODEvariables'!C398)*100/'DP5 nonODEvariables'!C398</f>
        <v>0</v>
      </c>
      <c r="L398" s="11">
        <f>ABS('DP5'!D398-'DP5 nonODEvariables'!D398)*100/'DP5 nonODEvariables'!D398</f>
        <v>0</v>
      </c>
    </row>
    <row r="399" spans="1:12" x14ac:dyDescent="0.25">
      <c r="A399" s="11">
        <v>39.700000000000003</v>
      </c>
      <c r="B399" s="12">
        <v>1.08658682471E-69</v>
      </c>
      <c r="C399" s="11">
        <v>494.52977606899998</v>
      </c>
      <c r="D399" s="11">
        <v>5.4702239309399996</v>
      </c>
      <c r="E399" s="11">
        <v>0</v>
      </c>
      <c r="F399" s="11">
        <v>1E-4</v>
      </c>
      <c r="G399" s="11">
        <v>9.4999999999999998E-3</v>
      </c>
      <c r="H399" s="11">
        <v>1E-4</v>
      </c>
      <c r="I399" s="11">
        <v>1E-4</v>
      </c>
      <c r="J399" s="11">
        <f>ABS('DP5'!B399-'DP5 nonODEvariables'!B399)*100/'DP5 nonODEvariables'!B399</f>
        <v>0</v>
      </c>
      <c r="K399" s="11">
        <f>ABS('DP5'!C399-'DP5 nonODEvariables'!C399)*100/'DP5 nonODEvariables'!C399</f>
        <v>0</v>
      </c>
      <c r="L399" s="11">
        <f>ABS('DP5'!D399-'DP5 nonODEvariables'!D399)*100/'DP5 nonODEvariables'!D399</f>
        <v>0</v>
      </c>
    </row>
    <row r="400" spans="1:12" x14ac:dyDescent="0.25">
      <c r="A400" s="11">
        <v>39.799999999999997</v>
      </c>
      <c r="B400" s="12">
        <v>6.7925029870200004E-70</v>
      </c>
      <c r="C400" s="11">
        <v>494.52983077099998</v>
      </c>
      <c r="D400" s="11">
        <v>5.4701692289799997</v>
      </c>
      <c r="E400" s="11">
        <v>0</v>
      </c>
      <c r="F400" s="11">
        <v>1E-4</v>
      </c>
      <c r="G400" s="11">
        <v>9.4999999999999998E-3</v>
      </c>
      <c r="H400" s="11">
        <v>1E-4</v>
      </c>
      <c r="I400" s="11">
        <v>1E-4</v>
      </c>
      <c r="J400" s="11">
        <f>ABS('DP5'!B400-'DP5 nonODEvariables'!B400)*100/'DP5 nonODEvariables'!B400</f>
        <v>0</v>
      </c>
      <c r="K400" s="11">
        <f>ABS('DP5'!C400-'DP5 nonODEvariables'!C400)*100/'DP5 nonODEvariables'!C400</f>
        <v>0</v>
      </c>
      <c r="L400" s="11">
        <f>ABS('DP5'!D400-'DP5 nonODEvariables'!D400)*100/'DP5 nonODEvariables'!D400</f>
        <v>0</v>
      </c>
    </row>
    <row r="401" spans="1:12" x14ac:dyDescent="0.25">
      <c r="A401" s="11">
        <v>39.9</v>
      </c>
      <c r="B401" s="12">
        <v>4.24614889321E-70</v>
      </c>
      <c r="C401" s="11">
        <v>494.52988547199999</v>
      </c>
      <c r="D401" s="11">
        <v>5.4701145275599998</v>
      </c>
      <c r="E401" s="11">
        <v>0</v>
      </c>
      <c r="F401" s="11">
        <v>1E-4</v>
      </c>
      <c r="G401" s="11">
        <v>9.4999999999999998E-3</v>
      </c>
      <c r="H401" s="11">
        <v>1E-4</v>
      </c>
      <c r="I401" s="11">
        <v>1E-4</v>
      </c>
      <c r="J401" s="11">
        <f>ABS('DP5'!B401-'DP5 nonODEvariables'!B401)*100/'DP5 nonODEvariables'!B401</f>
        <v>0</v>
      </c>
      <c r="K401" s="11">
        <f>ABS('DP5'!C401-'DP5 nonODEvariables'!C401)*100/'DP5 nonODEvariables'!C401</f>
        <v>0</v>
      </c>
      <c r="L401" s="11">
        <f>ABS('DP5'!D401-'DP5 nonODEvariables'!D401)*100/'DP5 nonODEvariables'!D401</f>
        <v>0</v>
      </c>
    </row>
    <row r="402" spans="1:12" x14ac:dyDescent="0.25">
      <c r="A402" s="11">
        <v>40</v>
      </c>
      <c r="B402" s="12">
        <v>2.6543646018100001E-70</v>
      </c>
      <c r="C402" s="11">
        <v>494.529940173</v>
      </c>
      <c r="D402" s="11">
        <v>5.47005982669</v>
      </c>
      <c r="E402" s="11">
        <v>0</v>
      </c>
      <c r="F402" s="11">
        <v>1E-4</v>
      </c>
      <c r="G402" s="11">
        <v>9.4999999999999998E-3</v>
      </c>
      <c r="H402" s="11">
        <v>1E-4</v>
      </c>
      <c r="I402" s="11">
        <v>1E-4</v>
      </c>
      <c r="J402" s="11">
        <f>ABS('DP5'!B402-'DP5 nonODEvariables'!B402)*100/'DP5 nonODEvariables'!B402</f>
        <v>0</v>
      </c>
      <c r="K402" s="11">
        <f>ABS('DP5'!C402-'DP5 nonODEvariables'!C402)*100/'DP5 nonODEvariables'!C402</f>
        <v>0</v>
      </c>
      <c r="L402" s="11">
        <f>ABS('DP5'!D402-'DP5 nonODEvariables'!D402)*100/'DP5 nonODEvariables'!D402</f>
        <v>0</v>
      </c>
    </row>
    <row r="403" spans="1:12" x14ac:dyDescent="0.25">
      <c r="A403" s="11">
        <v>40.1</v>
      </c>
      <c r="B403" s="12">
        <v>1.65930381869E-70</v>
      </c>
      <c r="C403" s="11">
        <v>494.52999487400001</v>
      </c>
      <c r="D403" s="11">
        <v>5.4700051263600002</v>
      </c>
      <c r="E403" s="11">
        <v>0</v>
      </c>
      <c r="F403" s="11">
        <v>1E-4</v>
      </c>
      <c r="G403" s="11">
        <v>9.4999999999999998E-3</v>
      </c>
      <c r="H403" s="11">
        <v>1E-4</v>
      </c>
      <c r="I403" s="11">
        <v>1E-4</v>
      </c>
      <c r="J403" s="11">
        <f>ABS('DP5'!B403-'DP5 nonODEvariables'!B403)*100/'DP5 nonODEvariables'!B403</f>
        <v>0</v>
      </c>
      <c r="K403" s="11">
        <f>ABS('DP5'!C403-'DP5 nonODEvariables'!C403)*100/'DP5 nonODEvariables'!C403</f>
        <v>0</v>
      </c>
      <c r="L403" s="11">
        <f>ABS('DP5'!D403-'DP5 nonODEvariables'!D403)*100/'DP5 nonODEvariables'!D403</f>
        <v>0</v>
      </c>
    </row>
    <row r="404" spans="1:12" x14ac:dyDescent="0.25">
      <c r="A404" s="11">
        <v>40.200000000000003</v>
      </c>
      <c r="B404" s="12">
        <v>1.0372685869100001E-70</v>
      </c>
      <c r="C404" s="11">
        <v>494.53004957299999</v>
      </c>
      <c r="D404" s="11">
        <v>5.4699504265799996</v>
      </c>
      <c r="E404" s="11">
        <v>0</v>
      </c>
      <c r="F404" s="11">
        <v>1E-4</v>
      </c>
      <c r="G404" s="11">
        <v>9.4999999999999998E-3</v>
      </c>
      <c r="H404" s="11">
        <v>1E-4</v>
      </c>
      <c r="I404" s="11">
        <v>1E-4</v>
      </c>
      <c r="J404" s="11">
        <f>ABS('DP5'!B404-'DP5 nonODEvariables'!B404)*100/'DP5 nonODEvariables'!B404</f>
        <v>0</v>
      </c>
      <c r="K404" s="11">
        <f>ABS('DP5'!C404-'DP5 nonODEvariables'!C404)*100/'DP5 nonODEvariables'!C404</f>
        <v>0</v>
      </c>
      <c r="L404" s="11">
        <f>ABS('DP5'!D404-'DP5 nonODEvariables'!D404)*100/'DP5 nonODEvariables'!D404</f>
        <v>0</v>
      </c>
    </row>
    <row r="405" spans="1:12" x14ac:dyDescent="0.25">
      <c r="A405" s="11">
        <v>40.299999999999997</v>
      </c>
      <c r="B405" s="12">
        <v>6.48420170778E-71</v>
      </c>
      <c r="C405" s="11">
        <v>494.53010427300001</v>
      </c>
      <c r="D405" s="11">
        <v>5.46989572735</v>
      </c>
      <c r="E405" s="11">
        <v>0</v>
      </c>
      <c r="F405" s="11">
        <v>1E-4</v>
      </c>
      <c r="G405" s="11">
        <v>9.4999999999999998E-3</v>
      </c>
      <c r="H405" s="11">
        <v>1E-4</v>
      </c>
      <c r="I405" s="11">
        <v>1E-4</v>
      </c>
      <c r="J405" s="11">
        <f>ABS('DP5'!B405-'DP5 nonODEvariables'!B405)*100/'DP5 nonODEvariables'!B405</f>
        <v>0</v>
      </c>
      <c r="K405" s="11">
        <f>ABS('DP5'!C405-'DP5 nonODEvariables'!C405)*100/'DP5 nonODEvariables'!C405</f>
        <v>0</v>
      </c>
      <c r="L405" s="11">
        <f>ABS('DP5'!D405-'DP5 nonODEvariables'!D405)*100/'DP5 nonODEvariables'!D405</f>
        <v>0</v>
      </c>
    </row>
    <row r="406" spans="1:12" x14ac:dyDescent="0.25">
      <c r="A406" s="11">
        <v>40.4</v>
      </c>
      <c r="B406" s="12">
        <v>4.0534216627300003E-71</v>
      </c>
      <c r="C406" s="11">
        <v>494.53015897099999</v>
      </c>
      <c r="D406" s="11">
        <v>5.4698410286700003</v>
      </c>
      <c r="E406" s="11">
        <v>0</v>
      </c>
      <c r="F406" s="11">
        <v>1E-4</v>
      </c>
      <c r="G406" s="11">
        <v>9.4999999999999998E-3</v>
      </c>
      <c r="H406" s="11">
        <v>1E-4</v>
      </c>
      <c r="I406" s="11">
        <v>1E-4</v>
      </c>
      <c r="J406" s="11">
        <f>ABS('DP5'!B406-'DP5 nonODEvariables'!B406)*100/'DP5 nonODEvariables'!B406</f>
        <v>0</v>
      </c>
      <c r="K406" s="11">
        <f>ABS('DP5'!C406-'DP5 nonODEvariables'!C406)*100/'DP5 nonODEvariables'!C406</f>
        <v>0</v>
      </c>
      <c r="L406" s="11">
        <f>ABS('DP5'!D406-'DP5 nonODEvariables'!D406)*100/'DP5 nonODEvariables'!D406</f>
        <v>0</v>
      </c>
    </row>
    <row r="407" spans="1:12" x14ac:dyDescent="0.25">
      <c r="A407" s="11">
        <v>40.5</v>
      </c>
      <c r="B407" s="12">
        <v>2.5338857522699998E-71</v>
      </c>
      <c r="C407" s="11">
        <v>494.53021366899998</v>
      </c>
      <c r="D407" s="11">
        <v>5.4697863305299999</v>
      </c>
      <c r="E407" s="11">
        <v>0</v>
      </c>
      <c r="F407" s="11">
        <v>1E-4</v>
      </c>
      <c r="G407" s="11">
        <v>9.4999999999999998E-3</v>
      </c>
      <c r="H407" s="11">
        <v>1E-4</v>
      </c>
      <c r="I407" s="11">
        <v>1E-4</v>
      </c>
      <c r="J407" s="11">
        <f>ABS('DP5'!B407-'DP5 nonODEvariables'!B407)*100/'DP5 nonODEvariables'!B407</f>
        <v>0</v>
      </c>
      <c r="K407" s="11">
        <f>ABS('DP5'!C407-'DP5 nonODEvariables'!C407)*100/'DP5 nonODEvariables'!C407</f>
        <v>0</v>
      </c>
      <c r="L407" s="11">
        <f>ABS('DP5'!D407-'DP5 nonODEvariables'!D407)*100/'DP5 nonODEvariables'!D407</f>
        <v>0</v>
      </c>
    </row>
    <row r="408" spans="1:12" x14ac:dyDescent="0.25">
      <c r="A408" s="11">
        <v>40.6</v>
      </c>
      <c r="B408" s="12">
        <v>1.58398933202E-71</v>
      </c>
      <c r="C408" s="11">
        <v>494.53026836700002</v>
      </c>
      <c r="D408" s="11">
        <v>5.4697316329400003</v>
      </c>
      <c r="E408" s="11">
        <v>0</v>
      </c>
      <c r="F408" s="11">
        <v>1E-4</v>
      </c>
      <c r="G408" s="11">
        <v>9.4999999999999998E-3</v>
      </c>
      <c r="H408" s="11">
        <v>1E-4</v>
      </c>
      <c r="I408" s="11">
        <v>1E-4</v>
      </c>
      <c r="J408" s="11">
        <f>ABS('DP5'!B408-'DP5 nonODEvariables'!B408)*100/'DP5 nonODEvariables'!B408</f>
        <v>0</v>
      </c>
      <c r="K408" s="11">
        <f>ABS('DP5'!C408-'DP5 nonODEvariables'!C408)*100/'DP5 nonODEvariables'!C408</f>
        <v>0</v>
      </c>
      <c r="L408" s="11">
        <f>ABS('DP5'!D408-'DP5 nonODEvariables'!D408)*100/'DP5 nonODEvariables'!D408</f>
        <v>0</v>
      </c>
    </row>
    <row r="409" spans="1:12" x14ac:dyDescent="0.25">
      <c r="A409" s="11">
        <v>40.700000000000003</v>
      </c>
      <c r="B409" s="12">
        <v>9.901875297049999E-72</v>
      </c>
      <c r="C409" s="11">
        <v>494.53032306400002</v>
      </c>
      <c r="D409" s="11">
        <v>5.4696769358999999</v>
      </c>
      <c r="E409" s="11">
        <v>0</v>
      </c>
      <c r="F409" s="11">
        <v>1E-4</v>
      </c>
      <c r="G409" s="11">
        <v>9.4999999999999998E-3</v>
      </c>
      <c r="H409" s="11">
        <v>1E-4</v>
      </c>
      <c r="I409" s="11">
        <v>1E-4</v>
      </c>
      <c r="J409" s="11">
        <f>ABS('DP5'!B409-'DP5 nonODEvariables'!B409)*100/'DP5 nonODEvariables'!B409</f>
        <v>0</v>
      </c>
      <c r="K409" s="11">
        <f>ABS('DP5'!C409-'DP5 nonODEvariables'!C409)*100/'DP5 nonODEvariables'!C409</f>
        <v>0</v>
      </c>
      <c r="L409" s="11">
        <f>ABS('DP5'!D409-'DP5 nonODEvariables'!D409)*100/'DP5 nonODEvariables'!D409</f>
        <v>0</v>
      </c>
    </row>
    <row r="410" spans="1:12" x14ac:dyDescent="0.25">
      <c r="A410" s="11">
        <v>40.799999999999997</v>
      </c>
      <c r="B410" s="12">
        <v>6.1898857095800004E-72</v>
      </c>
      <c r="C410" s="11">
        <v>494.53037776100001</v>
      </c>
      <c r="D410" s="11">
        <v>5.4696222393999996</v>
      </c>
      <c r="E410" s="11">
        <v>0</v>
      </c>
      <c r="F410" s="11">
        <v>1E-4</v>
      </c>
      <c r="G410" s="11">
        <v>9.4999999999999998E-3</v>
      </c>
      <c r="H410" s="11">
        <v>1E-4</v>
      </c>
      <c r="I410" s="11">
        <v>1E-4</v>
      </c>
      <c r="J410" s="11">
        <f>ABS('DP5'!B410-'DP5 nonODEvariables'!B410)*100/'DP5 nonODEvariables'!B410</f>
        <v>0</v>
      </c>
      <c r="K410" s="11">
        <f>ABS('DP5'!C410-'DP5 nonODEvariables'!C410)*100/'DP5 nonODEvariables'!C410</f>
        <v>0</v>
      </c>
      <c r="L410" s="11">
        <f>ABS('DP5'!D410-'DP5 nonODEvariables'!D410)*100/'DP5 nonODEvariables'!D410</f>
        <v>0</v>
      </c>
    </row>
    <row r="411" spans="1:12" x14ac:dyDescent="0.25">
      <c r="A411" s="11">
        <v>40.9</v>
      </c>
      <c r="B411" s="12">
        <v>3.8694370467799998E-72</v>
      </c>
      <c r="C411" s="11">
        <v>494.53043245700002</v>
      </c>
      <c r="D411" s="11">
        <v>5.4695675434600002</v>
      </c>
      <c r="E411" s="11">
        <v>0</v>
      </c>
      <c r="F411" s="11">
        <v>1E-4</v>
      </c>
      <c r="G411" s="11">
        <v>9.4999999999999998E-3</v>
      </c>
      <c r="H411" s="11">
        <v>1E-4</v>
      </c>
      <c r="I411" s="11">
        <v>1E-4</v>
      </c>
      <c r="J411" s="11">
        <f>ABS('DP5'!B411-'DP5 nonODEvariables'!B411)*100/'DP5 nonODEvariables'!B411</f>
        <v>0</v>
      </c>
      <c r="K411" s="11">
        <f>ABS('DP5'!C411-'DP5 nonODEvariables'!C411)*100/'DP5 nonODEvariables'!C411</f>
        <v>0</v>
      </c>
      <c r="L411" s="11">
        <f>ABS('DP5'!D411-'DP5 nonODEvariables'!D411)*100/'DP5 nonODEvariables'!D411</f>
        <v>0</v>
      </c>
    </row>
    <row r="412" spans="1:12" x14ac:dyDescent="0.25">
      <c r="A412" s="11">
        <v>41</v>
      </c>
      <c r="B412" s="12">
        <v>2.4188721704299998E-72</v>
      </c>
      <c r="C412" s="11">
        <v>494.53048715199998</v>
      </c>
      <c r="D412" s="11">
        <v>5.4695128480499999</v>
      </c>
      <c r="E412" s="11">
        <v>0</v>
      </c>
      <c r="F412" s="11">
        <v>1E-4</v>
      </c>
      <c r="G412" s="11">
        <v>9.4999999999999998E-3</v>
      </c>
      <c r="H412" s="11">
        <v>1E-4</v>
      </c>
      <c r="I412" s="11">
        <v>1E-4</v>
      </c>
      <c r="J412" s="11">
        <f>ABS('DP5'!B412-'DP5 nonODEvariables'!B412)*100/'DP5 nonODEvariables'!B412</f>
        <v>0</v>
      </c>
      <c r="K412" s="11">
        <f>ABS('DP5'!C412-'DP5 nonODEvariables'!C412)*100/'DP5 nonODEvariables'!C412</f>
        <v>0</v>
      </c>
      <c r="L412" s="11">
        <f>ABS('DP5'!D412-'DP5 nonODEvariables'!D412)*100/'DP5 nonODEvariables'!D412</f>
        <v>0</v>
      </c>
    </row>
    <row r="413" spans="1:12" x14ac:dyDescent="0.25">
      <c r="A413" s="11">
        <v>41.1</v>
      </c>
      <c r="B413" s="12">
        <v>1.51209134615E-72</v>
      </c>
      <c r="C413" s="11">
        <v>494.53054184699999</v>
      </c>
      <c r="D413" s="11">
        <v>5.4694581531999997</v>
      </c>
      <c r="E413" s="11">
        <v>0</v>
      </c>
      <c r="F413" s="11">
        <v>1E-4</v>
      </c>
      <c r="G413" s="11">
        <v>9.4999999999999998E-3</v>
      </c>
      <c r="H413" s="11">
        <v>1E-4</v>
      </c>
      <c r="I413" s="11">
        <v>1E-4</v>
      </c>
      <c r="J413" s="11">
        <f>ABS('DP5'!B413-'DP5 nonODEvariables'!B413)*100/'DP5 nonODEvariables'!B413</f>
        <v>0</v>
      </c>
      <c r="K413" s="11">
        <f>ABS('DP5'!C413-'DP5 nonODEvariables'!C413)*100/'DP5 nonODEvariables'!C413</f>
        <v>0</v>
      </c>
      <c r="L413" s="11">
        <f>ABS('DP5'!D413-'DP5 nonODEvariables'!D413)*100/'DP5 nonODEvariables'!D413</f>
        <v>0</v>
      </c>
    </row>
    <row r="414" spans="1:12" x14ac:dyDescent="0.25">
      <c r="A414" s="11">
        <v>41.2</v>
      </c>
      <c r="B414" s="12">
        <v>9.4524222828099995E-73</v>
      </c>
      <c r="C414" s="11">
        <v>494.53059654100002</v>
      </c>
      <c r="D414" s="11">
        <v>5.4694034588899996</v>
      </c>
      <c r="E414" s="11">
        <v>0</v>
      </c>
      <c r="F414" s="11">
        <v>1E-4</v>
      </c>
      <c r="G414" s="11">
        <v>9.4999999999999998E-3</v>
      </c>
      <c r="H414" s="11">
        <v>1E-4</v>
      </c>
      <c r="I414" s="11">
        <v>1E-4</v>
      </c>
      <c r="J414" s="11">
        <f>ABS('DP5'!B414-'DP5 nonODEvariables'!B414)*100/'DP5 nonODEvariables'!B414</f>
        <v>0</v>
      </c>
      <c r="K414" s="11">
        <f>ABS('DP5'!C414-'DP5 nonODEvariables'!C414)*100/'DP5 nonODEvariables'!C414</f>
        <v>0</v>
      </c>
      <c r="L414" s="11">
        <f>ABS('DP5'!D414-'DP5 nonODEvariables'!D414)*100/'DP5 nonODEvariables'!D414</f>
        <v>0</v>
      </c>
    </row>
    <row r="415" spans="1:12" x14ac:dyDescent="0.25">
      <c r="A415" s="11">
        <v>41.3</v>
      </c>
      <c r="B415" s="12">
        <v>5.9089209522999997E-73</v>
      </c>
      <c r="C415" s="11">
        <v>494.53065123499999</v>
      </c>
      <c r="D415" s="11">
        <v>5.4693487651300003</v>
      </c>
      <c r="E415" s="11">
        <v>0</v>
      </c>
      <c r="F415" s="11">
        <v>1E-4</v>
      </c>
      <c r="G415" s="11">
        <v>9.4999999999999998E-3</v>
      </c>
      <c r="H415" s="11">
        <v>1E-4</v>
      </c>
      <c r="I415" s="11">
        <v>1E-4</v>
      </c>
      <c r="J415" s="11">
        <f>ABS('DP5'!B415-'DP5 nonODEvariables'!B415)*100/'DP5 nonODEvariables'!B415</f>
        <v>0</v>
      </c>
      <c r="K415" s="11">
        <f>ABS('DP5'!C415-'DP5 nonODEvariables'!C415)*100/'DP5 nonODEvariables'!C415</f>
        <v>0</v>
      </c>
      <c r="L415" s="11">
        <f>ABS('DP5'!D415-'DP5 nonODEvariables'!D415)*100/'DP5 nonODEvariables'!D415</f>
        <v>0</v>
      </c>
    </row>
    <row r="416" spans="1:12" x14ac:dyDescent="0.25">
      <c r="A416" s="11">
        <v>41.4</v>
      </c>
      <c r="B416" s="12">
        <v>3.6937986858700002E-73</v>
      </c>
      <c r="C416" s="11">
        <v>494.53070592799997</v>
      </c>
      <c r="D416" s="11">
        <v>5.4692940719200003</v>
      </c>
      <c r="E416" s="11">
        <v>0</v>
      </c>
      <c r="F416" s="11">
        <v>1E-4</v>
      </c>
      <c r="G416" s="11">
        <v>9.4999999999999998E-3</v>
      </c>
      <c r="H416" s="11">
        <v>1E-4</v>
      </c>
      <c r="I416" s="11">
        <v>1E-4</v>
      </c>
      <c r="J416" s="11">
        <f>ABS('DP5'!B416-'DP5 nonODEvariables'!B416)*100/'DP5 nonODEvariables'!B416</f>
        <v>0</v>
      </c>
      <c r="K416" s="11">
        <f>ABS('DP5'!C416-'DP5 nonODEvariables'!C416)*100/'DP5 nonODEvariables'!C416</f>
        <v>0</v>
      </c>
      <c r="L416" s="11">
        <f>ABS('DP5'!D416-'DP5 nonODEvariables'!D416)*100/'DP5 nonODEvariables'!D416</f>
        <v>0</v>
      </c>
    </row>
    <row r="417" spans="1:12" x14ac:dyDescent="0.25">
      <c r="A417" s="11">
        <v>41.5</v>
      </c>
      <c r="B417" s="12">
        <v>2.3090760788699999E-73</v>
      </c>
      <c r="C417" s="11">
        <v>494.53076062100001</v>
      </c>
      <c r="D417" s="11">
        <v>5.4692393792500003</v>
      </c>
      <c r="E417" s="11">
        <v>0</v>
      </c>
      <c r="F417" s="11">
        <v>1E-4</v>
      </c>
      <c r="G417" s="11">
        <v>9.4999999999999998E-3</v>
      </c>
      <c r="H417" s="11">
        <v>1E-4</v>
      </c>
      <c r="I417" s="11">
        <v>1E-4</v>
      </c>
      <c r="J417" s="11">
        <f>ABS('DP5'!B417-'DP5 nonODEvariables'!B417)*100/'DP5 nonODEvariables'!B417</f>
        <v>0</v>
      </c>
      <c r="K417" s="11">
        <f>ABS('DP5'!C417-'DP5 nonODEvariables'!C417)*100/'DP5 nonODEvariables'!C417</f>
        <v>0</v>
      </c>
      <c r="L417" s="11">
        <f>ABS('DP5'!D417-'DP5 nonODEvariables'!D417)*100/'DP5 nonODEvariables'!D417</f>
        <v>0</v>
      </c>
    </row>
    <row r="418" spans="1:12" x14ac:dyDescent="0.25">
      <c r="A418" s="11">
        <v>41.6</v>
      </c>
      <c r="B418" s="12">
        <v>1.4434549672100001E-73</v>
      </c>
      <c r="C418" s="11">
        <v>494.53081531300001</v>
      </c>
      <c r="D418" s="11">
        <v>5.4691846871300003</v>
      </c>
      <c r="E418" s="11">
        <v>0</v>
      </c>
      <c r="F418" s="11">
        <v>1E-4</v>
      </c>
      <c r="G418" s="11">
        <v>9.4999999999999998E-3</v>
      </c>
      <c r="H418" s="11">
        <v>1E-4</v>
      </c>
      <c r="I418" s="11">
        <v>1E-4</v>
      </c>
      <c r="J418" s="11">
        <f>ABS('DP5'!B418-'DP5 nonODEvariables'!B418)*100/'DP5 nonODEvariables'!B418</f>
        <v>0</v>
      </c>
      <c r="K418" s="11">
        <f>ABS('DP5'!C418-'DP5 nonODEvariables'!C418)*100/'DP5 nonODEvariables'!C418</f>
        <v>0</v>
      </c>
      <c r="L418" s="11">
        <f>ABS('DP5'!D418-'DP5 nonODEvariables'!D418)*100/'DP5 nonODEvariables'!D418</f>
        <v>0</v>
      </c>
    </row>
    <row r="419" spans="1:12" x14ac:dyDescent="0.25">
      <c r="A419" s="11">
        <v>41.7</v>
      </c>
      <c r="B419" s="12">
        <v>9.0233585336800006E-74</v>
      </c>
      <c r="C419" s="11">
        <v>494.53087000400001</v>
      </c>
      <c r="D419" s="11">
        <v>5.4691299955500003</v>
      </c>
      <c r="E419" s="11">
        <v>0</v>
      </c>
      <c r="F419" s="11">
        <v>1E-4</v>
      </c>
      <c r="G419" s="11">
        <v>9.4999999999999998E-3</v>
      </c>
      <c r="H419" s="11">
        <v>1E-4</v>
      </c>
      <c r="I419" s="11">
        <v>1E-4</v>
      </c>
      <c r="J419" s="11">
        <f>ABS('DP5'!B419-'DP5 nonODEvariables'!B419)*100/'DP5 nonODEvariables'!B419</f>
        <v>0</v>
      </c>
      <c r="K419" s="11">
        <f>ABS('DP5'!C419-'DP5 nonODEvariables'!C419)*100/'DP5 nonODEvariables'!C419</f>
        <v>0</v>
      </c>
      <c r="L419" s="11">
        <f>ABS('DP5'!D419-'DP5 nonODEvariables'!D419)*100/'DP5 nonODEvariables'!D419</f>
        <v>0</v>
      </c>
    </row>
    <row r="420" spans="1:12" x14ac:dyDescent="0.25">
      <c r="A420" s="11">
        <v>41.8</v>
      </c>
      <c r="B420" s="12">
        <v>5.6407021242099997E-74</v>
      </c>
      <c r="C420" s="11">
        <v>494.53092469500001</v>
      </c>
      <c r="D420" s="11">
        <v>5.4690753045299996</v>
      </c>
      <c r="E420" s="11">
        <v>0</v>
      </c>
      <c r="F420" s="11">
        <v>1E-4</v>
      </c>
      <c r="G420" s="11">
        <v>9.4999999999999998E-3</v>
      </c>
      <c r="H420" s="11">
        <v>1E-4</v>
      </c>
      <c r="I420" s="11">
        <v>1E-4</v>
      </c>
      <c r="J420" s="11">
        <f>ABS('DP5'!B420-'DP5 nonODEvariables'!B420)*100/'DP5 nonODEvariables'!B420</f>
        <v>0</v>
      </c>
      <c r="K420" s="11">
        <f>ABS('DP5'!C420-'DP5 nonODEvariables'!C420)*100/'DP5 nonODEvariables'!C420</f>
        <v>0</v>
      </c>
      <c r="L420" s="11">
        <f>ABS('DP5'!D420-'DP5 nonODEvariables'!D420)*100/'DP5 nonODEvariables'!D420</f>
        <v>0</v>
      </c>
    </row>
    <row r="421" spans="1:12" x14ac:dyDescent="0.25">
      <c r="A421" s="11">
        <v>41.9</v>
      </c>
      <c r="B421" s="12">
        <v>3.5261281796899999E-74</v>
      </c>
      <c r="C421" s="11">
        <v>494.53097938600001</v>
      </c>
      <c r="D421" s="11">
        <v>5.4690206140499997</v>
      </c>
      <c r="E421" s="11">
        <v>0</v>
      </c>
      <c r="F421" s="11">
        <v>1E-4</v>
      </c>
      <c r="G421" s="11">
        <v>9.4999999999999998E-3</v>
      </c>
      <c r="H421" s="11">
        <v>1E-4</v>
      </c>
      <c r="I421" s="11">
        <v>1E-4</v>
      </c>
      <c r="J421" s="11">
        <f>ABS('DP5'!B421-'DP5 nonODEvariables'!B421)*100/'DP5 nonODEvariables'!B421</f>
        <v>0</v>
      </c>
      <c r="K421" s="11">
        <f>ABS('DP5'!C421-'DP5 nonODEvariables'!C421)*100/'DP5 nonODEvariables'!C421</f>
        <v>0</v>
      </c>
      <c r="L421" s="11">
        <f>ABS('DP5'!D421-'DP5 nonODEvariables'!D421)*100/'DP5 nonODEvariables'!D421</f>
        <v>0</v>
      </c>
    </row>
    <row r="422" spans="1:12" x14ac:dyDescent="0.25">
      <c r="A422" s="11">
        <v>42</v>
      </c>
      <c r="B422" s="12">
        <v>2.20426092708E-74</v>
      </c>
      <c r="C422" s="11">
        <v>494.53103407600003</v>
      </c>
      <c r="D422" s="11">
        <v>5.4689659241199999</v>
      </c>
      <c r="E422" s="11">
        <v>0</v>
      </c>
      <c r="F422" s="11">
        <v>1E-4</v>
      </c>
      <c r="G422" s="11">
        <v>9.4999999999999998E-3</v>
      </c>
      <c r="H422" s="11">
        <v>1E-4</v>
      </c>
      <c r="I422" s="11">
        <v>1E-4</v>
      </c>
      <c r="J422" s="11">
        <f>ABS('DP5'!B422-'DP5 nonODEvariables'!B422)*100/'DP5 nonODEvariables'!B422</f>
        <v>0</v>
      </c>
      <c r="K422" s="11">
        <f>ABS('DP5'!C422-'DP5 nonODEvariables'!C422)*100/'DP5 nonODEvariables'!C422</f>
        <v>0</v>
      </c>
      <c r="L422" s="11">
        <f>ABS('DP5'!D422-'DP5 nonODEvariables'!D422)*100/'DP5 nonODEvariables'!D422</f>
        <v>0</v>
      </c>
    </row>
    <row r="423" spans="1:12" x14ac:dyDescent="0.25">
      <c r="A423" s="11">
        <v>42.1</v>
      </c>
      <c r="B423" s="12">
        <v>1.3779323197E-74</v>
      </c>
      <c r="C423" s="11">
        <v>494.53108876499999</v>
      </c>
      <c r="D423" s="11">
        <v>5.4689112347300002</v>
      </c>
      <c r="E423" s="11">
        <v>0</v>
      </c>
      <c r="F423" s="11">
        <v>1E-4</v>
      </c>
      <c r="G423" s="11">
        <v>9.4999999999999998E-3</v>
      </c>
      <c r="H423" s="11">
        <v>1E-4</v>
      </c>
      <c r="I423" s="11">
        <v>1E-4</v>
      </c>
      <c r="J423" s="11">
        <f>ABS('DP5'!B423-'DP5 nonODEvariables'!B423)*100/'DP5 nonODEvariables'!B423</f>
        <v>0</v>
      </c>
      <c r="K423" s="11">
        <f>ABS('DP5'!C423-'DP5 nonODEvariables'!C423)*100/'DP5 nonODEvariables'!C423</f>
        <v>0</v>
      </c>
      <c r="L423" s="11">
        <f>ABS('DP5'!D423-'DP5 nonODEvariables'!D423)*100/'DP5 nonODEvariables'!D423</f>
        <v>0</v>
      </c>
    </row>
    <row r="424" spans="1:12" x14ac:dyDescent="0.25">
      <c r="A424" s="11">
        <v>42.2</v>
      </c>
      <c r="B424" s="12">
        <v>8.6137596312999998E-75</v>
      </c>
      <c r="C424" s="11">
        <v>494.53114345400002</v>
      </c>
      <c r="D424" s="11">
        <v>5.4688565458899996</v>
      </c>
      <c r="E424" s="11">
        <v>0</v>
      </c>
      <c r="F424" s="11">
        <v>1E-4</v>
      </c>
      <c r="G424" s="11">
        <v>9.4999999999999998E-3</v>
      </c>
      <c r="H424" s="11">
        <v>1E-4</v>
      </c>
      <c r="I424" s="11">
        <v>1E-4</v>
      </c>
      <c r="J424" s="11">
        <f>ABS('DP5'!B424-'DP5 nonODEvariables'!B424)*100/'DP5 nonODEvariables'!B424</f>
        <v>0</v>
      </c>
      <c r="K424" s="11">
        <f>ABS('DP5'!C424-'DP5 nonODEvariables'!C424)*100/'DP5 nonODEvariables'!C424</f>
        <v>0</v>
      </c>
      <c r="L424" s="11">
        <f>ABS('DP5'!D424-'DP5 nonODEvariables'!D424)*100/'DP5 nonODEvariables'!D424</f>
        <v>0</v>
      </c>
    </row>
    <row r="425" spans="1:12" x14ac:dyDescent="0.25">
      <c r="A425" s="11">
        <v>42.3</v>
      </c>
      <c r="B425" s="12">
        <v>5.3846513410200003E-75</v>
      </c>
      <c r="C425" s="11">
        <v>494.53119814199999</v>
      </c>
      <c r="D425" s="11">
        <v>5.4688018575999999</v>
      </c>
      <c r="E425" s="11">
        <v>0</v>
      </c>
      <c r="F425" s="11">
        <v>1E-4</v>
      </c>
      <c r="G425" s="11">
        <v>9.4999999999999998E-3</v>
      </c>
      <c r="H425" s="11">
        <v>1E-4</v>
      </c>
      <c r="I425" s="11">
        <v>1E-4</v>
      </c>
      <c r="J425" s="11">
        <f>ABS('DP5'!B425-'DP5 nonODEvariables'!B425)*100/'DP5 nonODEvariables'!B425</f>
        <v>0</v>
      </c>
      <c r="K425" s="11">
        <f>ABS('DP5'!C425-'DP5 nonODEvariables'!C425)*100/'DP5 nonODEvariables'!C425</f>
        <v>0</v>
      </c>
      <c r="L425" s="11">
        <f>ABS('DP5'!D425-'DP5 nonODEvariables'!D425)*100/'DP5 nonODEvariables'!D425</f>
        <v>0</v>
      </c>
    </row>
    <row r="426" spans="1:12" x14ac:dyDescent="0.25">
      <c r="A426" s="11">
        <v>42.4</v>
      </c>
      <c r="B426" s="12">
        <v>3.3660642738099999E-75</v>
      </c>
      <c r="C426" s="11">
        <v>494.53125283000003</v>
      </c>
      <c r="D426" s="11">
        <v>5.4687471698500003</v>
      </c>
      <c r="E426" s="11">
        <v>0</v>
      </c>
      <c r="F426" s="11">
        <v>1E-4</v>
      </c>
      <c r="G426" s="11">
        <v>9.4999999999999998E-3</v>
      </c>
      <c r="H426" s="11">
        <v>1E-4</v>
      </c>
      <c r="I426" s="11">
        <v>1E-4</v>
      </c>
      <c r="J426" s="11">
        <f>ABS('DP5'!B426-'DP5 nonODEvariables'!B426)*100/'DP5 nonODEvariables'!B426</f>
        <v>0</v>
      </c>
      <c r="K426" s="11">
        <f>ABS('DP5'!C426-'DP5 nonODEvariables'!C426)*100/'DP5 nonODEvariables'!C426</f>
        <v>0</v>
      </c>
      <c r="L426" s="11">
        <f>ABS('DP5'!D426-'DP5 nonODEvariables'!D426)*100/'DP5 nonODEvariables'!D426</f>
        <v>0</v>
      </c>
    </row>
    <row r="427" spans="1:12" x14ac:dyDescent="0.25">
      <c r="A427" s="11">
        <v>42.5</v>
      </c>
      <c r="B427" s="12">
        <v>2.1042008830799999E-75</v>
      </c>
      <c r="C427" s="11">
        <v>494.53130751700002</v>
      </c>
      <c r="D427" s="11">
        <v>5.4686924826599999</v>
      </c>
      <c r="E427" s="11">
        <v>0</v>
      </c>
      <c r="F427" s="11">
        <v>1E-4</v>
      </c>
      <c r="G427" s="11">
        <v>9.4999999999999998E-3</v>
      </c>
      <c r="H427" s="11">
        <v>1E-4</v>
      </c>
      <c r="I427" s="11">
        <v>1E-4</v>
      </c>
      <c r="J427" s="11">
        <f>ABS('DP5'!B427-'DP5 nonODEvariables'!B427)*100/'DP5 nonODEvariables'!B427</f>
        <v>0</v>
      </c>
      <c r="K427" s="11">
        <f>ABS('DP5'!C427-'DP5 nonODEvariables'!C427)*100/'DP5 nonODEvariables'!C427</f>
        <v>0</v>
      </c>
      <c r="L427" s="11">
        <f>ABS('DP5'!D427-'DP5 nonODEvariables'!D427)*100/'DP5 nonODEvariables'!D427</f>
        <v>0</v>
      </c>
    </row>
    <row r="428" spans="1:12" x14ac:dyDescent="0.25">
      <c r="A428" s="11">
        <v>42.6</v>
      </c>
      <c r="B428" s="12">
        <v>1.3153822286699999E-75</v>
      </c>
      <c r="C428" s="11">
        <v>494.531362204</v>
      </c>
      <c r="D428" s="11">
        <v>5.4686377960000003</v>
      </c>
      <c r="E428" s="11">
        <v>0</v>
      </c>
      <c r="F428" s="11">
        <v>1E-4</v>
      </c>
      <c r="G428" s="11">
        <v>9.4999999999999998E-3</v>
      </c>
      <c r="H428" s="11">
        <v>1E-4</v>
      </c>
      <c r="I428" s="11">
        <v>1E-4</v>
      </c>
      <c r="J428" s="11">
        <f>ABS('DP5'!B428-'DP5 nonODEvariables'!B428)*100/'DP5 nonODEvariables'!B428</f>
        <v>0</v>
      </c>
      <c r="K428" s="11">
        <f>ABS('DP5'!C428-'DP5 nonODEvariables'!C428)*100/'DP5 nonODEvariables'!C428</f>
        <v>0</v>
      </c>
      <c r="L428" s="11">
        <f>ABS('DP5'!D428-'DP5 nonODEvariables'!D428)*100/'DP5 nonODEvariables'!D428</f>
        <v>0</v>
      </c>
    </row>
    <row r="429" spans="1:12" x14ac:dyDescent="0.25">
      <c r="A429" s="11">
        <v>42.7</v>
      </c>
      <c r="B429" s="12">
        <v>8.2227430448199995E-76</v>
      </c>
      <c r="C429" s="11">
        <v>494.53141689</v>
      </c>
      <c r="D429" s="11">
        <v>5.4685831099</v>
      </c>
      <c r="E429" s="11">
        <v>0</v>
      </c>
      <c r="F429" s="11">
        <v>1E-4</v>
      </c>
      <c r="G429" s="11">
        <v>9.4999999999999998E-3</v>
      </c>
      <c r="H429" s="11">
        <v>1E-4</v>
      </c>
      <c r="I429" s="11">
        <v>1E-4</v>
      </c>
      <c r="J429" s="11">
        <f>ABS('DP5'!B429-'DP5 nonODEvariables'!B429)*100/'DP5 nonODEvariables'!B429</f>
        <v>0</v>
      </c>
      <c r="K429" s="11">
        <f>ABS('DP5'!C429-'DP5 nonODEvariables'!C429)*100/'DP5 nonODEvariables'!C429</f>
        <v>0</v>
      </c>
      <c r="L429" s="11">
        <f>ABS('DP5'!D429-'DP5 nonODEvariables'!D429)*100/'DP5 nonODEvariables'!D429</f>
        <v>0</v>
      </c>
    </row>
    <row r="430" spans="1:12" x14ac:dyDescent="0.25">
      <c r="A430" s="11">
        <v>42.8</v>
      </c>
      <c r="B430" s="12">
        <v>5.14021690388E-76</v>
      </c>
      <c r="C430" s="11">
        <v>494.531471576</v>
      </c>
      <c r="D430" s="11">
        <v>5.4685284243399996</v>
      </c>
      <c r="E430" s="11">
        <v>0</v>
      </c>
      <c r="F430" s="11">
        <v>1E-4</v>
      </c>
      <c r="G430" s="11">
        <v>9.4999999999999998E-3</v>
      </c>
      <c r="H430" s="11">
        <v>1E-4</v>
      </c>
      <c r="I430" s="11">
        <v>1E-4</v>
      </c>
      <c r="J430" s="11">
        <f>ABS('DP5'!B430-'DP5 nonODEvariables'!B430)*100/'DP5 nonODEvariables'!B430</f>
        <v>0</v>
      </c>
      <c r="K430" s="11">
        <f>ABS('DP5'!C430-'DP5 nonODEvariables'!C430)*100/'DP5 nonODEvariables'!C430</f>
        <v>0</v>
      </c>
      <c r="L430" s="11">
        <f>ABS('DP5'!D430-'DP5 nonODEvariables'!D430)*100/'DP5 nonODEvariables'!D430</f>
        <v>0</v>
      </c>
    </row>
    <row r="431" spans="1:12" x14ac:dyDescent="0.25">
      <c r="A431" s="11">
        <v>42.9</v>
      </c>
      <c r="B431" s="12">
        <v>3.2132620832699998E-76</v>
      </c>
      <c r="C431" s="11">
        <v>494.53152626100001</v>
      </c>
      <c r="D431" s="11">
        <v>5.4684737393300002</v>
      </c>
      <c r="E431" s="11">
        <v>0</v>
      </c>
      <c r="F431" s="11">
        <v>1E-4</v>
      </c>
      <c r="G431" s="11">
        <v>9.4999999999999998E-3</v>
      </c>
      <c r="H431" s="11">
        <v>1E-4</v>
      </c>
      <c r="I431" s="11">
        <v>1E-4</v>
      </c>
      <c r="J431" s="11">
        <f>ABS('DP5'!B431-'DP5 nonODEvariables'!B431)*100/'DP5 nonODEvariables'!B431</f>
        <v>0</v>
      </c>
      <c r="K431" s="11">
        <f>ABS('DP5'!C431-'DP5 nonODEvariables'!C431)*100/'DP5 nonODEvariables'!C431</f>
        <v>0</v>
      </c>
      <c r="L431" s="11">
        <f>ABS('DP5'!D431-'DP5 nonODEvariables'!D431)*100/'DP5 nonODEvariables'!D431</f>
        <v>0</v>
      </c>
    </row>
    <row r="432" spans="1:12" x14ac:dyDescent="0.25">
      <c r="A432" s="11">
        <v>43</v>
      </c>
      <c r="B432" s="12">
        <v>2.0086803480299999E-76</v>
      </c>
      <c r="C432" s="11">
        <v>494.53158094499997</v>
      </c>
      <c r="D432" s="11">
        <v>5.46841905487</v>
      </c>
      <c r="E432" s="11">
        <v>0</v>
      </c>
      <c r="F432" s="11">
        <v>1E-4</v>
      </c>
      <c r="G432" s="11">
        <v>9.4999999999999998E-3</v>
      </c>
      <c r="H432" s="11">
        <v>1E-4</v>
      </c>
      <c r="I432" s="11">
        <v>1E-4</v>
      </c>
      <c r="J432" s="11">
        <f>ABS('DP5'!B432-'DP5 nonODEvariables'!B432)*100/'DP5 nonODEvariables'!B432</f>
        <v>0</v>
      </c>
      <c r="K432" s="11">
        <f>ABS('DP5'!C432-'DP5 nonODEvariables'!C432)*100/'DP5 nonODEvariables'!C432</f>
        <v>0</v>
      </c>
      <c r="L432" s="11">
        <f>ABS('DP5'!D432-'DP5 nonODEvariables'!D432)*100/'DP5 nonODEvariables'!D432</f>
        <v>0</v>
      </c>
    </row>
    <row r="433" spans="1:12" x14ac:dyDescent="0.25">
      <c r="A433" s="11">
        <v>43.1</v>
      </c>
      <c r="B433" s="12">
        <v>1.2556699162500001E-76</v>
      </c>
      <c r="C433" s="11">
        <v>494.53163562899999</v>
      </c>
      <c r="D433" s="11">
        <v>5.4683643709499998</v>
      </c>
      <c r="E433" s="11">
        <v>0</v>
      </c>
      <c r="F433" s="11">
        <v>1E-4</v>
      </c>
      <c r="G433" s="11">
        <v>9.4999999999999998E-3</v>
      </c>
      <c r="H433" s="11">
        <v>1E-4</v>
      </c>
      <c r="I433" s="11">
        <v>1E-4</v>
      </c>
      <c r="J433" s="11">
        <f>ABS('DP5'!B433-'DP5 nonODEvariables'!B433)*100/'DP5 nonODEvariables'!B433</f>
        <v>0</v>
      </c>
      <c r="K433" s="11">
        <f>ABS('DP5'!C433-'DP5 nonODEvariables'!C433)*100/'DP5 nonODEvariables'!C433</f>
        <v>0</v>
      </c>
      <c r="L433" s="11">
        <f>ABS('DP5'!D433-'DP5 nonODEvariables'!D433)*100/'DP5 nonODEvariables'!D433</f>
        <v>0</v>
      </c>
    </row>
    <row r="434" spans="1:12" x14ac:dyDescent="0.25">
      <c r="A434" s="11">
        <v>43.2</v>
      </c>
      <c r="B434" s="12">
        <v>7.8494662339600002E-77</v>
      </c>
      <c r="C434" s="11">
        <v>494.53169031200002</v>
      </c>
      <c r="D434" s="11">
        <v>5.4683096875799997</v>
      </c>
      <c r="E434" s="11">
        <v>0</v>
      </c>
      <c r="F434" s="11">
        <v>1E-4</v>
      </c>
      <c r="G434" s="11">
        <v>9.4999999999999998E-3</v>
      </c>
      <c r="H434" s="11">
        <v>1E-4</v>
      </c>
      <c r="I434" s="11">
        <v>1E-4</v>
      </c>
      <c r="J434" s="11">
        <f>ABS('DP5'!B434-'DP5 nonODEvariables'!B434)*100/'DP5 nonODEvariables'!B434</f>
        <v>0</v>
      </c>
      <c r="K434" s="11">
        <f>ABS('DP5'!C434-'DP5 nonODEvariables'!C434)*100/'DP5 nonODEvariables'!C434</f>
        <v>0</v>
      </c>
      <c r="L434" s="11">
        <f>ABS('DP5'!D434-'DP5 nonODEvariables'!D434)*100/'DP5 nonODEvariables'!D434</f>
        <v>0</v>
      </c>
    </row>
    <row r="435" spans="1:12" x14ac:dyDescent="0.25">
      <c r="A435" s="11">
        <v>43.3</v>
      </c>
      <c r="B435" s="12">
        <v>4.9068721134700002E-77</v>
      </c>
      <c r="C435" s="11">
        <v>494.531744995</v>
      </c>
      <c r="D435" s="11">
        <v>5.4682550047599996</v>
      </c>
      <c r="E435" s="11">
        <v>0</v>
      </c>
      <c r="F435" s="11">
        <v>1E-4</v>
      </c>
      <c r="G435" s="11">
        <v>9.4999999999999998E-3</v>
      </c>
      <c r="H435" s="11">
        <v>1E-4</v>
      </c>
      <c r="I435" s="11">
        <v>1E-4</v>
      </c>
      <c r="J435" s="11">
        <f>ABS('DP5'!B435-'DP5 nonODEvariables'!B435)*100/'DP5 nonODEvariables'!B435</f>
        <v>0</v>
      </c>
      <c r="K435" s="11">
        <f>ABS('DP5'!C435-'DP5 nonODEvariables'!C435)*100/'DP5 nonODEvariables'!C435</f>
        <v>0</v>
      </c>
      <c r="L435" s="11">
        <f>ABS('DP5'!D435-'DP5 nonODEvariables'!D435)*100/'DP5 nonODEvariables'!D435</f>
        <v>0</v>
      </c>
    </row>
    <row r="436" spans="1:12" x14ac:dyDescent="0.25">
      <c r="A436" s="11">
        <v>43.4</v>
      </c>
      <c r="B436" s="12">
        <v>3.0673923512199998E-77</v>
      </c>
      <c r="C436" s="11">
        <v>494.53179967800003</v>
      </c>
      <c r="D436" s="11">
        <v>5.4682003224800004</v>
      </c>
      <c r="E436" s="11">
        <v>0</v>
      </c>
      <c r="F436" s="11">
        <v>1E-4</v>
      </c>
      <c r="G436" s="11">
        <v>9.4999999999999998E-3</v>
      </c>
      <c r="H436" s="11">
        <v>1E-4</v>
      </c>
      <c r="I436" s="11">
        <v>1E-4</v>
      </c>
      <c r="J436" s="11">
        <f>ABS('DP5'!B436-'DP5 nonODEvariables'!B436)*100/'DP5 nonODEvariables'!B436</f>
        <v>0</v>
      </c>
      <c r="K436" s="11">
        <f>ABS('DP5'!C436-'DP5 nonODEvariables'!C436)*100/'DP5 nonODEvariables'!C436</f>
        <v>0</v>
      </c>
      <c r="L436" s="11">
        <f>ABS('DP5'!D436-'DP5 nonODEvariables'!D436)*100/'DP5 nonODEvariables'!D436</f>
        <v>0</v>
      </c>
    </row>
    <row r="437" spans="1:12" x14ac:dyDescent="0.25">
      <c r="A437" s="11">
        <v>43.5</v>
      </c>
      <c r="B437" s="12">
        <v>1.91749349281E-77</v>
      </c>
      <c r="C437" s="11">
        <v>494.53185435900002</v>
      </c>
      <c r="D437" s="11">
        <v>5.4681456407500004</v>
      </c>
      <c r="E437" s="11">
        <v>0</v>
      </c>
      <c r="F437" s="11">
        <v>1E-4</v>
      </c>
      <c r="G437" s="11">
        <v>9.4999999999999998E-3</v>
      </c>
      <c r="H437" s="11">
        <v>1E-4</v>
      </c>
      <c r="I437" s="11">
        <v>1E-4</v>
      </c>
      <c r="J437" s="11">
        <f>ABS('DP5'!B437-'DP5 nonODEvariables'!B437)*100/'DP5 nonODEvariables'!B437</f>
        <v>0</v>
      </c>
      <c r="K437" s="11">
        <f>ABS('DP5'!C437-'DP5 nonODEvariables'!C437)*100/'DP5 nonODEvariables'!C437</f>
        <v>0</v>
      </c>
      <c r="L437" s="11">
        <f>ABS('DP5'!D437-'DP5 nonODEvariables'!D437)*100/'DP5 nonODEvariables'!D437</f>
        <v>0</v>
      </c>
    </row>
    <row r="438" spans="1:12" x14ac:dyDescent="0.25">
      <c r="A438" s="11">
        <v>43.6</v>
      </c>
      <c r="B438" s="12">
        <v>1.1986667119799999E-77</v>
      </c>
      <c r="C438" s="11">
        <v>494.53190904000002</v>
      </c>
      <c r="D438" s="11">
        <v>5.4680909595699996</v>
      </c>
      <c r="E438" s="11">
        <v>0</v>
      </c>
      <c r="F438" s="11">
        <v>1E-4</v>
      </c>
      <c r="G438" s="11">
        <v>9.4999999999999998E-3</v>
      </c>
      <c r="H438" s="11">
        <v>1E-4</v>
      </c>
      <c r="I438" s="11">
        <v>1E-4</v>
      </c>
      <c r="J438" s="11">
        <f>ABS('DP5'!B438-'DP5 nonODEvariables'!B438)*100/'DP5 nonODEvariables'!B438</f>
        <v>0</v>
      </c>
      <c r="K438" s="11">
        <f>ABS('DP5'!C438-'DP5 nonODEvariables'!C438)*100/'DP5 nonODEvariables'!C438</f>
        <v>0</v>
      </c>
      <c r="L438" s="11">
        <f>ABS('DP5'!D438-'DP5 nonODEvariables'!D438)*100/'DP5 nonODEvariables'!D438</f>
        <v>0</v>
      </c>
    </row>
    <row r="439" spans="1:12" x14ac:dyDescent="0.25">
      <c r="A439" s="11">
        <v>43.7</v>
      </c>
      <c r="B439" s="12">
        <v>7.4931248380100002E-78</v>
      </c>
      <c r="C439" s="11">
        <v>494.53196372100001</v>
      </c>
      <c r="D439" s="11">
        <v>5.4680362789299997</v>
      </c>
      <c r="E439" s="11">
        <v>0</v>
      </c>
      <c r="F439" s="11">
        <v>1E-4</v>
      </c>
      <c r="G439" s="11">
        <v>9.4999999999999998E-3</v>
      </c>
      <c r="H439" s="11">
        <v>1E-4</v>
      </c>
      <c r="I439" s="11">
        <v>1E-4</v>
      </c>
      <c r="J439" s="11">
        <f>ABS('DP5'!B439-'DP5 nonODEvariables'!B439)*100/'DP5 nonODEvariables'!B439</f>
        <v>0</v>
      </c>
      <c r="K439" s="11">
        <f>ABS('DP5'!C439-'DP5 nonODEvariables'!C439)*100/'DP5 nonODEvariables'!C439</f>
        <v>0</v>
      </c>
      <c r="L439" s="11">
        <f>ABS('DP5'!D439-'DP5 nonODEvariables'!D439)*100/'DP5 nonODEvariables'!D439</f>
        <v>0</v>
      </c>
    </row>
    <row r="440" spans="1:12" x14ac:dyDescent="0.25">
      <c r="A440" s="11">
        <v>43.8</v>
      </c>
      <c r="B440" s="12">
        <v>4.6841141378700003E-78</v>
      </c>
      <c r="C440" s="11">
        <v>494.53201840100002</v>
      </c>
      <c r="D440" s="11">
        <v>5.4679815988399998</v>
      </c>
      <c r="E440" s="11">
        <v>0</v>
      </c>
      <c r="F440" s="11">
        <v>1E-4</v>
      </c>
      <c r="G440" s="11">
        <v>9.4999999999999998E-3</v>
      </c>
      <c r="H440" s="11">
        <v>1E-4</v>
      </c>
      <c r="I440" s="11">
        <v>1E-4</v>
      </c>
      <c r="J440" s="11">
        <f>ABS('DP5'!B440-'DP5 nonODEvariables'!B440)*100/'DP5 nonODEvariables'!B440</f>
        <v>0</v>
      </c>
      <c r="K440" s="11">
        <f>ABS('DP5'!C440-'DP5 nonODEvariables'!C440)*100/'DP5 nonODEvariables'!C440</f>
        <v>0</v>
      </c>
      <c r="L440" s="11">
        <f>ABS('DP5'!D440-'DP5 nonODEvariables'!D440)*100/'DP5 nonODEvariables'!D440</f>
        <v>0</v>
      </c>
    </row>
    <row r="441" spans="1:12" x14ac:dyDescent="0.25">
      <c r="A441" s="11">
        <v>43.9</v>
      </c>
      <c r="B441" s="12">
        <v>2.9281407411799998E-78</v>
      </c>
      <c r="C441" s="11">
        <v>494.53207308100002</v>
      </c>
      <c r="D441" s="11">
        <v>5.4679269193</v>
      </c>
      <c r="E441" s="11">
        <v>0</v>
      </c>
      <c r="F441" s="11">
        <v>1E-4</v>
      </c>
      <c r="G441" s="11">
        <v>9.4999999999999998E-3</v>
      </c>
      <c r="H441" s="11">
        <v>1E-4</v>
      </c>
      <c r="I441" s="11">
        <v>1E-4</v>
      </c>
      <c r="J441" s="11">
        <f>ABS('DP5'!B441-'DP5 nonODEvariables'!B441)*100/'DP5 nonODEvariables'!B441</f>
        <v>0</v>
      </c>
      <c r="K441" s="11">
        <f>ABS('DP5'!C441-'DP5 nonODEvariables'!C441)*100/'DP5 nonODEvariables'!C441</f>
        <v>0</v>
      </c>
      <c r="L441" s="11">
        <f>ABS('DP5'!D441-'DP5 nonODEvariables'!D441)*100/'DP5 nonODEvariables'!D441</f>
        <v>0</v>
      </c>
    </row>
    <row r="442" spans="1:12" x14ac:dyDescent="0.25">
      <c r="A442" s="11">
        <v>44</v>
      </c>
      <c r="B442" s="12">
        <v>1.83044381552E-78</v>
      </c>
      <c r="C442" s="11">
        <v>494.53212775999998</v>
      </c>
      <c r="D442" s="11">
        <v>5.4678722403000002</v>
      </c>
      <c r="E442" s="11">
        <v>0</v>
      </c>
      <c r="F442" s="11">
        <v>1E-4</v>
      </c>
      <c r="G442" s="11">
        <v>9.4999999999999998E-3</v>
      </c>
      <c r="H442" s="11">
        <v>1E-4</v>
      </c>
      <c r="I442" s="11">
        <v>1E-4</v>
      </c>
      <c r="J442" s="11">
        <f>ABS('DP5'!B442-'DP5 nonODEvariables'!B442)*100/'DP5 nonODEvariables'!B442</f>
        <v>0</v>
      </c>
      <c r="K442" s="11">
        <f>ABS('DP5'!C442-'DP5 nonODEvariables'!C442)*100/'DP5 nonODEvariables'!C442</f>
        <v>0</v>
      </c>
      <c r="L442" s="11">
        <f>ABS('DP5'!D442-'DP5 nonODEvariables'!D442)*100/'DP5 nonODEvariables'!D442</f>
        <v>0</v>
      </c>
    </row>
    <row r="443" spans="1:12" x14ac:dyDescent="0.25">
      <c r="A443" s="11">
        <v>44.1</v>
      </c>
      <c r="B443" s="12">
        <v>1.14424977619E-78</v>
      </c>
      <c r="C443" s="11">
        <v>494.53218243800001</v>
      </c>
      <c r="D443" s="11">
        <v>5.4678175618499996</v>
      </c>
      <c r="E443" s="11">
        <v>0</v>
      </c>
      <c r="F443" s="11">
        <v>1E-4</v>
      </c>
      <c r="G443" s="11">
        <v>9.4999999999999998E-3</v>
      </c>
      <c r="H443" s="11">
        <v>1E-4</v>
      </c>
      <c r="I443" s="11">
        <v>1E-4</v>
      </c>
      <c r="J443" s="11">
        <f>ABS('DP5'!B443-'DP5 nonODEvariables'!B443)*100/'DP5 nonODEvariables'!B443</f>
        <v>0</v>
      </c>
      <c r="K443" s="11">
        <f>ABS('DP5'!C443-'DP5 nonODEvariables'!C443)*100/'DP5 nonODEvariables'!C443</f>
        <v>0</v>
      </c>
      <c r="L443" s="11">
        <f>ABS('DP5'!D443-'DP5 nonODEvariables'!D443)*100/'DP5 nonODEvariables'!D443</f>
        <v>0</v>
      </c>
    </row>
    <row r="444" spans="1:12" x14ac:dyDescent="0.25">
      <c r="A444" s="11">
        <v>44.2</v>
      </c>
      <c r="B444" s="12">
        <v>7.1529509466400001E-79</v>
      </c>
      <c r="C444" s="11">
        <v>494.53223711599998</v>
      </c>
      <c r="D444" s="11">
        <v>5.4677628839499999</v>
      </c>
      <c r="E444" s="11">
        <v>0</v>
      </c>
      <c r="F444" s="11">
        <v>1E-4</v>
      </c>
      <c r="G444" s="11">
        <v>9.4999999999999998E-3</v>
      </c>
      <c r="H444" s="11">
        <v>1E-4</v>
      </c>
      <c r="I444" s="11">
        <v>1E-4</v>
      </c>
      <c r="J444" s="11">
        <f>ABS('DP5'!B444-'DP5 nonODEvariables'!B444)*100/'DP5 nonODEvariables'!B444</f>
        <v>0</v>
      </c>
      <c r="K444" s="11">
        <f>ABS('DP5'!C444-'DP5 nonODEvariables'!C444)*100/'DP5 nonODEvariables'!C444</f>
        <v>0</v>
      </c>
      <c r="L444" s="11">
        <f>ABS('DP5'!D444-'DP5 nonODEvariables'!D444)*100/'DP5 nonODEvariables'!D444</f>
        <v>0</v>
      </c>
    </row>
    <row r="445" spans="1:12" x14ac:dyDescent="0.25">
      <c r="A445" s="11">
        <v>44.3</v>
      </c>
      <c r="B445" s="12">
        <v>4.4714629316399998E-79</v>
      </c>
      <c r="C445" s="11">
        <v>494.53229179300001</v>
      </c>
      <c r="D445" s="11">
        <v>5.4677082066000002</v>
      </c>
      <c r="E445" s="11">
        <v>0</v>
      </c>
      <c r="F445" s="11">
        <v>1E-4</v>
      </c>
      <c r="G445" s="11">
        <v>9.4999999999999998E-3</v>
      </c>
      <c r="H445" s="11">
        <v>1E-4</v>
      </c>
      <c r="I445" s="11">
        <v>1E-4</v>
      </c>
      <c r="J445" s="11">
        <f>ABS('DP5'!B445-'DP5 nonODEvariables'!B445)*100/'DP5 nonODEvariables'!B445</f>
        <v>0</v>
      </c>
      <c r="K445" s="11">
        <f>ABS('DP5'!C445-'DP5 nonODEvariables'!C445)*100/'DP5 nonODEvariables'!C445</f>
        <v>0</v>
      </c>
      <c r="L445" s="11">
        <f>ABS('DP5'!D445-'DP5 nonODEvariables'!D445)*100/'DP5 nonODEvariables'!D445</f>
        <v>0</v>
      </c>
    </row>
    <row r="446" spans="1:12" x14ac:dyDescent="0.25">
      <c r="A446" s="11">
        <v>44.4</v>
      </c>
      <c r="B446" s="12">
        <v>2.7952071613199999E-79</v>
      </c>
      <c r="C446" s="11">
        <v>494.53234646999999</v>
      </c>
      <c r="D446" s="11">
        <v>5.4676535297899997</v>
      </c>
      <c r="E446" s="11">
        <v>0</v>
      </c>
      <c r="F446" s="11">
        <v>1E-4</v>
      </c>
      <c r="G446" s="11">
        <v>9.4999999999999998E-3</v>
      </c>
      <c r="H446" s="11">
        <v>1E-4</v>
      </c>
      <c r="I446" s="11">
        <v>1E-4</v>
      </c>
      <c r="J446" s="11">
        <f>ABS('DP5'!B446-'DP5 nonODEvariables'!B446)*100/'DP5 nonODEvariables'!B446</f>
        <v>0</v>
      </c>
      <c r="K446" s="11">
        <f>ABS('DP5'!C446-'DP5 nonODEvariables'!C446)*100/'DP5 nonODEvariables'!C446</f>
        <v>0</v>
      </c>
      <c r="L446" s="11">
        <f>ABS('DP5'!D446-'DP5 nonODEvariables'!D446)*100/'DP5 nonODEvariables'!D446</f>
        <v>0</v>
      </c>
    </row>
    <row r="447" spans="1:12" x14ac:dyDescent="0.25">
      <c r="A447" s="11">
        <v>44.5</v>
      </c>
      <c r="B447" s="12">
        <v>1.7473437191199999E-79</v>
      </c>
      <c r="C447" s="11">
        <v>494.53240114599998</v>
      </c>
      <c r="D447" s="11">
        <v>5.4675988535300002</v>
      </c>
      <c r="E447" s="11">
        <v>0</v>
      </c>
      <c r="F447" s="11">
        <v>1E-4</v>
      </c>
      <c r="G447" s="11">
        <v>9.4999999999999998E-3</v>
      </c>
      <c r="H447" s="11">
        <v>1E-4</v>
      </c>
      <c r="I447" s="11">
        <v>1E-4</v>
      </c>
      <c r="J447" s="11">
        <f>ABS('DP5'!B447-'DP5 nonODEvariables'!B447)*100/'DP5 nonODEvariables'!B447</f>
        <v>0</v>
      </c>
      <c r="K447" s="11">
        <f>ABS('DP5'!C447-'DP5 nonODEvariables'!C447)*100/'DP5 nonODEvariables'!C447</f>
        <v>0</v>
      </c>
      <c r="L447" s="11">
        <f>ABS('DP5'!D447-'DP5 nonODEvariables'!D447)*100/'DP5 nonODEvariables'!D447</f>
        <v>0</v>
      </c>
    </row>
    <row r="448" spans="1:12" x14ac:dyDescent="0.25">
      <c r="A448" s="11">
        <v>44.6</v>
      </c>
      <c r="B448" s="12">
        <v>1.09230183595E-79</v>
      </c>
      <c r="C448" s="11">
        <v>494.53245582199997</v>
      </c>
      <c r="D448" s="11">
        <v>5.4675441778099998</v>
      </c>
      <c r="E448" s="11">
        <v>0</v>
      </c>
      <c r="F448" s="11">
        <v>1E-4</v>
      </c>
      <c r="G448" s="11">
        <v>9.4999999999999998E-3</v>
      </c>
      <c r="H448" s="11">
        <v>1E-4</v>
      </c>
      <c r="I448" s="11">
        <v>1E-4</v>
      </c>
      <c r="J448" s="11">
        <f>ABS('DP5'!B448-'DP5 nonODEvariables'!B448)*100/'DP5 nonODEvariables'!B448</f>
        <v>0</v>
      </c>
      <c r="K448" s="11">
        <f>ABS('DP5'!C448-'DP5 nonODEvariables'!C448)*100/'DP5 nonODEvariables'!C448</f>
        <v>0</v>
      </c>
      <c r="L448" s="11">
        <f>ABS('DP5'!D448-'DP5 nonODEvariables'!D448)*100/'DP5 nonODEvariables'!D448</f>
        <v>0</v>
      </c>
    </row>
    <row r="449" spans="1:12" x14ac:dyDescent="0.25">
      <c r="A449" s="11">
        <v>44.7</v>
      </c>
      <c r="B449" s="12">
        <v>6.8282114491599996E-80</v>
      </c>
      <c r="C449" s="11">
        <v>494.53251049699998</v>
      </c>
      <c r="D449" s="11">
        <v>5.4674895026400003</v>
      </c>
      <c r="E449" s="11">
        <v>0</v>
      </c>
      <c r="F449" s="11">
        <v>1E-4</v>
      </c>
      <c r="G449" s="11">
        <v>9.4999999999999998E-3</v>
      </c>
      <c r="H449" s="11">
        <v>1E-4</v>
      </c>
      <c r="I449" s="11">
        <v>1E-4</v>
      </c>
      <c r="J449" s="11">
        <f>ABS('DP5'!B449-'DP5 nonODEvariables'!B449)*100/'DP5 nonODEvariables'!B449</f>
        <v>0</v>
      </c>
      <c r="K449" s="11">
        <f>ABS('DP5'!C449-'DP5 nonODEvariables'!C449)*100/'DP5 nonODEvariables'!C449</f>
        <v>0</v>
      </c>
      <c r="L449" s="11">
        <f>ABS('DP5'!D449-'DP5 nonODEvariables'!D449)*100/'DP5 nonODEvariables'!D449</f>
        <v>0</v>
      </c>
    </row>
    <row r="450" spans="1:12" x14ac:dyDescent="0.25">
      <c r="A450" s="11">
        <v>44.8</v>
      </c>
      <c r="B450" s="12">
        <v>4.2684602038100004E-80</v>
      </c>
      <c r="C450" s="11">
        <v>494.53256517199998</v>
      </c>
      <c r="D450" s="11">
        <v>5.46743482802</v>
      </c>
      <c r="E450" s="11">
        <v>0</v>
      </c>
      <c r="F450" s="11">
        <v>1E-4</v>
      </c>
      <c r="G450" s="11">
        <v>9.4999999999999998E-3</v>
      </c>
      <c r="H450" s="11">
        <v>1E-4</v>
      </c>
      <c r="I450" s="11">
        <v>1E-4</v>
      </c>
      <c r="J450" s="11">
        <f>ABS('DP5'!B450-'DP5 nonODEvariables'!B450)*100/'DP5 nonODEvariables'!B450</f>
        <v>0</v>
      </c>
      <c r="K450" s="11">
        <f>ABS('DP5'!C450-'DP5 nonODEvariables'!C450)*100/'DP5 nonODEvariables'!C450</f>
        <v>0</v>
      </c>
      <c r="L450" s="11">
        <f>ABS('DP5'!D450-'DP5 nonODEvariables'!D450)*100/'DP5 nonODEvariables'!D450</f>
        <v>0</v>
      </c>
    </row>
    <row r="451" spans="1:12" x14ac:dyDescent="0.25">
      <c r="A451" s="11">
        <v>44.9</v>
      </c>
      <c r="B451" s="12">
        <v>2.6683051192699999E-80</v>
      </c>
      <c r="C451" s="11">
        <v>494.53261984599999</v>
      </c>
      <c r="D451" s="11">
        <v>5.4673801539499998</v>
      </c>
      <c r="E451" s="11">
        <v>0</v>
      </c>
      <c r="F451" s="11">
        <v>1E-4</v>
      </c>
      <c r="G451" s="11">
        <v>9.4999999999999998E-3</v>
      </c>
      <c r="H451" s="11">
        <v>1E-4</v>
      </c>
      <c r="I451" s="11">
        <v>1E-4</v>
      </c>
      <c r="J451" s="11">
        <f>ABS('DP5'!B451-'DP5 nonODEvariables'!B451)*100/'DP5 nonODEvariables'!B451</f>
        <v>0</v>
      </c>
      <c r="K451" s="11">
        <f>ABS('DP5'!C451-'DP5 nonODEvariables'!C451)*100/'DP5 nonODEvariables'!C451</f>
        <v>0</v>
      </c>
      <c r="L451" s="11">
        <f>ABS('DP5'!D451-'DP5 nonODEvariables'!D451)*100/'DP5 nonODEvariables'!D451</f>
        <v>0</v>
      </c>
    </row>
    <row r="452" spans="1:12" x14ac:dyDescent="0.25">
      <c r="A452" s="11">
        <v>45</v>
      </c>
      <c r="B452" s="12">
        <v>1.6680141080799999E-80</v>
      </c>
      <c r="C452" s="11">
        <v>494.53267452</v>
      </c>
      <c r="D452" s="11">
        <v>5.4673254804200004</v>
      </c>
      <c r="E452" s="11">
        <v>0</v>
      </c>
      <c r="F452" s="11">
        <v>1E-4</v>
      </c>
      <c r="G452" s="11">
        <v>9.4999999999999998E-3</v>
      </c>
      <c r="H452" s="11">
        <v>1E-4</v>
      </c>
      <c r="I452" s="11">
        <v>1E-4</v>
      </c>
      <c r="J452" s="11">
        <f>ABS('DP5'!B452-'DP5 nonODEvariables'!B452)*100/'DP5 nonODEvariables'!B452</f>
        <v>0</v>
      </c>
      <c r="K452" s="11">
        <f>ABS('DP5'!C452-'DP5 nonODEvariables'!C452)*100/'DP5 nonODEvariables'!C452</f>
        <v>0</v>
      </c>
      <c r="L452" s="11">
        <f>ABS('DP5'!D452-'DP5 nonODEvariables'!D452)*100/'DP5 nonODEvariables'!D452</f>
        <v>0</v>
      </c>
    </row>
    <row r="453" spans="1:12" x14ac:dyDescent="0.25">
      <c r="A453" s="11">
        <v>45.1</v>
      </c>
      <c r="B453" s="12">
        <v>1.04271093293E-80</v>
      </c>
      <c r="C453" s="11">
        <v>494.53272919300002</v>
      </c>
      <c r="D453" s="11">
        <v>5.4672708074400003</v>
      </c>
      <c r="E453" s="11">
        <v>0</v>
      </c>
      <c r="F453" s="11">
        <v>1E-4</v>
      </c>
      <c r="G453" s="11">
        <v>9.4999999999999998E-3</v>
      </c>
      <c r="H453" s="11">
        <v>1E-4</v>
      </c>
      <c r="I453" s="11">
        <v>1E-4</v>
      </c>
      <c r="J453" s="11">
        <f>ABS('DP5'!B453-'DP5 nonODEvariables'!B453)*100/'DP5 nonODEvariables'!B453</f>
        <v>0</v>
      </c>
      <c r="K453" s="11">
        <f>ABS('DP5'!C453-'DP5 nonODEvariables'!C453)*100/'DP5 nonODEvariables'!C453</f>
        <v>0</v>
      </c>
      <c r="L453" s="11">
        <f>ABS('DP5'!D453-'DP5 nonODEvariables'!D453)*100/'DP5 nonODEvariables'!D453</f>
        <v>0</v>
      </c>
    </row>
    <row r="454" spans="1:12" x14ac:dyDescent="0.25">
      <c r="A454" s="11">
        <v>45.2</v>
      </c>
      <c r="B454" s="12">
        <v>6.5182064583600003E-81</v>
      </c>
      <c r="C454" s="11">
        <v>494.532783865</v>
      </c>
      <c r="D454" s="11">
        <v>5.4672161350000001</v>
      </c>
      <c r="E454" s="11">
        <v>0</v>
      </c>
      <c r="F454" s="11">
        <v>1E-4</v>
      </c>
      <c r="G454" s="11">
        <v>9.4999999999999998E-3</v>
      </c>
      <c r="H454" s="11">
        <v>1E-4</v>
      </c>
      <c r="I454" s="11">
        <v>1E-4</v>
      </c>
      <c r="J454" s="11">
        <f>ABS('DP5'!B454-'DP5 nonODEvariables'!B454)*100/'DP5 nonODEvariables'!B454</f>
        <v>0</v>
      </c>
      <c r="K454" s="11">
        <f>ABS('DP5'!C454-'DP5 nonODEvariables'!C454)*100/'DP5 nonODEvariables'!C454</f>
        <v>0</v>
      </c>
      <c r="L454" s="11">
        <f>ABS('DP5'!D454-'DP5 nonODEvariables'!D454)*100/'DP5 nonODEvariables'!D454</f>
        <v>0</v>
      </c>
    </row>
    <row r="455" spans="1:12" x14ac:dyDescent="0.25">
      <c r="A455" s="11">
        <v>45.3</v>
      </c>
      <c r="B455" s="12">
        <v>4.0746684325800001E-81</v>
      </c>
      <c r="C455" s="11">
        <v>494.53283853699998</v>
      </c>
      <c r="D455" s="11">
        <v>5.4671614631100001</v>
      </c>
      <c r="E455" s="11">
        <v>0</v>
      </c>
      <c r="F455" s="11">
        <v>1E-4</v>
      </c>
      <c r="G455" s="11">
        <v>9.4999999999999998E-3</v>
      </c>
      <c r="H455" s="11">
        <v>1E-4</v>
      </c>
      <c r="I455" s="11">
        <v>1E-4</v>
      </c>
      <c r="J455" s="11">
        <f>ABS('DP5'!B455-'DP5 nonODEvariables'!B455)*100/'DP5 nonODEvariables'!B455</f>
        <v>0</v>
      </c>
      <c r="K455" s="11">
        <f>ABS('DP5'!C455-'DP5 nonODEvariables'!C455)*100/'DP5 nonODEvariables'!C455</f>
        <v>0</v>
      </c>
      <c r="L455" s="11">
        <f>ABS('DP5'!D455-'DP5 nonODEvariables'!D455)*100/'DP5 nonODEvariables'!D455</f>
        <v>0</v>
      </c>
    </row>
    <row r="456" spans="1:12" x14ac:dyDescent="0.25">
      <c r="A456" s="11">
        <v>45.4</v>
      </c>
      <c r="B456" s="12">
        <v>2.54716110624E-81</v>
      </c>
      <c r="C456" s="11">
        <v>494.53289320800002</v>
      </c>
      <c r="D456" s="11">
        <v>5.46710679177</v>
      </c>
      <c r="E456" s="11">
        <v>0</v>
      </c>
      <c r="F456" s="11">
        <v>1E-4</v>
      </c>
      <c r="G456" s="11">
        <v>9.4999999999999998E-3</v>
      </c>
      <c r="H456" s="11">
        <v>1E-4</v>
      </c>
      <c r="I456" s="11">
        <v>1E-4</v>
      </c>
      <c r="J456" s="11">
        <f>ABS('DP5'!B456-'DP5 nonODEvariables'!B456)*100/'DP5 nonODEvariables'!B456</f>
        <v>0</v>
      </c>
      <c r="K456" s="11">
        <f>ABS('DP5'!C456-'DP5 nonODEvariables'!C456)*100/'DP5 nonODEvariables'!C456</f>
        <v>0</v>
      </c>
      <c r="L456" s="11">
        <f>ABS('DP5'!D456-'DP5 nonODEvariables'!D456)*100/'DP5 nonODEvariables'!D456</f>
        <v>0</v>
      </c>
    </row>
    <row r="457" spans="1:12" x14ac:dyDescent="0.25">
      <c r="A457" s="11">
        <v>45.5</v>
      </c>
      <c r="B457" s="12">
        <v>1.5922840033699999E-81</v>
      </c>
      <c r="C457" s="11">
        <v>494.53294787900001</v>
      </c>
      <c r="D457" s="11">
        <v>5.46705212098</v>
      </c>
      <c r="E457" s="11">
        <v>0</v>
      </c>
      <c r="F457" s="11">
        <v>1E-4</v>
      </c>
      <c r="G457" s="11">
        <v>9.4999999999999998E-3</v>
      </c>
      <c r="H457" s="11">
        <v>1E-4</v>
      </c>
      <c r="I457" s="11">
        <v>1E-4</v>
      </c>
      <c r="J457" s="11">
        <f>ABS('DP5'!B457-'DP5 nonODEvariables'!B457)*100/'DP5 nonODEvariables'!B457</f>
        <v>0</v>
      </c>
      <c r="K457" s="11">
        <f>ABS('DP5'!C457-'DP5 nonODEvariables'!C457)*100/'DP5 nonODEvariables'!C457</f>
        <v>0</v>
      </c>
      <c r="L457" s="11">
        <f>ABS('DP5'!D457-'DP5 nonODEvariables'!D457)*100/'DP5 nonODEvariables'!D457</f>
        <v>0</v>
      </c>
    </row>
    <row r="458" spans="1:12" x14ac:dyDescent="0.25">
      <c r="A458" s="11">
        <v>45.6</v>
      </c>
      <c r="B458" s="12">
        <v>9.9537018270999995E-82</v>
      </c>
      <c r="C458" s="11">
        <v>494.533002549</v>
      </c>
      <c r="D458" s="11">
        <v>5.4669974507300001</v>
      </c>
      <c r="E458" s="11">
        <v>0</v>
      </c>
      <c r="F458" s="11">
        <v>1E-4</v>
      </c>
      <c r="G458" s="11">
        <v>9.4999999999999998E-3</v>
      </c>
      <c r="H458" s="11">
        <v>1E-4</v>
      </c>
      <c r="I458" s="11">
        <v>1E-4</v>
      </c>
      <c r="J458" s="11">
        <f>ABS('DP5'!B458-'DP5 nonODEvariables'!B458)*100/'DP5 nonODEvariables'!B458</f>
        <v>0</v>
      </c>
      <c r="K458" s="11">
        <f>ABS('DP5'!C458-'DP5 nonODEvariables'!C458)*100/'DP5 nonODEvariables'!C458</f>
        <v>0</v>
      </c>
      <c r="L458" s="11">
        <f>ABS('DP5'!D458-'DP5 nonODEvariables'!D458)*100/'DP5 nonODEvariables'!D458</f>
        <v>0</v>
      </c>
    </row>
    <row r="459" spans="1:12" x14ac:dyDescent="0.25">
      <c r="A459" s="11">
        <v>45.7</v>
      </c>
      <c r="B459" s="12">
        <v>6.2222678057399999E-82</v>
      </c>
      <c r="C459" s="11">
        <v>494.533057219</v>
      </c>
      <c r="D459" s="11">
        <v>5.4669427810300002</v>
      </c>
      <c r="E459" s="11">
        <v>0</v>
      </c>
      <c r="F459" s="11">
        <v>1E-4</v>
      </c>
      <c r="G459" s="11">
        <v>9.4999999999999998E-3</v>
      </c>
      <c r="H459" s="11">
        <v>1E-4</v>
      </c>
      <c r="I459" s="11">
        <v>1E-4</v>
      </c>
      <c r="J459" s="11">
        <f>ABS('DP5'!B459-'DP5 nonODEvariables'!B459)*100/'DP5 nonODEvariables'!B459</f>
        <v>0</v>
      </c>
      <c r="K459" s="11">
        <f>ABS('DP5'!C459-'DP5 nonODEvariables'!C459)*100/'DP5 nonODEvariables'!C459</f>
        <v>0</v>
      </c>
      <c r="L459" s="11">
        <f>ABS('DP5'!D459-'DP5 nonODEvariables'!D459)*100/'DP5 nonODEvariables'!D459</f>
        <v>0</v>
      </c>
    </row>
    <row r="460" spans="1:12" x14ac:dyDescent="0.25">
      <c r="A460" s="11">
        <v>45.8</v>
      </c>
      <c r="B460" s="12">
        <v>3.8896699246500003E-82</v>
      </c>
      <c r="C460" s="11">
        <v>494.53311188800001</v>
      </c>
      <c r="D460" s="11">
        <v>5.4668881118700003</v>
      </c>
      <c r="E460" s="11">
        <v>0</v>
      </c>
      <c r="F460" s="11">
        <v>1E-4</v>
      </c>
      <c r="G460" s="11">
        <v>9.4999999999999998E-3</v>
      </c>
      <c r="H460" s="11">
        <v>1E-4</v>
      </c>
      <c r="I460" s="11">
        <v>1E-4</v>
      </c>
      <c r="J460" s="11">
        <f>ABS('DP5'!B460-'DP5 nonODEvariables'!B460)*100/'DP5 nonODEvariables'!B460</f>
        <v>0</v>
      </c>
      <c r="K460" s="11">
        <f>ABS('DP5'!C460-'DP5 nonODEvariables'!C460)*100/'DP5 nonODEvariables'!C460</f>
        <v>0</v>
      </c>
      <c r="L460" s="11">
        <f>ABS('DP5'!D460-'DP5 nonODEvariables'!D460)*100/'DP5 nonODEvariables'!D460</f>
        <v>0</v>
      </c>
    </row>
    <row r="461" spans="1:12" x14ac:dyDescent="0.25">
      <c r="A461" s="11">
        <v>45.9</v>
      </c>
      <c r="B461" s="12">
        <v>2.4315140089400001E-82</v>
      </c>
      <c r="C461" s="11">
        <v>494.53316655700002</v>
      </c>
      <c r="D461" s="11">
        <v>5.4668334432699996</v>
      </c>
      <c r="E461" s="11">
        <v>0</v>
      </c>
      <c r="F461" s="11">
        <v>1E-4</v>
      </c>
      <c r="G461" s="11">
        <v>9.4999999999999998E-3</v>
      </c>
      <c r="H461" s="11">
        <v>1E-4</v>
      </c>
      <c r="I461" s="11">
        <v>1E-4</v>
      </c>
      <c r="J461" s="11">
        <f>ABS('DP5'!B461-'DP5 nonODEvariables'!B461)*100/'DP5 nonODEvariables'!B461</f>
        <v>0</v>
      </c>
      <c r="K461" s="11">
        <f>ABS('DP5'!C461-'DP5 nonODEvariables'!C461)*100/'DP5 nonODEvariables'!C461</f>
        <v>0</v>
      </c>
      <c r="L461" s="11">
        <f>ABS('DP5'!D461-'DP5 nonODEvariables'!D461)*100/'DP5 nonODEvariables'!D461</f>
        <v>0</v>
      </c>
    </row>
    <row r="462" spans="1:12" x14ac:dyDescent="0.25">
      <c r="A462" s="11">
        <v>46</v>
      </c>
      <c r="B462" s="12">
        <v>1.51999017479E-82</v>
      </c>
      <c r="C462" s="11">
        <v>494.53322122499998</v>
      </c>
      <c r="D462" s="11">
        <v>5.4667787752099999</v>
      </c>
      <c r="E462" s="11">
        <v>0</v>
      </c>
      <c r="F462" s="11">
        <v>1E-4</v>
      </c>
      <c r="G462" s="11">
        <v>9.4999999999999998E-3</v>
      </c>
      <c r="H462" s="11">
        <v>1E-4</v>
      </c>
      <c r="I462" s="11">
        <v>1E-4</v>
      </c>
      <c r="J462" s="11">
        <f>ABS('DP5'!B462-'DP5 nonODEvariables'!B462)*100/'DP5 nonODEvariables'!B462</f>
        <v>0</v>
      </c>
      <c r="K462" s="11">
        <f>ABS('DP5'!C462-'DP5 nonODEvariables'!C462)*100/'DP5 nonODEvariables'!C462</f>
        <v>0</v>
      </c>
      <c r="L462" s="11">
        <f>ABS('DP5'!D462-'DP5 nonODEvariables'!D462)*100/'DP5 nonODEvariables'!D462</f>
        <v>0</v>
      </c>
    </row>
    <row r="463" spans="1:12" x14ac:dyDescent="0.25">
      <c r="A463" s="11">
        <v>46.1</v>
      </c>
      <c r="B463" s="12">
        <v>9.5017754493100001E-83</v>
      </c>
      <c r="C463" s="11">
        <v>494.53327589200001</v>
      </c>
      <c r="D463" s="11">
        <v>5.4667241076900002</v>
      </c>
      <c r="E463" s="11">
        <v>0</v>
      </c>
      <c r="F463" s="11">
        <v>1E-4</v>
      </c>
      <c r="G463" s="11">
        <v>9.4999999999999998E-3</v>
      </c>
      <c r="H463" s="11">
        <v>1E-4</v>
      </c>
      <c r="I463" s="11">
        <v>1E-4</v>
      </c>
      <c r="J463" s="11">
        <f>ABS('DP5'!B463-'DP5 nonODEvariables'!B463)*100/'DP5 nonODEvariables'!B463</f>
        <v>0</v>
      </c>
      <c r="K463" s="11">
        <f>ABS('DP5'!C463-'DP5 nonODEvariables'!C463)*100/'DP5 nonODEvariables'!C463</f>
        <v>0</v>
      </c>
      <c r="L463" s="11">
        <f>ABS('DP5'!D463-'DP5 nonODEvariables'!D463)*100/'DP5 nonODEvariables'!D463</f>
        <v>0</v>
      </c>
    </row>
    <row r="464" spans="1:12" x14ac:dyDescent="0.25">
      <c r="A464" s="11">
        <v>46.2</v>
      </c>
      <c r="B464" s="12">
        <v>5.9397576048899999E-83</v>
      </c>
      <c r="C464" s="11">
        <v>494.53333055899998</v>
      </c>
      <c r="D464" s="11">
        <v>5.4666694407199996</v>
      </c>
      <c r="E464" s="11">
        <v>0</v>
      </c>
      <c r="F464" s="11">
        <v>1E-4</v>
      </c>
      <c r="G464" s="11">
        <v>9.4999999999999998E-3</v>
      </c>
      <c r="H464" s="11">
        <v>1E-4</v>
      </c>
      <c r="I464" s="11">
        <v>1E-4</v>
      </c>
      <c r="J464" s="11">
        <f>ABS('DP5'!B464-'DP5 nonODEvariables'!B464)*100/'DP5 nonODEvariables'!B464</f>
        <v>0</v>
      </c>
      <c r="K464" s="11">
        <f>ABS('DP5'!C464-'DP5 nonODEvariables'!C464)*100/'DP5 nonODEvariables'!C464</f>
        <v>0</v>
      </c>
      <c r="L464" s="11">
        <f>ABS('DP5'!D464-'DP5 nonODEvariables'!D464)*100/'DP5 nonODEvariables'!D464</f>
        <v>0</v>
      </c>
    </row>
    <row r="465" spans="1:12" x14ac:dyDescent="0.25">
      <c r="A465" s="11">
        <v>46.3</v>
      </c>
      <c r="B465" s="12">
        <v>3.7130659171099996E-83</v>
      </c>
      <c r="C465" s="11">
        <v>494.53338522600001</v>
      </c>
      <c r="D465" s="11">
        <v>5.4666147743</v>
      </c>
      <c r="E465" s="11">
        <v>0</v>
      </c>
      <c r="F465" s="11">
        <v>1E-4</v>
      </c>
      <c r="G465" s="11">
        <v>9.4999999999999998E-3</v>
      </c>
      <c r="H465" s="11">
        <v>1E-4</v>
      </c>
      <c r="I465" s="11">
        <v>1E-4</v>
      </c>
      <c r="J465" s="11">
        <f>ABS('DP5'!B465-'DP5 nonODEvariables'!B465)*100/'DP5 nonODEvariables'!B465</f>
        <v>0</v>
      </c>
      <c r="K465" s="11">
        <f>ABS('DP5'!C465-'DP5 nonODEvariables'!C465)*100/'DP5 nonODEvariables'!C465</f>
        <v>0</v>
      </c>
      <c r="L465" s="11">
        <f>ABS('DP5'!D465-'DP5 nonODEvariables'!D465)*100/'DP5 nonODEvariables'!D465</f>
        <v>0</v>
      </c>
    </row>
    <row r="466" spans="1:12" x14ac:dyDescent="0.25">
      <c r="A466" s="11">
        <v>46.4</v>
      </c>
      <c r="B466" s="12">
        <v>2.32111454809E-83</v>
      </c>
      <c r="C466" s="11">
        <v>494.53343989199999</v>
      </c>
      <c r="D466" s="11">
        <v>5.4665601084300004</v>
      </c>
      <c r="E466" s="11">
        <v>0</v>
      </c>
      <c r="F466" s="11">
        <v>1E-4</v>
      </c>
      <c r="G466" s="11">
        <v>9.4999999999999998E-3</v>
      </c>
      <c r="H466" s="11">
        <v>1E-4</v>
      </c>
      <c r="I466" s="11">
        <v>1E-4</v>
      </c>
      <c r="J466" s="11">
        <f>ABS('DP5'!B466-'DP5 nonODEvariables'!B466)*100/'DP5 nonODEvariables'!B466</f>
        <v>0</v>
      </c>
      <c r="K466" s="11">
        <f>ABS('DP5'!C466-'DP5 nonODEvariables'!C466)*100/'DP5 nonODEvariables'!C466</f>
        <v>0</v>
      </c>
      <c r="L466" s="11">
        <f>ABS('DP5'!D466-'DP5 nonODEvariables'!D466)*100/'DP5 nonODEvariables'!D466</f>
        <v>0</v>
      </c>
    </row>
    <row r="467" spans="1:12" x14ac:dyDescent="0.25">
      <c r="A467" s="11">
        <v>46.5</v>
      </c>
      <c r="B467" s="12">
        <v>1.4509767900399999E-83</v>
      </c>
      <c r="C467" s="11">
        <v>494.53349455699998</v>
      </c>
      <c r="D467" s="11">
        <v>5.4665054431</v>
      </c>
      <c r="E467" s="11">
        <v>0</v>
      </c>
      <c r="F467" s="11">
        <v>1E-4</v>
      </c>
      <c r="G467" s="11">
        <v>9.4999999999999998E-3</v>
      </c>
      <c r="H467" s="11">
        <v>1E-4</v>
      </c>
      <c r="I467" s="11">
        <v>1E-4</v>
      </c>
      <c r="J467" s="11">
        <f>ABS('DP5'!B467-'DP5 nonODEvariables'!B467)*100/'DP5 nonODEvariables'!B467</f>
        <v>0</v>
      </c>
      <c r="K467" s="11">
        <f>ABS('DP5'!C467-'DP5 nonODEvariables'!C467)*100/'DP5 nonODEvariables'!C467</f>
        <v>0</v>
      </c>
      <c r="L467" s="11">
        <f>ABS('DP5'!D467-'DP5 nonODEvariables'!D467)*100/'DP5 nonODEvariables'!D467</f>
        <v>0</v>
      </c>
    </row>
    <row r="468" spans="1:12" x14ac:dyDescent="0.25">
      <c r="A468" s="11">
        <v>46.6</v>
      </c>
      <c r="B468" s="12">
        <v>9.0703560392200008E-84</v>
      </c>
      <c r="C468" s="11">
        <v>494.53354922199998</v>
      </c>
      <c r="D468" s="11">
        <v>5.4664507783199996</v>
      </c>
      <c r="E468" s="11">
        <v>0</v>
      </c>
      <c r="F468" s="11">
        <v>1E-4</v>
      </c>
      <c r="G468" s="11">
        <v>9.4999999999999998E-3</v>
      </c>
      <c r="H468" s="11">
        <v>1E-4</v>
      </c>
      <c r="I468" s="11">
        <v>1E-4</v>
      </c>
      <c r="J468" s="11">
        <f>ABS('DP5'!B468-'DP5 nonODEvariables'!B468)*100/'DP5 nonODEvariables'!B468</f>
        <v>0</v>
      </c>
      <c r="K468" s="11">
        <f>ABS('DP5'!C468-'DP5 nonODEvariables'!C468)*100/'DP5 nonODEvariables'!C468</f>
        <v>0</v>
      </c>
      <c r="L468" s="11">
        <f>ABS('DP5'!D468-'DP5 nonODEvariables'!D468)*100/'DP5 nonODEvariables'!D468</f>
        <v>0</v>
      </c>
    </row>
    <row r="469" spans="1:12" x14ac:dyDescent="0.25">
      <c r="A469" s="11">
        <v>46.7</v>
      </c>
      <c r="B469" s="12">
        <v>5.6700668798500002E-84</v>
      </c>
      <c r="C469" s="11">
        <v>494.53360388599998</v>
      </c>
      <c r="D469" s="11">
        <v>5.4663961140800001</v>
      </c>
      <c r="E469" s="11">
        <v>0</v>
      </c>
      <c r="F469" s="11">
        <v>1E-4</v>
      </c>
      <c r="G469" s="11">
        <v>9.4999999999999998E-3</v>
      </c>
      <c r="H469" s="11">
        <v>1E-4</v>
      </c>
      <c r="I469" s="11">
        <v>1E-4</v>
      </c>
      <c r="J469" s="11">
        <f>ABS('DP5'!B469-'DP5 nonODEvariables'!B469)*100/'DP5 nonODEvariables'!B469</f>
        <v>0</v>
      </c>
      <c r="K469" s="11">
        <f>ABS('DP5'!C469-'DP5 nonODEvariables'!C469)*100/'DP5 nonODEvariables'!C469</f>
        <v>0</v>
      </c>
      <c r="L469" s="11">
        <f>ABS('DP5'!D469-'DP5 nonODEvariables'!D469)*100/'DP5 nonODEvariables'!D469</f>
        <v>0</v>
      </c>
    </row>
    <row r="470" spans="1:12" x14ac:dyDescent="0.25">
      <c r="A470" s="11">
        <v>46.8</v>
      </c>
      <c r="B470" s="12">
        <v>3.54447571998E-84</v>
      </c>
      <c r="C470" s="11">
        <v>494.53365854999998</v>
      </c>
      <c r="D470" s="11">
        <v>5.4663414503999999</v>
      </c>
      <c r="E470" s="11">
        <v>0</v>
      </c>
      <c r="F470" s="11">
        <v>1E-4</v>
      </c>
      <c r="G470" s="11">
        <v>9.4999999999999998E-3</v>
      </c>
      <c r="H470" s="11">
        <v>1E-4</v>
      </c>
      <c r="I470" s="11">
        <v>1E-4</v>
      </c>
      <c r="J470" s="11">
        <f>ABS('DP5'!B470-'DP5 nonODEvariables'!B470)*100/'DP5 nonODEvariables'!B470</f>
        <v>0</v>
      </c>
      <c r="K470" s="11">
        <f>ABS('DP5'!C470-'DP5 nonODEvariables'!C470)*100/'DP5 nonODEvariables'!C470</f>
        <v>0</v>
      </c>
      <c r="L470" s="11">
        <f>ABS('DP5'!D470-'DP5 nonODEvariables'!D470)*100/'DP5 nonODEvariables'!D470</f>
        <v>0</v>
      </c>
    </row>
    <row r="471" spans="1:12" x14ac:dyDescent="0.25">
      <c r="A471" s="11">
        <v>46.9</v>
      </c>
      <c r="B471" s="12">
        <v>2.21572474247E-84</v>
      </c>
      <c r="C471" s="11">
        <v>494.533713213</v>
      </c>
      <c r="D471" s="11">
        <v>5.4662867872599996</v>
      </c>
      <c r="E471" s="11">
        <v>0</v>
      </c>
      <c r="F471" s="11">
        <v>1E-4</v>
      </c>
      <c r="G471" s="11">
        <v>9.4999999999999998E-3</v>
      </c>
      <c r="H471" s="11">
        <v>1E-4</v>
      </c>
      <c r="I471" s="11">
        <v>1E-4</v>
      </c>
      <c r="J471" s="11">
        <f>ABS('DP5'!B471-'DP5 nonODEvariables'!B471)*100/'DP5 nonODEvariables'!B471</f>
        <v>0</v>
      </c>
      <c r="K471" s="11">
        <f>ABS('DP5'!C471-'DP5 nonODEvariables'!C471)*100/'DP5 nonODEvariables'!C471</f>
        <v>0</v>
      </c>
      <c r="L471" s="11">
        <f>ABS('DP5'!D471-'DP5 nonODEvariables'!D471)*100/'DP5 nonODEvariables'!D471</f>
        <v>0</v>
      </c>
    </row>
    <row r="472" spans="1:12" x14ac:dyDescent="0.25">
      <c r="A472" s="11">
        <v>47</v>
      </c>
      <c r="B472" s="12">
        <v>1.38509507959E-84</v>
      </c>
      <c r="C472" s="11">
        <v>494.53376787500002</v>
      </c>
      <c r="D472" s="11">
        <v>5.4662321246600003</v>
      </c>
      <c r="E472" s="11">
        <v>0</v>
      </c>
      <c r="F472" s="11">
        <v>1E-4</v>
      </c>
      <c r="G472" s="11">
        <v>9.4999999999999998E-3</v>
      </c>
      <c r="H472" s="11">
        <v>1E-4</v>
      </c>
      <c r="I472" s="11">
        <v>1E-4</v>
      </c>
      <c r="J472" s="11">
        <f>ABS('DP5'!B472-'DP5 nonODEvariables'!B472)*100/'DP5 nonODEvariables'!B472</f>
        <v>0</v>
      </c>
      <c r="K472" s="11">
        <f>ABS('DP5'!C472-'DP5 nonODEvariables'!C472)*100/'DP5 nonODEvariables'!C472</f>
        <v>0</v>
      </c>
      <c r="L472" s="11">
        <f>ABS('DP5'!D472-'DP5 nonODEvariables'!D472)*100/'DP5 nonODEvariables'!D472</f>
        <v>0</v>
      </c>
    </row>
    <row r="473" spans="1:12" x14ac:dyDescent="0.25">
      <c r="A473" s="11">
        <v>47.1</v>
      </c>
      <c r="B473" s="12">
        <v>8.65851359205E-85</v>
      </c>
      <c r="C473" s="11">
        <v>494.53382253699999</v>
      </c>
      <c r="D473" s="11">
        <v>5.4661774626100001</v>
      </c>
      <c r="E473" s="11">
        <v>0</v>
      </c>
      <c r="F473" s="11">
        <v>1E-4</v>
      </c>
      <c r="G473" s="11">
        <v>9.4999999999999998E-3</v>
      </c>
      <c r="H473" s="11">
        <v>1E-4</v>
      </c>
      <c r="I473" s="11">
        <v>1E-4</v>
      </c>
      <c r="J473" s="11">
        <f>ABS('DP5'!B473-'DP5 nonODEvariables'!B473)*100/'DP5 nonODEvariables'!B473</f>
        <v>0</v>
      </c>
      <c r="K473" s="11">
        <f>ABS('DP5'!C473-'DP5 nonODEvariables'!C473)*100/'DP5 nonODEvariables'!C473</f>
        <v>0</v>
      </c>
      <c r="L473" s="11">
        <f>ABS('DP5'!D473-'DP5 nonODEvariables'!D473)*100/'DP5 nonODEvariables'!D473</f>
        <v>0</v>
      </c>
    </row>
    <row r="474" spans="1:12" x14ac:dyDescent="0.25">
      <c r="A474" s="11">
        <v>47.2</v>
      </c>
      <c r="B474" s="12">
        <v>5.41261425556E-85</v>
      </c>
      <c r="C474" s="11">
        <v>494.53387719900002</v>
      </c>
      <c r="D474" s="11">
        <v>5.46612280111</v>
      </c>
      <c r="E474" s="11">
        <v>0</v>
      </c>
      <c r="F474" s="11">
        <v>1E-4</v>
      </c>
      <c r="G474" s="11">
        <v>9.4999999999999998E-3</v>
      </c>
      <c r="H474" s="11">
        <v>1E-4</v>
      </c>
      <c r="I474" s="11">
        <v>1E-4</v>
      </c>
      <c r="J474" s="11">
        <f>ABS('DP5'!B474-'DP5 nonODEvariables'!B474)*100/'DP5 nonODEvariables'!B474</f>
        <v>0</v>
      </c>
      <c r="K474" s="11">
        <f>ABS('DP5'!C474-'DP5 nonODEvariables'!C474)*100/'DP5 nonODEvariables'!C474</f>
        <v>0</v>
      </c>
      <c r="L474" s="11">
        <f>ABS('DP5'!D474-'DP5 nonODEvariables'!D474)*100/'DP5 nonODEvariables'!D474</f>
        <v>0</v>
      </c>
    </row>
    <row r="475" spans="1:12" x14ac:dyDescent="0.25">
      <c r="A475" s="11">
        <v>47.3</v>
      </c>
      <c r="B475" s="12">
        <v>3.38353589757E-85</v>
      </c>
      <c r="C475" s="11">
        <v>494.53393186</v>
      </c>
      <c r="D475" s="11">
        <v>5.46606814016</v>
      </c>
      <c r="E475" s="11">
        <v>0</v>
      </c>
      <c r="F475" s="11">
        <v>1E-4</v>
      </c>
      <c r="G475" s="11">
        <v>9.4999999999999998E-3</v>
      </c>
      <c r="H475" s="11">
        <v>1E-4</v>
      </c>
      <c r="I475" s="11">
        <v>1E-4</v>
      </c>
      <c r="J475" s="11">
        <f>ABS('DP5'!B475-'DP5 nonODEvariables'!B475)*100/'DP5 nonODEvariables'!B475</f>
        <v>0</v>
      </c>
      <c r="K475" s="11">
        <f>ABS('DP5'!C475-'DP5 nonODEvariables'!C475)*100/'DP5 nonODEvariables'!C475</f>
        <v>0</v>
      </c>
      <c r="L475" s="11">
        <f>ABS('DP5'!D475-'DP5 nonODEvariables'!D475)*100/'DP5 nonODEvariables'!D475</f>
        <v>0</v>
      </c>
    </row>
    <row r="476" spans="1:12" x14ac:dyDescent="0.25">
      <c r="A476" s="11">
        <v>47.4</v>
      </c>
      <c r="B476" s="12">
        <v>2.1151173970999999E-85</v>
      </c>
      <c r="C476" s="11">
        <v>494.53398651999998</v>
      </c>
      <c r="D476" s="11">
        <v>5.46601347975</v>
      </c>
      <c r="E476" s="11">
        <v>0</v>
      </c>
      <c r="F476" s="11">
        <v>1E-4</v>
      </c>
      <c r="G476" s="11">
        <v>9.4999999999999998E-3</v>
      </c>
      <c r="H476" s="11">
        <v>1E-4</v>
      </c>
      <c r="I476" s="11">
        <v>1E-4</v>
      </c>
      <c r="J476" s="11">
        <f>ABS('DP5'!B476-'DP5 nonODEvariables'!B476)*100/'DP5 nonODEvariables'!B476</f>
        <v>0</v>
      </c>
      <c r="K476" s="11">
        <f>ABS('DP5'!C476-'DP5 nonODEvariables'!C476)*100/'DP5 nonODEvariables'!C476</f>
        <v>0</v>
      </c>
      <c r="L476" s="11">
        <f>ABS('DP5'!D476-'DP5 nonODEvariables'!D476)*100/'DP5 nonODEvariables'!D476</f>
        <v>0</v>
      </c>
    </row>
    <row r="477" spans="1:12" x14ac:dyDescent="0.25">
      <c r="A477" s="11">
        <v>47.5</v>
      </c>
      <c r="B477" s="12">
        <v>1.3222030168E-85</v>
      </c>
      <c r="C477" s="11">
        <v>494.53404117999997</v>
      </c>
      <c r="D477" s="11">
        <v>5.46595881989</v>
      </c>
      <c r="E477" s="11">
        <v>0</v>
      </c>
      <c r="F477" s="11">
        <v>1E-4</v>
      </c>
      <c r="G477" s="11">
        <v>9.4999999999999998E-3</v>
      </c>
      <c r="H477" s="11">
        <v>1E-4</v>
      </c>
      <c r="I477" s="11">
        <v>1E-4</v>
      </c>
      <c r="J477" s="11">
        <f>ABS('DP5'!B477-'DP5 nonODEvariables'!B477)*100/'DP5 nonODEvariables'!B477</f>
        <v>0</v>
      </c>
      <c r="K477" s="11">
        <f>ABS('DP5'!C477-'DP5 nonODEvariables'!C477)*100/'DP5 nonODEvariables'!C477</f>
        <v>0</v>
      </c>
      <c r="L477" s="11">
        <f>ABS('DP5'!D477-'DP5 nonODEvariables'!D477)*100/'DP5 nonODEvariables'!D477</f>
        <v>0</v>
      </c>
    </row>
    <row r="478" spans="1:12" x14ac:dyDescent="0.25">
      <c r="A478" s="11">
        <v>47.6</v>
      </c>
      <c r="B478" s="12">
        <v>8.2653602550099996E-86</v>
      </c>
      <c r="C478" s="11">
        <v>494.53409583899997</v>
      </c>
      <c r="D478" s="11">
        <v>5.4659041605700001</v>
      </c>
      <c r="E478" s="11">
        <v>0</v>
      </c>
      <c r="F478" s="11">
        <v>1E-4</v>
      </c>
      <c r="G478" s="11">
        <v>9.4999999999999998E-3</v>
      </c>
      <c r="H478" s="11">
        <v>1E-4</v>
      </c>
      <c r="I478" s="11">
        <v>1E-4</v>
      </c>
      <c r="J478" s="11">
        <f>ABS('DP5'!B478-'DP5 nonODEvariables'!B478)*100/'DP5 nonODEvariables'!B478</f>
        <v>0</v>
      </c>
      <c r="K478" s="11">
        <f>ABS('DP5'!C478-'DP5 nonODEvariables'!C478)*100/'DP5 nonODEvariables'!C478</f>
        <v>0</v>
      </c>
      <c r="L478" s="11">
        <f>ABS('DP5'!D478-'DP5 nonODEvariables'!D478)*100/'DP5 nonODEvariables'!D478</f>
        <v>0</v>
      </c>
    </row>
    <row r="479" spans="1:12" x14ac:dyDescent="0.25">
      <c r="A479" s="11">
        <v>47.7</v>
      </c>
      <c r="B479" s="12">
        <v>5.1668447076600001E-86</v>
      </c>
      <c r="C479" s="11">
        <v>494.53415049799997</v>
      </c>
      <c r="D479" s="11">
        <v>5.4658495018000002</v>
      </c>
      <c r="E479" s="11">
        <v>0</v>
      </c>
      <c r="F479" s="11">
        <v>1E-4</v>
      </c>
      <c r="G479" s="11">
        <v>9.4999999999999998E-3</v>
      </c>
      <c r="H479" s="11">
        <v>1E-4</v>
      </c>
      <c r="I479" s="11">
        <v>1E-4</v>
      </c>
      <c r="J479" s="11">
        <f>ABS('DP5'!B479-'DP5 nonODEvariables'!B479)*100/'DP5 nonODEvariables'!B479</f>
        <v>0</v>
      </c>
      <c r="K479" s="11">
        <f>ABS('DP5'!C479-'DP5 nonODEvariables'!C479)*100/'DP5 nonODEvariables'!C479</f>
        <v>0</v>
      </c>
      <c r="L479" s="11">
        <f>ABS('DP5'!D479-'DP5 nonODEvariables'!D479)*100/'DP5 nonODEvariables'!D479</f>
        <v>0</v>
      </c>
    </row>
    <row r="480" spans="1:12" x14ac:dyDescent="0.25">
      <c r="A480" s="11">
        <v>47.8</v>
      </c>
      <c r="B480" s="12">
        <v>3.2298994869299998E-86</v>
      </c>
      <c r="C480" s="11">
        <v>494.53420515599998</v>
      </c>
      <c r="D480" s="11">
        <v>5.4657948435800003</v>
      </c>
      <c r="E480" s="11">
        <v>0</v>
      </c>
      <c r="F480" s="11">
        <v>1E-4</v>
      </c>
      <c r="G480" s="11">
        <v>9.4999999999999998E-3</v>
      </c>
      <c r="H480" s="11">
        <v>1E-4</v>
      </c>
      <c r="I480" s="11">
        <v>1E-4</v>
      </c>
      <c r="J480" s="11">
        <f>ABS('DP5'!B480-'DP5 nonODEvariables'!B480)*100/'DP5 nonODEvariables'!B480</f>
        <v>0</v>
      </c>
      <c r="K480" s="11">
        <f>ABS('DP5'!C480-'DP5 nonODEvariables'!C480)*100/'DP5 nonODEvariables'!C480</f>
        <v>0</v>
      </c>
      <c r="L480" s="11">
        <f>ABS('DP5'!D480-'DP5 nonODEvariables'!D480)*100/'DP5 nonODEvariables'!D480</f>
        <v>0</v>
      </c>
    </row>
    <row r="481" spans="1:12" x14ac:dyDescent="0.25">
      <c r="A481" s="11">
        <v>47.9</v>
      </c>
      <c r="B481" s="12">
        <v>2.0190756146699999E-86</v>
      </c>
      <c r="C481" s="11">
        <v>494.534259814</v>
      </c>
      <c r="D481" s="11">
        <v>5.4657401859099997</v>
      </c>
      <c r="E481" s="11">
        <v>0</v>
      </c>
      <c r="F481" s="11">
        <v>1E-4</v>
      </c>
      <c r="G481" s="11">
        <v>9.4999999999999998E-3</v>
      </c>
      <c r="H481" s="11">
        <v>1E-4</v>
      </c>
      <c r="I481" s="11">
        <v>1E-4</v>
      </c>
      <c r="J481" s="11">
        <f>ABS('DP5'!B481-'DP5 nonODEvariables'!B481)*100/'DP5 nonODEvariables'!B481</f>
        <v>0</v>
      </c>
      <c r="K481" s="11">
        <f>ABS('DP5'!C481-'DP5 nonODEvariables'!C481)*100/'DP5 nonODEvariables'!C481</f>
        <v>0</v>
      </c>
      <c r="L481" s="11">
        <f>ABS('DP5'!D481-'DP5 nonODEvariables'!D481)*100/'DP5 nonODEvariables'!D481</f>
        <v>0</v>
      </c>
    </row>
    <row r="482" spans="1:12" x14ac:dyDescent="0.25">
      <c r="A482" s="11">
        <v>48</v>
      </c>
      <c r="B482" s="12">
        <v>1.26216501244E-86</v>
      </c>
      <c r="C482" s="11">
        <v>494.53431447100002</v>
      </c>
      <c r="D482" s="11">
        <v>5.4656855287799999</v>
      </c>
      <c r="E482" s="11">
        <v>0</v>
      </c>
      <c r="F482" s="11">
        <v>1E-4</v>
      </c>
      <c r="G482" s="11">
        <v>9.4999999999999998E-3</v>
      </c>
      <c r="H482" s="11">
        <v>1E-4</v>
      </c>
      <c r="I482" s="11">
        <v>1E-4</v>
      </c>
      <c r="J482" s="11">
        <f>ABS('DP5'!B482-'DP5 nonODEvariables'!B482)*100/'DP5 nonODEvariables'!B482</f>
        <v>0</v>
      </c>
      <c r="K482" s="11">
        <f>ABS('DP5'!C482-'DP5 nonODEvariables'!C482)*100/'DP5 nonODEvariables'!C482</f>
        <v>0</v>
      </c>
      <c r="L482" s="11">
        <f>ABS('DP5'!D482-'DP5 nonODEvariables'!D482)*100/'DP5 nonODEvariables'!D482</f>
        <v>0</v>
      </c>
    </row>
    <row r="483" spans="1:12" x14ac:dyDescent="0.25">
      <c r="A483" s="11">
        <v>48.1</v>
      </c>
      <c r="B483" s="12">
        <v>7.8900484179000002E-87</v>
      </c>
      <c r="C483" s="11">
        <v>494.53436912799998</v>
      </c>
      <c r="D483" s="11">
        <v>5.4656308722000002</v>
      </c>
      <c r="E483" s="11">
        <v>0</v>
      </c>
      <c r="F483" s="11">
        <v>1E-4</v>
      </c>
      <c r="G483" s="11">
        <v>9.4999999999999998E-3</v>
      </c>
      <c r="H483" s="11">
        <v>1E-4</v>
      </c>
      <c r="I483" s="11">
        <v>1E-4</v>
      </c>
      <c r="J483" s="11">
        <f>ABS('DP5'!B483-'DP5 nonODEvariables'!B483)*100/'DP5 nonODEvariables'!B483</f>
        <v>0</v>
      </c>
      <c r="K483" s="11">
        <f>ABS('DP5'!C483-'DP5 nonODEvariables'!C483)*100/'DP5 nonODEvariables'!C483</f>
        <v>0</v>
      </c>
      <c r="L483" s="11">
        <f>ABS('DP5'!D483-'DP5 nonODEvariables'!D483)*100/'DP5 nonODEvariables'!D483</f>
        <v>0</v>
      </c>
    </row>
    <row r="484" spans="1:12" x14ac:dyDescent="0.25">
      <c r="A484" s="11">
        <v>48.2</v>
      </c>
      <c r="B484" s="12">
        <v>4.9322283688100003E-87</v>
      </c>
      <c r="C484" s="11">
        <v>494.53442378400001</v>
      </c>
      <c r="D484" s="11">
        <v>5.4655762161599997</v>
      </c>
      <c r="E484" s="11">
        <v>0</v>
      </c>
      <c r="F484" s="11">
        <v>1E-4</v>
      </c>
      <c r="G484" s="11">
        <v>9.4999999999999998E-3</v>
      </c>
      <c r="H484" s="11">
        <v>1E-4</v>
      </c>
      <c r="I484" s="11">
        <v>1E-4</v>
      </c>
      <c r="J484" s="11">
        <f>ABS('DP5'!B484-'DP5 nonODEvariables'!B484)*100/'DP5 nonODEvariables'!B484</f>
        <v>0</v>
      </c>
      <c r="K484" s="11">
        <f>ABS('DP5'!C484-'DP5 nonODEvariables'!C484)*100/'DP5 nonODEvariables'!C484</f>
        <v>0</v>
      </c>
      <c r="L484" s="11">
        <f>ABS('DP5'!D484-'DP5 nonODEvariables'!D484)*100/'DP5 nonODEvariables'!D484</f>
        <v>0</v>
      </c>
    </row>
    <row r="485" spans="1:12" x14ac:dyDescent="0.25">
      <c r="A485" s="11">
        <v>48.3</v>
      </c>
      <c r="B485" s="12">
        <v>3.0832352516199999E-87</v>
      </c>
      <c r="C485" s="11">
        <v>494.534478439</v>
      </c>
      <c r="D485" s="11">
        <v>5.4655215606700001</v>
      </c>
      <c r="E485" s="11">
        <v>0</v>
      </c>
      <c r="F485" s="11">
        <v>1E-4</v>
      </c>
      <c r="G485" s="11">
        <v>9.4999999999999998E-3</v>
      </c>
      <c r="H485" s="11">
        <v>1E-4</v>
      </c>
      <c r="I485" s="11">
        <v>1E-4</v>
      </c>
      <c r="J485" s="11">
        <f>ABS('DP5'!B485-'DP5 nonODEvariables'!B485)*100/'DP5 nonODEvariables'!B485</f>
        <v>0</v>
      </c>
      <c r="K485" s="11">
        <f>ABS('DP5'!C485-'DP5 nonODEvariables'!C485)*100/'DP5 nonODEvariables'!C485</f>
        <v>0</v>
      </c>
      <c r="L485" s="11">
        <f>ABS('DP5'!D485-'DP5 nonODEvariables'!D485)*100/'DP5 nonODEvariables'!D485</f>
        <v>0</v>
      </c>
    </row>
    <row r="486" spans="1:12" x14ac:dyDescent="0.25">
      <c r="A486" s="11">
        <v>48.4</v>
      </c>
      <c r="B486" s="12">
        <v>1.9273923290799999E-87</v>
      </c>
      <c r="C486" s="11">
        <v>494.53453309399998</v>
      </c>
      <c r="D486" s="11">
        <v>5.4654669057299996</v>
      </c>
      <c r="E486" s="11">
        <v>0</v>
      </c>
      <c r="F486" s="11">
        <v>1E-4</v>
      </c>
      <c r="G486" s="11">
        <v>9.4999999999999998E-3</v>
      </c>
      <c r="H486" s="11">
        <v>1E-4</v>
      </c>
      <c r="I486" s="11">
        <v>1E-4</v>
      </c>
      <c r="J486" s="11">
        <f>ABS('DP5'!B486-'DP5 nonODEvariables'!B486)*100/'DP5 nonODEvariables'!B486</f>
        <v>0</v>
      </c>
      <c r="K486" s="11">
        <f>ABS('DP5'!C486-'DP5 nonODEvariables'!C486)*100/'DP5 nonODEvariables'!C486</f>
        <v>0</v>
      </c>
      <c r="L486" s="11">
        <f>ABS('DP5'!D486-'DP5 nonODEvariables'!D486)*100/'DP5 nonODEvariables'!D486</f>
        <v>0</v>
      </c>
    </row>
    <row r="487" spans="1:12" x14ac:dyDescent="0.25">
      <c r="A487" s="11">
        <v>48.5</v>
      </c>
      <c r="B487" s="12">
        <v>1.2048516231E-87</v>
      </c>
      <c r="C487" s="11">
        <v>494.53458774900002</v>
      </c>
      <c r="D487" s="11">
        <v>5.4654122513300001</v>
      </c>
      <c r="E487" s="11">
        <v>0</v>
      </c>
      <c r="F487" s="11">
        <v>1E-4</v>
      </c>
      <c r="G487" s="11">
        <v>9.4999999999999998E-3</v>
      </c>
      <c r="H487" s="11">
        <v>1E-4</v>
      </c>
      <c r="I487" s="11">
        <v>1E-4</v>
      </c>
      <c r="J487" s="11">
        <f>ABS('DP5'!B487-'DP5 nonODEvariables'!B487)*100/'DP5 nonODEvariables'!B487</f>
        <v>0</v>
      </c>
      <c r="K487" s="11">
        <f>ABS('DP5'!C487-'DP5 nonODEvariables'!C487)*100/'DP5 nonODEvariables'!C487</f>
        <v>0</v>
      </c>
      <c r="L487" s="11">
        <f>ABS('DP5'!D487-'DP5 nonODEvariables'!D487)*100/'DP5 nonODEvariables'!D487</f>
        <v>0</v>
      </c>
    </row>
    <row r="488" spans="1:12" x14ac:dyDescent="0.25">
      <c r="A488" s="11">
        <v>48.6</v>
      </c>
      <c r="B488" s="12">
        <v>7.5317688901399996E-88</v>
      </c>
      <c r="C488" s="11">
        <v>494.53464240300002</v>
      </c>
      <c r="D488" s="11">
        <v>5.4653575974799997</v>
      </c>
      <c r="E488" s="11">
        <v>0</v>
      </c>
      <c r="F488" s="11">
        <v>1E-4</v>
      </c>
      <c r="G488" s="11">
        <v>9.4999999999999998E-3</v>
      </c>
      <c r="H488" s="11">
        <v>1E-4</v>
      </c>
      <c r="I488" s="11">
        <v>1E-4</v>
      </c>
      <c r="J488" s="11">
        <f>ABS('DP5'!B488-'DP5 nonODEvariables'!B488)*100/'DP5 nonODEvariables'!B488</f>
        <v>0</v>
      </c>
      <c r="K488" s="11">
        <f>ABS('DP5'!C488-'DP5 nonODEvariables'!C488)*100/'DP5 nonODEvariables'!C488</f>
        <v>0</v>
      </c>
      <c r="L488" s="11">
        <f>ABS('DP5'!D488-'DP5 nonODEvariables'!D488)*100/'DP5 nonODEvariables'!D488</f>
        <v>0</v>
      </c>
    </row>
    <row r="489" spans="1:12" x14ac:dyDescent="0.25">
      <c r="A489" s="11">
        <v>48.7</v>
      </c>
      <c r="B489" s="12">
        <v>4.7082593890999998E-88</v>
      </c>
      <c r="C489" s="11">
        <v>494.53469705600003</v>
      </c>
      <c r="D489" s="11">
        <v>5.4653029441800003</v>
      </c>
      <c r="E489" s="11">
        <v>0</v>
      </c>
      <c r="F489" s="11">
        <v>1E-4</v>
      </c>
      <c r="G489" s="11">
        <v>9.4999999999999998E-3</v>
      </c>
      <c r="H489" s="11">
        <v>1E-4</v>
      </c>
      <c r="I489" s="11">
        <v>1E-4</v>
      </c>
      <c r="J489" s="11">
        <f>ABS('DP5'!B489-'DP5 nonODEvariables'!B489)*100/'DP5 nonODEvariables'!B489</f>
        <v>0</v>
      </c>
      <c r="K489" s="11">
        <f>ABS('DP5'!C489-'DP5 nonODEvariables'!C489)*100/'DP5 nonODEvariables'!C489</f>
        <v>0</v>
      </c>
      <c r="L489" s="11">
        <f>ABS('DP5'!D489-'DP5 nonODEvariables'!D489)*100/'DP5 nonODEvariables'!D489</f>
        <v>0</v>
      </c>
    </row>
    <row r="490" spans="1:12" x14ac:dyDescent="0.25">
      <c r="A490" s="11">
        <v>48.8</v>
      </c>
      <c r="B490" s="12">
        <v>2.9432269693300002E-88</v>
      </c>
      <c r="C490" s="11">
        <v>494.53475170899998</v>
      </c>
      <c r="D490" s="11">
        <v>5.46524829143</v>
      </c>
      <c r="E490" s="11">
        <v>0</v>
      </c>
      <c r="F490" s="11">
        <v>1E-4</v>
      </c>
      <c r="G490" s="11">
        <v>9.4999999999999998E-3</v>
      </c>
      <c r="H490" s="11">
        <v>1E-4</v>
      </c>
      <c r="I490" s="11">
        <v>1E-4</v>
      </c>
      <c r="J490" s="11">
        <f>ABS('DP5'!B490-'DP5 nonODEvariables'!B490)*100/'DP5 nonODEvariables'!B490</f>
        <v>0</v>
      </c>
      <c r="K490" s="11">
        <f>ABS('DP5'!C490-'DP5 nonODEvariables'!C490)*100/'DP5 nonODEvariables'!C490</f>
        <v>0</v>
      </c>
      <c r="L490" s="11">
        <f>ABS('DP5'!D490-'DP5 nonODEvariables'!D490)*100/'DP5 nonODEvariables'!D490</f>
        <v>0</v>
      </c>
    </row>
    <row r="491" spans="1:12" x14ac:dyDescent="0.25">
      <c r="A491" s="11">
        <v>48.9</v>
      </c>
      <c r="B491" s="12">
        <v>1.83986986004E-88</v>
      </c>
      <c r="C491" s="11">
        <v>494.53480636099999</v>
      </c>
      <c r="D491" s="11">
        <v>5.4651936392199998</v>
      </c>
      <c r="E491" s="11">
        <v>0</v>
      </c>
      <c r="F491" s="11">
        <v>1E-4</v>
      </c>
      <c r="G491" s="11">
        <v>9.4999999999999998E-3</v>
      </c>
      <c r="H491" s="11">
        <v>1E-4</v>
      </c>
      <c r="I491" s="11">
        <v>1E-4</v>
      </c>
      <c r="J491" s="11">
        <f>ABS('DP5'!B491-'DP5 nonODEvariables'!B491)*100/'DP5 nonODEvariables'!B491</f>
        <v>0</v>
      </c>
      <c r="K491" s="11">
        <f>ABS('DP5'!C491-'DP5 nonODEvariables'!C491)*100/'DP5 nonODEvariables'!C491</f>
        <v>0</v>
      </c>
      <c r="L491" s="11">
        <f>ABS('DP5'!D491-'DP5 nonODEvariables'!D491)*100/'DP5 nonODEvariables'!D491</f>
        <v>0</v>
      </c>
    </row>
    <row r="492" spans="1:12" x14ac:dyDescent="0.25">
      <c r="A492" s="11">
        <v>49</v>
      </c>
      <c r="B492" s="12">
        <v>1.1501392727899999E-88</v>
      </c>
      <c r="C492" s="11">
        <v>494.53486101200002</v>
      </c>
      <c r="D492" s="11">
        <v>5.4651389875499996</v>
      </c>
      <c r="E492" s="11">
        <v>0</v>
      </c>
      <c r="F492" s="11">
        <v>1E-4</v>
      </c>
      <c r="G492" s="11">
        <v>9.4999999999999998E-3</v>
      </c>
      <c r="H492" s="11">
        <v>1E-4</v>
      </c>
      <c r="I492" s="11">
        <v>1E-4</v>
      </c>
      <c r="J492" s="11">
        <f>ABS('DP5'!B492-'DP5 nonODEvariables'!B492)*100/'DP5 nonODEvariables'!B492</f>
        <v>0</v>
      </c>
      <c r="K492" s="11">
        <f>ABS('DP5'!C492-'DP5 nonODEvariables'!C492)*100/'DP5 nonODEvariables'!C492</f>
        <v>0</v>
      </c>
      <c r="L492" s="11">
        <f>ABS('DP5'!D492-'DP5 nonODEvariables'!D492)*100/'DP5 nonODEvariables'!D492</f>
        <v>0</v>
      </c>
    </row>
    <row r="493" spans="1:12" x14ac:dyDescent="0.25">
      <c r="A493" s="11">
        <v>49.1</v>
      </c>
      <c r="B493" s="12">
        <v>7.1897491603200002E-89</v>
      </c>
      <c r="C493" s="11">
        <v>494.53491566399998</v>
      </c>
      <c r="D493" s="11">
        <v>5.4650843364400004</v>
      </c>
      <c r="E493" s="11">
        <v>0</v>
      </c>
      <c r="F493" s="11">
        <v>1E-4</v>
      </c>
      <c r="G493" s="11">
        <v>9.4999999999999998E-3</v>
      </c>
      <c r="H493" s="11">
        <v>1E-4</v>
      </c>
      <c r="I493" s="11">
        <v>1E-4</v>
      </c>
      <c r="J493" s="11">
        <f>ABS('DP5'!B493-'DP5 nonODEvariables'!B493)*100/'DP5 nonODEvariables'!B493</f>
        <v>0</v>
      </c>
      <c r="K493" s="11">
        <f>ABS('DP5'!C493-'DP5 nonODEvariables'!C493)*100/'DP5 nonODEvariables'!C493</f>
        <v>0</v>
      </c>
      <c r="L493" s="11">
        <f>ABS('DP5'!D493-'DP5 nonODEvariables'!D493)*100/'DP5 nonODEvariables'!D493</f>
        <v>0</v>
      </c>
    </row>
    <row r="494" spans="1:12" x14ac:dyDescent="0.25">
      <c r="A494" s="11">
        <v>49.2</v>
      </c>
      <c r="B494" s="12">
        <v>4.4944548480200002E-89</v>
      </c>
      <c r="C494" s="11">
        <v>494.53497031400002</v>
      </c>
      <c r="D494" s="11">
        <v>5.4650296858700003</v>
      </c>
      <c r="E494" s="11">
        <v>0</v>
      </c>
      <c r="F494" s="11">
        <v>1E-4</v>
      </c>
      <c r="G494" s="11">
        <v>9.4999999999999998E-3</v>
      </c>
      <c r="H494" s="11">
        <v>1E-4</v>
      </c>
      <c r="I494" s="11">
        <v>1E-4</v>
      </c>
      <c r="J494" s="11">
        <f>ABS('DP5'!B494-'DP5 nonODEvariables'!B494)*100/'DP5 nonODEvariables'!B494</f>
        <v>0</v>
      </c>
      <c r="K494" s="11">
        <f>ABS('DP5'!C494-'DP5 nonODEvariables'!C494)*100/'DP5 nonODEvariables'!C494</f>
        <v>0</v>
      </c>
      <c r="L494" s="11">
        <f>ABS('DP5'!D494-'DP5 nonODEvariables'!D494)*100/'DP5 nonODEvariables'!D494</f>
        <v>0</v>
      </c>
    </row>
    <row r="495" spans="1:12" x14ac:dyDescent="0.25">
      <c r="A495" s="11">
        <v>49.3</v>
      </c>
      <c r="B495" s="12">
        <v>2.80957275168E-89</v>
      </c>
      <c r="C495" s="11">
        <v>494.535024964</v>
      </c>
      <c r="D495" s="11">
        <v>5.4649750358400002</v>
      </c>
      <c r="E495" s="11">
        <v>0</v>
      </c>
      <c r="F495" s="11">
        <v>1E-4</v>
      </c>
      <c r="G495" s="11">
        <v>9.4999999999999998E-3</v>
      </c>
      <c r="H495" s="11">
        <v>1E-4</v>
      </c>
      <c r="I495" s="11">
        <v>1E-4</v>
      </c>
      <c r="J495" s="11">
        <f>ABS('DP5'!B495-'DP5 nonODEvariables'!B495)*100/'DP5 nonODEvariables'!B495</f>
        <v>0</v>
      </c>
      <c r="K495" s="11">
        <f>ABS('DP5'!C495-'DP5 nonODEvariables'!C495)*100/'DP5 nonODEvariables'!C495</f>
        <v>0</v>
      </c>
      <c r="L495" s="11">
        <f>ABS('DP5'!D495-'DP5 nonODEvariables'!D495)*100/'DP5 nonODEvariables'!D495</f>
        <v>0</v>
      </c>
    </row>
    <row r="496" spans="1:12" x14ac:dyDescent="0.25">
      <c r="A496" s="11">
        <v>49.4</v>
      </c>
      <c r="B496" s="12">
        <v>1.7563194879300001E-89</v>
      </c>
      <c r="C496" s="11">
        <v>494.53507961399998</v>
      </c>
      <c r="D496" s="11">
        <v>5.4649203863700002</v>
      </c>
      <c r="E496" s="11">
        <v>0</v>
      </c>
      <c r="F496" s="11">
        <v>1E-4</v>
      </c>
      <c r="G496" s="11">
        <v>9.4999999999999998E-3</v>
      </c>
      <c r="H496" s="11">
        <v>1E-4</v>
      </c>
      <c r="I496" s="11">
        <v>1E-4</v>
      </c>
      <c r="J496" s="11">
        <f>ABS('DP5'!B496-'DP5 nonODEvariables'!B496)*100/'DP5 nonODEvariables'!B496</f>
        <v>0</v>
      </c>
      <c r="K496" s="11">
        <f>ABS('DP5'!C496-'DP5 nonODEvariables'!C496)*100/'DP5 nonODEvariables'!C496</f>
        <v>0</v>
      </c>
      <c r="L496" s="11">
        <f>ABS('DP5'!D496-'DP5 nonODEvariables'!D496)*100/'DP5 nonODEvariables'!D496</f>
        <v>0</v>
      </c>
    </row>
    <row r="497" spans="1:12" x14ac:dyDescent="0.25">
      <c r="A497" s="11">
        <v>49.5</v>
      </c>
      <c r="B497" s="12">
        <v>1.0979099871E-89</v>
      </c>
      <c r="C497" s="11">
        <v>494.53513426299997</v>
      </c>
      <c r="D497" s="11">
        <v>5.4648657374400003</v>
      </c>
      <c r="E497" s="11">
        <v>0</v>
      </c>
      <c r="F497" s="11">
        <v>1E-4</v>
      </c>
      <c r="G497" s="11">
        <v>9.4999999999999998E-3</v>
      </c>
      <c r="H497" s="11">
        <v>1E-4</v>
      </c>
      <c r="I497" s="11">
        <v>1E-4</v>
      </c>
      <c r="J497" s="11">
        <f>ABS('DP5'!B497-'DP5 nonODEvariables'!B497)*100/'DP5 nonODEvariables'!B497</f>
        <v>0</v>
      </c>
      <c r="K497" s="11">
        <f>ABS('DP5'!C497-'DP5 nonODEvariables'!C497)*100/'DP5 nonODEvariables'!C497</f>
        <v>0</v>
      </c>
      <c r="L497" s="11">
        <f>ABS('DP5'!D497-'DP5 nonODEvariables'!D497)*100/'DP5 nonODEvariables'!D497</f>
        <v>0</v>
      </c>
    </row>
    <row r="498" spans="1:12" x14ac:dyDescent="0.25">
      <c r="A498" s="11">
        <v>49.6</v>
      </c>
      <c r="B498" s="12">
        <v>6.8632517345800002E-90</v>
      </c>
      <c r="C498" s="11">
        <v>494.53518891099998</v>
      </c>
      <c r="D498" s="11">
        <v>5.4648110890500003</v>
      </c>
      <c r="E498" s="11">
        <v>0</v>
      </c>
      <c r="F498" s="11">
        <v>1E-4</v>
      </c>
      <c r="G498" s="11">
        <v>9.4999999999999998E-3</v>
      </c>
      <c r="H498" s="11">
        <v>1E-4</v>
      </c>
      <c r="I498" s="11">
        <v>1E-4</v>
      </c>
      <c r="J498" s="11">
        <f>ABS('DP5'!B498-'DP5 nonODEvariables'!B498)*100/'DP5 nonODEvariables'!B498</f>
        <v>0</v>
      </c>
      <c r="K498" s="11">
        <f>ABS('DP5'!C498-'DP5 nonODEvariables'!C498)*100/'DP5 nonODEvariables'!C498</f>
        <v>0</v>
      </c>
      <c r="L498" s="11">
        <f>ABS('DP5'!D498-'DP5 nonODEvariables'!D498)*100/'DP5 nonODEvariables'!D498</f>
        <v>0</v>
      </c>
    </row>
    <row r="499" spans="1:12" x14ac:dyDescent="0.25">
      <c r="A499" s="11">
        <v>49.7</v>
      </c>
      <c r="B499" s="12">
        <v>4.2903537157300001E-90</v>
      </c>
      <c r="C499" s="11">
        <v>494.53524355899998</v>
      </c>
      <c r="D499" s="11">
        <v>5.4647564412099996</v>
      </c>
      <c r="E499" s="11">
        <v>0</v>
      </c>
      <c r="F499" s="11">
        <v>1E-4</v>
      </c>
      <c r="G499" s="11">
        <v>9.4999999999999998E-3</v>
      </c>
      <c r="H499" s="11">
        <v>1E-4</v>
      </c>
      <c r="I499" s="11">
        <v>1E-4</v>
      </c>
      <c r="J499" s="11">
        <f>ABS('DP5'!B499-'DP5 nonODEvariables'!B499)*100/'DP5 nonODEvariables'!B499</f>
        <v>0</v>
      </c>
      <c r="K499" s="11">
        <f>ABS('DP5'!C499-'DP5 nonODEvariables'!C499)*100/'DP5 nonODEvariables'!C499</f>
        <v>0</v>
      </c>
      <c r="L499" s="11">
        <f>ABS('DP5'!D499-'DP5 nonODEvariables'!D499)*100/'DP5 nonODEvariables'!D499</f>
        <v>0</v>
      </c>
    </row>
    <row r="500" spans="1:12" x14ac:dyDescent="0.25">
      <c r="A500" s="11">
        <v>49.8</v>
      </c>
      <c r="B500" s="12">
        <v>2.6819843949199998E-90</v>
      </c>
      <c r="C500" s="11">
        <v>494.53529820599999</v>
      </c>
      <c r="D500" s="11">
        <v>5.4647017939199998</v>
      </c>
      <c r="E500" s="11">
        <v>0</v>
      </c>
      <c r="F500" s="11">
        <v>1E-4</v>
      </c>
      <c r="G500" s="11">
        <v>9.4999999999999998E-3</v>
      </c>
      <c r="H500" s="11">
        <v>1E-4</v>
      </c>
      <c r="I500" s="11">
        <v>1E-4</v>
      </c>
      <c r="J500" s="11">
        <f>ABS('DP5'!B500-'DP5 nonODEvariables'!B500)*100/'DP5 nonODEvariables'!B500</f>
        <v>0</v>
      </c>
      <c r="K500" s="11">
        <f>ABS('DP5'!C500-'DP5 nonODEvariables'!C500)*100/'DP5 nonODEvariables'!C500</f>
        <v>0</v>
      </c>
      <c r="L500" s="11">
        <f>ABS('DP5'!D500-'DP5 nonODEvariables'!D500)*100/'DP5 nonODEvariables'!D500</f>
        <v>0</v>
      </c>
    </row>
    <row r="501" spans="1:12" x14ac:dyDescent="0.25">
      <c r="A501" s="11">
        <v>49.9</v>
      </c>
      <c r="B501" s="12">
        <v>1.67656104783E-90</v>
      </c>
      <c r="C501" s="11">
        <v>494.53535285300001</v>
      </c>
      <c r="D501" s="11">
        <v>5.46464714718</v>
      </c>
      <c r="E501" s="11">
        <v>0</v>
      </c>
      <c r="F501" s="11">
        <v>1E-4</v>
      </c>
      <c r="G501" s="11">
        <v>9.4999999999999998E-3</v>
      </c>
      <c r="H501" s="11">
        <v>1E-4</v>
      </c>
      <c r="I501" s="11">
        <v>1E-4</v>
      </c>
      <c r="J501" s="11">
        <f>ABS('DP5'!B501-'DP5 nonODEvariables'!B501)*100/'DP5 nonODEvariables'!B501</f>
        <v>0</v>
      </c>
      <c r="K501" s="11">
        <f>ABS('DP5'!C501-'DP5 nonODEvariables'!C501)*100/'DP5 nonODEvariables'!C501</f>
        <v>0</v>
      </c>
      <c r="L501" s="11">
        <f>ABS('DP5'!D501-'DP5 nonODEvariables'!D501)*100/'DP5 nonODEvariables'!D501</f>
        <v>0</v>
      </c>
    </row>
    <row r="502" spans="1:12" x14ac:dyDescent="0.25">
      <c r="A502" s="11">
        <v>50</v>
      </c>
      <c r="B502" s="12">
        <v>1.0480511394900001E-90</v>
      </c>
      <c r="C502" s="11">
        <v>494.53540749899997</v>
      </c>
      <c r="D502" s="11">
        <v>5.4645925009800003</v>
      </c>
      <c r="E502" s="11">
        <v>0</v>
      </c>
      <c r="F502" s="11">
        <v>1E-4</v>
      </c>
      <c r="G502" s="11">
        <v>9.4999999999999998E-3</v>
      </c>
      <c r="H502" s="11">
        <v>1E-4</v>
      </c>
      <c r="I502" s="11">
        <v>1E-4</v>
      </c>
      <c r="J502" s="11">
        <f>ABS('DP5'!B502-'DP5 nonODEvariables'!B502)*100/'DP5 nonODEvariables'!B502</f>
        <v>0</v>
      </c>
      <c r="K502" s="11">
        <f>ABS('DP5'!C502-'DP5 nonODEvariables'!C502)*100/'DP5 nonODEvariables'!C502</f>
        <v>0</v>
      </c>
      <c r="L502" s="11">
        <f>ABS('DP5'!D502-'DP5 nonODEvariables'!D502)*100/'DP5 nonODEvariables'!D502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J10" sqref="J10"/>
    </sheetView>
  </sheetViews>
  <sheetFormatPr defaultColWidth="10.85546875" defaultRowHeight="15.75" x14ac:dyDescent="0.25"/>
  <cols>
    <col min="1" max="1" width="10.85546875" style="21"/>
    <col min="2" max="2" width="18.7109375" style="21" customWidth="1"/>
    <col min="3" max="3" width="18" style="21" customWidth="1"/>
    <col min="4" max="16384" width="10.85546875" style="21"/>
  </cols>
  <sheetData>
    <row r="1" spans="1:3" x14ac:dyDescent="0.25">
      <c r="A1" s="21" t="s">
        <v>3</v>
      </c>
      <c r="B1" s="21" t="s">
        <v>71</v>
      </c>
      <c r="C1" s="21" t="s">
        <v>70</v>
      </c>
    </row>
    <row r="2" spans="1:3" x14ac:dyDescent="0.25">
      <c r="A2" s="21">
        <v>0</v>
      </c>
      <c r="B2">
        <v>10000</v>
      </c>
      <c r="C2">
        <v>10000</v>
      </c>
    </row>
    <row r="3" spans="1:3" x14ac:dyDescent="0.25">
      <c r="A3" s="21">
        <v>0.1</v>
      </c>
      <c r="B3">
        <v>9801.9867330699999</v>
      </c>
      <c r="C3">
        <v>9801.9867330699999</v>
      </c>
    </row>
    <row r="4" spans="1:3" x14ac:dyDescent="0.25">
      <c r="A4" s="21">
        <v>0.2</v>
      </c>
      <c r="B4">
        <v>9607.8943915199998</v>
      </c>
      <c r="C4">
        <v>9607.8943915199998</v>
      </c>
    </row>
    <row r="5" spans="1:3" x14ac:dyDescent="0.25">
      <c r="A5" s="21">
        <v>0.3</v>
      </c>
      <c r="B5">
        <v>9417.6453358399995</v>
      </c>
      <c r="C5">
        <v>9417.6453358399995</v>
      </c>
    </row>
    <row r="6" spans="1:3" x14ac:dyDescent="0.25">
      <c r="A6" s="21">
        <v>0.4</v>
      </c>
      <c r="B6">
        <v>9231.1634638699998</v>
      </c>
      <c r="C6">
        <v>9231.1634638699998</v>
      </c>
    </row>
    <row r="7" spans="1:3" x14ac:dyDescent="0.25">
      <c r="A7" s="21">
        <v>0.5</v>
      </c>
      <c r="B7">
        <v>9048.3741803600005</v>
      </c>
      <c r="C7">
        <v>9048.3741803600005</v>
      </c>
    </row>
    <row r="8" spans="1:3" x14ac:dyDescent="0.25">
      <c r="A8" s="21">
        <v>0.6</v>
      </c>
      <c r="B8">
        <v>8869.2043671699994</v>
      </c>
      <c r="C8">
        <v>8869.2043671699994</v>
      </c>
    </row>
    <row r="9" spans="1:3" x14ac:dyDescent="0.25">
      <c r="A9" s="21">
        <v>0.7</v>
      </c>
      <c r="B9">
        <v>8693.5823539899993</v>
      </c>
      <c r="C9">
        <v>8693.5823539899993</v>
      </c>
    </row>
    <row r="10" spans="1:3" x14ac:dyDescent="0.25">
      <c r="A10" s="21">
        <v>0.8</v>
      </c>
      <c r="B10">
        <v>8521.4378896599992</v>
      </c>
      <c r="C10">
        <v>8521.4378896599992</v>
      </c>
    </row>
    <row r="11" spans="1:3" x14ac:dyDescent="0.25">
      <c r="A11" s="21">
        <v>0.9</v>
      </c>
      <c r="B11">
        <v>8352.7021141099995</v>
      </c>
      <c r="C11">
        <v>8352.7021141099995</v>
      </c>
    </row>
    <row r="12" spans="1:3" x14ac:dyDescent="0.25">
      <c r="A12" s="21">
        <v>1</v>
      </c>
      <c r="B12">
        <v>8187.30753078</v>
      </c>
      <c r="C12">
        <v>8187.30753078</v>
      </c>
    </row>
    <row r="13" spans="1:3" x14ac:dyDescent="0.25">
      <c r="A13" s="21">
        <v>1.1000000000000001</v>
      </c>
      <c r="B13">
        <v>8025.18797963</v>
      </c>
      <c r="C13">
        <v>8025.18797963</v>
      </c>
    </row>
    <row r="14" spans="1:3" x14ac:dyDescent="0.25">
      <c r="A14" s="21">
        <v>1.2</v>
      </c>
      <c r="B14">
        <v>7866.2786106699996</v>
      </c>
      <c r="C14">
        <v>7866.2786106699996</v>
      </c>
    </row>
    <row r="15" spans="1:3" x14ac:dyDescent="0.25">
      <c r="A15" s="21">
        <v>1.3</v>
      </c>
      <c r="B15">
        <v>7710.5158580400002</v>
      </c>
      <c r="C15">
        <v>7710.5158580400002</v>
      </c>
    </row>
    <row r="16" spans="1:3" x14ac:dyDescent="0.25">
      <c r="A16" s="21">
        <v>1.4</v>
      </c>
      <c r="B16">
        <v>7557.8374145600001</v>
      </c>
      <c r="C16">
        <v>7557.8374145600001</v>
      </c>
    </row>
    <row r="17" spans="1:3" x14ac:dyDescent="0.25">
      <c r="A17" s="21">
        <v>1.5</v>
      </c>
      <c r="B17">
        <v>7408.1822068199999</v>
      </c>
      <c r="C17">
        <v>7408.1822068199999</v>
      </c>
    </row>
    <row r="18" spans="1:3" x14ac:dyDescent="0.25">
      <c r="A18" s="21">
        <v>1.6</v>
      </c>
      <c r="B18">
        <v>7261.4903707399999</v>
      </c>
      <c r="C18">
        <v>7261.4903707399999</v>
      </c>
    </row>
    <row r="19" spans="1:3" x14ac:dyDescent="0.25">
      <c r="A19" s="21">
        <v>1.7</v>
      </c>
      <c r="B19">
        <v>7117.7032276299997</v>
      </c>
      <c r="C19">
        <v>7117.7032276299997</v>
      </c>
    </row>
    <row r="20" spans="1:3" x14ac:dyDescent="0.25">
      <c r="A20" s="21">
        <v>1.8</v>
      </c>
      <c r="B20">
        <v>6976.7632607100004</v>
      </c>
      <c r="C20">
        <v>6976.7632607100004</v>
      </c>
    </row>
    <row r="21" spans="1:3" x14ac:dyDescent="0.25">
      <c r="A21" s="21">
        <v>1.9</v>
      </c>
      <c r="B21">
        <v>6838.6140921300002</v>
      </c>
      <c r="C21">
        <v>6838.6140921300002</v>
      </c>
    </row>
    <row r="22" spans="1:3" x14ac:dyDescent="0.25">
      <c r="A22" s="21">
        <v>2</v>
      </c>
      <c r="B22">
        <v>6703.2004603599999</v>
      </c>
      <c r="C22">
        <v>6703.2004603599999</v>
      </c>
    </row>
    <row r="23" spans="1:3" x14ac:dyDescent="0.25">
      <c r="A23" s="21">
        <v>2.1</v>
      </c>
      <c r="B23">
        <v>6570.4681981499998</v>
      </c>
      <c r="C23">
        <v>6570.4681981499998</v>
      </c>
    </row>
    <row r="24" spans="1:3" x14ac:dyDescent="0.25">
      <c r="A24" s="21">
        <v>2.2000000000000002</v>
      </c>
      <c r="B24">
        <v>6440.36421083</v>
      </c>
      <c r="C24">
        <v>6440.36421083</v>
      </c>
    </row>
    <row r="25" spans="1:3" x14ac:dyDescent="0.25">
      <c r="A25" s="21">
        <v>2.2999999999999998</v>
      </c>
      <c r="B25">
        <v>6312.8364550699998</v>
      </c>
      <c r="C25">
        <v>6312.8364550699998</v>
      </c>
    </row>
    <row r="26" spans="1:3" x14ac:dyDescent="0.25">
      <c r="A26" s="21">
        <v>2.4</v>
      </c>
      <c r="B26">
        <v>6187.8339180599996</v>
      </c>
      <c r="C26">
        <v>6187.8339180599996</v>
      </c>
    </row>
    <row r="27" spans="1:3" x14ac:dyDescent="0.25">
      <c r="A27" s="21">
        <v>2.5</v>
      </c>
      <c r="B27">
        <v>6065.3065971300002</v>
      </c>
      <c r="C27">
        <v>6065.3065971300002</v>
      </c>
    </row>
    <row r="28" spans="1:3" x14ac:dyDescent="0.25">
      <c r="A28" s="21">
        <v>2.6</v>
      </c>
      <c r="B28">
        <v>5945.2054797000001</v>
      </c>
      <c r="C28">
        <v>5945.2054797000001</v>
      </c>
    </row>
    <row r="29" spans="1:3" x14ac:dyDescent="0.25">
      <c r="A29" s="21">
        <v>2.7</v>
      </c>
      <c r="B29">
        <v>5827.48252374</v>
      </c>
      <c r="C29">
        <v>5827.48252374</v>
      </c>
    </row>
    <row r="30" spans="1:3" x14ac:dyDescent="0.25">
      <c r="A30" s="21">
        <v>2.8</v>
      </c>
      <c r="B30">
        <v>5712.0906384899999</v>
      </c>
      <c r="C30">
        <v>5712.0906384899999</v>
      </c>
    </row>
    <row r="31" spans="1:3" x14ac:dyDescent="0.25">
      <c r="A31" s="21">
        <v>2.9</v>
      </c>
      <c r="B31">
        <v>5598.98366566</v>
      </c>
      <c r="C31">
        <v>5598.98366566</v>
      </c>
    </row>
    <row r="32" spans="1:3" x14ac:dyDescent="0.25">
      <c r="A32" s="21">
        <v>3</v>
      </c>
      <c r="B32">
        <v>5488.11636094</v>
      </c>
      <c r="C32">
        <v>5488.11636094</v>
      </c>
    </row>
    <row r="33" spans="1:3" x14ac:dyDescent="0.25">
      <c r="A33" s="21">
        <v>3.1</v>
      </c>
      <c r="B33">
        <v>5379.44437595</v>
      </c>
      <c r="C33">
        <v>5379.44437595</v>
      </c>
    </row>
    <row r="34" spans="1:3" x14ac:dyDescent="0.25">
      <c r="A34" s="21">
        <v>3.2</v>
      </c>
      <c r="B34">
        <v>5272.9242404300003</v>
      </c>
      <c r="C34">
        <v>5272.9242404300003</v>
      </c>
    </row>
    <row r="35" spans="1:3" x14ac:dyDescent="0.25">
      <c r="A35" s="21">
        <v>3.3</v>
      </c>
      <c r="B35">
        <v>5168.5133449200002</v>
      </c>
      <c r="C35">
        <v>5168.5133449200002</v>
      </c>
    </row>
    <row r="36" spans="1:3" x14ac:dyDescent="0.25">
      <c r="A36" s="21">
        <v>3.4</v>
      </c>
      <c r="B36">
        <v>5066.1699236599998</v>
      </c>
      <c r="C36">
        <v>5066.1699236599998</v>
      </c>
    </row>
    <row r="37" spans="1:3" x14ac:dyDescent="0.25">
      <c r="A37" s="21">
        <v>3.5</v>
      </c>
      <c r="B37">
        <v>4965.8530379200001</v>
      </c>
      <c r="C37">
        <v>4965.8530379200001</v>
      </c>
    </row>
    <row r="38" spans="1:3" x14ac:dyDescent="0.25">
      <c r="A38" s="21">
        <v>3.6</v>
      </c>
      <c r="B38">
        <v>4867.5225596</v>
      </c>
      <c r="C38">
        <v>4867.5225596</v>
      </c>
    </row>
    <row r="39" spans="1:3" x14ac:dyDescent="0.25">
      <c r="A39" s="21">
        <v>3.7</v>
      </c>
      <c r="B39">
        <v>4771.1391552100004</v>
      </c>
      <c r="C39">
        <v>4771.1391552100004</v>
      </c>
    </row>
    <row r="40" spans="1:3" x14ac:dyDescent="0.25">
      <c r="A40" s="21">
        <v>3.8</v>
      </c>
      <c r="B40">
        <v>4676.6642701000001</v>
      </c>
      <c r="C40">
        <v>4676.6642701000001</v>
      </c>
    </row>
    <row r="41" spans="1:3" x14ac:dyDescent="0.25">
      <c r="A41" s="21">
        <v>3.9</v>
      </c>
      <c r="B41">
        <v>4584.0601130599998</v>
      </c>
      <c r="C41">
        <v>4584.0601130599998</v>
      </c>
    </row>
    <row r="42" spans="1:3" x14ac:dyDescent="0.25">
      <c r="A42" s="21">
        <v>4</v>
      </c>
      <c r="B42">
        <v>4493.2896411800002</v>
      </c>
      <c r="C42">
        <v>4493.2896411800002</v>
      </c>
    </row>
    <row r="43" spans="1:3" x14ac:dyDescent="0.25">
      <c r="A43" s="21">
        <v>4.0999999999999996</v>
      </c>
      <c r="B43">
        <v>4404.31654506</v>
      </c>
      <c r="C43">
        <v>4404.31654506</v>
      </c>
    </row>
    <row r="44" spans="1:3" x14ac:dyDescent="0.25">
      <c r="A44" s="21">
        <v>4.2</v>
      </c>
      <c r="B44">
        <v>4317.1052342900002</v>
      </c>
      <c r="C44">
        <v>4317.1052342900002</v>
      </c>
    </row>
    <row r="45" spans="1:3" x14ac:dyDescent="0.25">
      <c r="A45" s="21">
        <v>4.3</v>
      </c>
      <c r="B45">
        <v>4231.6208231800001</v>
      </c>
      <c r="C45">
        <v>4231.6208231800001</v>
      </c>
    </row>
    <row r="46" spans="1:3" x14ac:dyDescent="0.25">
      <c r="A46" s="21">
        <v>4.4000000000000004</v>
      </c>
      <c r="B46">
        <v>4147.8291168200003</v>
      </c>
      <c r="C46">
        <v>4147.8291168200003</v>
      </c>
    </row>
    <row r="47" spans="1:3" x14ac:dyDescent="0.25">
      <c r="A47" s="21">
        <v>4.5</v>
      </c>
      <c r="B47">
        <v>4065.6965974099999</v>
      </c>
      <c r="C47">
        <v>4065.6965974099999</v>
      </c>
    </row>
    <row r="48" spans="1:3" x14ac:dyDescent="0.25">
      <c r="A48" s="21">
        <v>4.5999999999999996</v>
      </c>
      <c r="B48">
        <v>3985.1904108499998</v>
      </c>
      <c r="C48">
        <v>3985.1904108499998</v>
      </c>
    </row>
    <row r="49" spans="1:3" x14ac:dyDescent="0.25">
      <c r="A49" s="21">
        <v>4.7</v>
      </c>
      <c r="B49">
        <v>3906.2783535899998</v>
      </c>
      <c r="C49">
        <v>3906.2783535899998</v>
      </c>
    </row>
    <row r="50" spans="1:3" x14ac:dyDescent="0.25">
      <c r="A50" s="21">
        <v>4.8</v>
      </c>
      <c r="B50">
        <v>3828.9288597499999</v>
      </c>
      <c r="C50">
        <v>3828.9288597499999</v>
      </c>
    </row>
    <row r="51" spans="1:3" x14ac:dyDescent="0.25">
      <c r="A51" s="21">
        <v>4.9000000000000004</v>
      </c>
      <c r="B51">
        <v>3753.1109885199999</v>
      </c>
      <c r="C51">
        <v>3753.1109885199999</v>
      </c>
    </row>
    <row r="52" spans="1:3" x14ac:dyDescent="0.25">
      <c r="A52" s="21">
        <v>5</v>
      </c>
      <c r="B52">
        <v>3678.79441172</v>
      </c>
      <c r="C52">
        <v>3678.79441172</v>
      </c>
    </row>
    <row r="53" spans="1:3" x14ac:dyDescent="0.25">
      <c r="A53" s="21">
        <v>5.0999999999999996</v>
      </c>
      <c r="B53">
        <v>3605.9494017299999</v>
      </c>
      <c r="C53">
        <v>3605.9494017299999</v>
      </c>
    </row>
    <row r="54" spans="1:3" x14ac:dyDescent="0.25">
      <c r="A54" s="21">
        <v>5.2</v>
      </c>
      <c r="B54">
        <v>3534.5468195899998</v>
      </c>
      <c r="C54">
        <v>3534.5468195899998</v>
      </c>
    </row>
    <row r="55" spans="1:3" x14ac:dyDescent="0.25">
      <c r="A55" s="21">
        <v>5.3</v>
      </c>
      <c r="B55">
        <v>3464.5581032999999</v>
      </c>
      <c r="C55">
        <v>3464.5581032999999</v>
      </c>
    </row>
    <row r="56" spans="1:3" x14ac:dyDescent="0.25">
      <c r="A56" s="21">
        <v>5.4</v>
      </c>
      <c r="B56">
        <v>3395.95525645</v>
      </c>
      <c r="C56">
        <v>3395.95525645</v>
      </c>
    </row>
    <row r="57" spans="1:3" x14ac:dyDescent="0.25">
      <c r="A57" s="21">
        <v>5.5</v>
      </c>
      <c r="B57">
        <v>3328.7108369799998</v>
      </c>
      <c r="C57">
        <v>3328.7108369799998</v>
      </c>
    </row>
    <row r="58" spans="1:3" x14ac:dyDescent="0.25">
      <c r="A58" s="21">
        <v>5.6</v>
      </c>
      <c r="B58">
        <v>3262.79794623</v>
      </c>
      <c r="C58">
        <v>3262.79794623</v>
      </c>
    </row>
    <row r="59" spans="1:3" x14ac:dyDescent="0.25">
      <c r="A59" s="21">
        <v>5.7</v>
      </c>
      <c r="B59">
        <v>3198.1902181700002</v>
      </c>
      <c r="C59">
        <v>3198.1902181700002</v>
      </c>
    </row>
    <row r="60" spans="1:3" x14ac:dyDescent="0.25">
      <c r="A60" s="21">
        <v>5.8</v>
      </c>
      <c r="B60">
        <v>3134.86180883</v>
      </c>
      <c r="C60">
        <v>3134.86180883</v>
      </c>
    </row>
    <row r="61" spans="1:3" x14ac:dyDescent="0.25">
      <c r="A61" s="21">
        <v>5.9</v>
      </c>
      <c r="B61">
        <v>3072.7873860099999</v>
      </c>
      <c r="C61">
        <v>3072.7873860099999</v>
      </c>
    </row>
    <row r="62" spans="1:3" x14ac:dyDescent="0.25">
      <c r="A62" s="21">
        <v>6</v>
      </c>
      <c r="B62">
        <v>3011.9421191299998</v>
      </c>
      <c r="C62">
        <v>3011.9421191299998</v>
      </c>
    </row>
    <row r="63" spans="1:3" x14ac:dyDescent="0.25">
      <c r="A63" s="21">
        <v>6.1</v>
      </c>
      <c r="B63">
        <v>2952.3016692400001</v>
      </c>
      <c r="C63">
        <v>3000</v>
      </c>
    </row>
    <row r="64" spans="1:3" x14ac:dyDescent="0.25">
      <c r="A64" s="21">
        <v>6.2</v>
      </c>
      <c r="B64">
        <v>2893.8421793900002</v>
      </c>
      <c r="C64">
        <v>3000</v>
      </c>
    </row>
    <row r="65" spans="1:3" x14ac:dyDescent="0.25">
      <c r="A65" s="21">
        <v>6.3</v>
      </c>
      <c r="B65">
        <v>2836.5402650000001</v>
      </c>
      <c r="C65">
        <v>3000</v>
      </c>
    </row>
    <row r="66" spans="1:3" x14ac:dyDescent="0.25">
      <c r="A66" s="21">
        <v>6.4</v>
      </c>
      <c r="B66">
        <v>2780.3730045399998</v>
      </c>
      <c r="C66">
        <v>3000</v>
      </c>
    </row>
    <row r="67" spans="1:3" x14ac:dyDescent="0.25">
      <c r="A67" s="21">
        <v>6.5</v>
      </c>
      <c r="B67">
        <v>2725.3179303400002</v>
      </c>
      <c r="C67">
        <v>3000</v>
      </c>
    </row>
    <row r="68" spans="1:3" x14ac:dyDescent="0.25">
      <c r="A68" s="21">
        <v>6.6</v>
      </c>
      <c r="B68">
        <v>2671.35301966</v>
      </c>
      <c r="C68">
        <v>3000</v>
      </c>
    </row>
    <row r="69" spans="1:3" x14ac:dyDescent="0.25">
      <c r="A69" s="21">
        <v>6.7</v>
      </c>
      <c r="B69">
        <v>2618.4566858100002</v>
      </c>
      <c r="C69">
        <v>3000</v>
      </c>
    </row>
    <row r="70" spans="1:3" x14ac:dyDescent="0.25">
      <c r="A70" s="21">
        <v>6.8</v>
      </c>
      <c r="B70">
        <v>2566.6077695399999</v>
      </c>
      <c r="C70">
        <v>3000</v>
      </c>
    </row>
    <row r="71" spans="1:3" x14ac:dyDescent="0.25">
      <c r="A71" s="21">
        <v>6.9</v>
      </c>
      <c r="B71">
        <v>2515.7855306000001</v>
      </c>
      <c r="C71">
        <v>3000</v>
      </c>
    </row>
    <row r="72" spans="1:3" x14ac:dyDescent="0.25">
      <c r="A72" s="21">
        <v>7</v>
      </c>
      <c r="B72">
        <v>2465.96963942</v>
      </c>
      <c r="C72">
        <v>3000</v>
      </c>
    </row>
    <row r="73" spans="1:3" x14ac:dyDescent="0.25">
      <c r="A73" s="21">
        <v>7.1</v>
      </c>
      <c r="B73">
        <v>2417.1401689700001</v>
      </c>
      <c r="C73">
        <v>3000</v>
      </c>
    </row>
    <row r="74" spans="1:3" x14ac:dyDescent="0.25">
      <c r="A74" s="21">
        <v>7.2</v>
      </c>
      <c r="B74">
        <v>2369.2775868200001</v>
      </c>
      <c r="C74">
        <v>3000</v>
      </c>
    </row>
    <row r="75" spans="1:3" x14ac:dyDescent="0.25">
      <c r="A75" s="21">
        <v>7.3</v>
      </c>
      <c r="B75">
        <v>2322.3627473000001</v>
      </c>
      <c r="C75">
        <v>3000</v>
      </c>
    </row>
    <row r="76" spans="1:3" x14ac:dyDescent="0.25">
      <c r="A76" s="21">
        <v>7.4</v>
      </c>
      <c r="B76">
        <v>2276.3768838400001</v>
      </c>
      <c r="C76">
        <v>3000</v>
      </c>
    </row>
    <row r="77" spans="1:3" x14ac:dyDescent="0.25">
      <c r="A77" s="21">
        <v>7.5</v>
      </c>
      <c r="B77">
        <v>2231.3016014899999</v>
      </c>
      <c r="C77">
        <v>3000</v>
      </c>
    </row>
    <row r="78" spans="1:3" x14ac:dyDescent="0.25">
      <c r="A78" s="21">
        <v>7.6</v>
      </c>
      <c r="B78">
        <v>2187.1188695300002</v>
      </c>
      <c r="C78">
        <v>3000</v>
      </c>
    </row>
    <row r="79" spans="1:3" x14ac:dyDescent="0.25">
      <c r="A79" s="21">
        <v>7.7</v>
      </c>
      <c r="B79">
        <v>2143.8110142700002</v>
      </c>
      <c r="C79">
        <v>3000</v>
      </c>
    </row>
    <row r="80" spans="1:3" x14ac:dyDescent="0.25">
      <c r="A80" s="21">
        <v>7.8</v>
      </c>
      <c r="B80">
        <v>2101.36071201</v>
      </c>
      <c r="C80">
        <v>3000</v>
      </c>
    </row>
    <row r="81" spans="1:3" x14ac:dyDescent="0.25">
      <c r="A81" s="21">
        <v>7.9</v>
      </c>
      <c r="B81">
        <v>2059.7509820499999</v>
      </c>
      <c r="C81">
        <v>3000</v>
      </c>
    </row>
    <row r="82" spans="1:3" x14ac:dyDescent="0.25">
      <c r="A82" s="21">
        <v>8</v>
      </c>
      <c r="B82">
        <v>2018.96517995</v>
      </c>
      <c r="C82">
        <v>3000</v>
      </c>
    </row>
    <row r="83" spans="1:3" x14ac:dyDescent="0.25">
      <c r="A83" s="21">
        <v>8.1</v>
      </c>
      <c r="B83">
        <v>1978.9869908400001</v>
      </c>
      <c r="C83">
        <v>3000</v>
      </c>
    </row>
    <row r="84" spans="1:3" x14ac:dyDescent="0.25">
      <c r="A84" s="21">
        <v>8.1999999999999993</v>
      </c>
      <c r="B84">
        <v>1939.80042291</v>
      </c>
      <c r="C84">
        <v>3000</v>
      </c>
    </row>
    <row r="85" spans="1:3" x14ac:dyDescent="0.25">
      <c r="A85" s="21">
        <v>8.3000000000000007</v>
      </c>
      <c r="B85">
        <v>1901.38980102</v>
      </c>
      <c r="C85">
        <v>3000</v>
      </c>
    </row>
    <row r="86" spans="1:3" x14ac:dyDescent="0.25">
      <c r="A86" s="21">
        <v>8.4</v>
      </c>
      <c r="B86">
        <v>1863.7397604</v>
      </c>
      <c r="C86">
        <v>3000</v>
      </c>
    </row>
    <row r="87" spans="1:3" x14ac:dyDescent="0.25">
      <c r="A87" s="21">
        <v>8.5</v>
      </c>
      <c r="B87">
        <v>1826.83524053</v>
      </c>
      <c r="C87">
        <v>3000</v>
      </c>
    </row>
    <row r="88" spans="1:3" x14ac:dyDescent="0.25">
      <c r="A88" s="21">
        <v>8.6</v>
      </c>
      <c r="B88">
        <v>1790.66147912</v>
      </c>
      <c r="C88">
        <v>3000</v>
      </c>
    </row>
    <row r="89" spans="1:3" x14ac:dyDescent="0.25">
      <c r="A89" s="21">
        <v>8.6999999999999993</v>
      </c>
      <c r="B89">
        <v>1755.20400617</v>
      </c>
      <c r="C89">
        <v>3000</v>
      </c>
    </row>
    <row r="90" spans="1:3" x14ac:dyDescent="0.25">
      <c r="A90" s="21">
        <v>8.8000000000000007</v>
      </c>
      <c r="B90">
        <v>1720.4486382299999</v>
      </c>
      <c r="C90">
        <v>3000</v>
      </c>
    </row>
    <row r="91" spans="1:3" x14ac:dyDescent="0.25">
      <c r="A91" s="21">
        <v>8.9</v>
      </c>
      <c r="B91">
        <v>1686.38147269</v>
      </c>
      <c r="C91">
        <v>3000</v>
      </c>
    </row>
    <row r="92" spans="1:3" x14ac:dyDescent="0.25">
      <c r="A92" s="21">
        <v>9</v>
      </c>
      <c r="B92">
        <v>1652.9888822200001</v>
      </c>
      <c r="C92">
        <v>3000</v>
      </c>
    </row>
    <row r="93" spans="1:3" x14ac:dyDescent="0.25">
      <c r="A93" s="21">
        <v>9.1</v>
      </c>
      <c r="B93">
        <v>1620.2575093400001</v>
      </c>
      <c r="C93">
        <v>3000</v>
      </c>
    </row>
    <row r="94" spans="1:3" x14ac:dyDescent="0.25">
      <c r="A94" s="21">
        <v>9.1999999999999993</v>
      </c>
      <c r="B94">
        <v>1588.1742610700001</v>
      </c>
      <c r="C94">
        <v>3000</v>
      </c>
    </row>
    <row r="95" spans="1:3" x14ac:dyDescent="0.25">
      <c r="A95" s="21">
        <v>9.3000000000000007</v>
      </c>
      <c r="B95">
        <v>1556.72630368</v>
      </c>
      <c r="C95">
        <v>3000</v>
      </c>
    </row>
    <row r="96" spans="1:3" x14ac:dyDescent="0.25">
      <c r="A96" s="21">
        <v>9.4</v>
      </c>
      <c r="B96">
        <v>1525.9010575699999</v>
      </c>
      <c r="C96">
        <v>3000</v>
      </c>
    </row>
    <row r="97" spans="1:3" x14ac:dyDescent="0.25">
      <c r="A97" s="21">
        <v>9.5</v>
      </c>
      <c r="B97">
        <v>1495.68619223</v>
      </c>
      <c r="C97">
        <v>3000</v>
      </c>
    </row>
    <row r="98" spans="1:3" x14ac:dyDescent="0.25">
      <c r="A98" s="21">
        <v>9.6</v>
      </c>
      <c r="B98">
        <v>1466.06962131</v>
      </c>
      <c r="C98">
        <v>3000</v>
      </c>
    </row>
    <row r="99" spans="1:3" x14ac:dyDescent="0.25">
      <c r="A99" s="21">
        <v>9.6999999999999993</v>
      </c>
      <c r="B99">
        <v>1437.0394977799999</v>
      </c>
      <c r="C99">
        <v>3000</v>
      </c>
    </row>
    <row r="100" spans="1:3" x14ac:dyDescent="0.25">
      <c r="A100" s="21">
        <v>9.8000000000000007</v>
      </c>
      <c r="B100">
        <v>1408.5842092099999</v>
      </c>
      <c r="C100">
        <v>3000</v>
      </c>
    </row>
    <row r="101" spans="1:3" x14ac:dyDescent="0.25">
      <c r="A101" s="21">
        <v>9.9</v>
      </c>
      <c r="B101">
        <v>1380.6923731100001</v>
      </c>
      <c r="C101">
        <v>3000</v>
      </c>
    </row>
    <row r="102" spans="1:3" x14ac:dyDescent="0.25">
      <c r="A102" s="21">
        <v>10</v>
      </c>
      <c r="B102">
        <v>1353.35283237</v>
      </c>
      <c r="C102">
        <v>3000</v>
      </c>
    </row>
    <row r="103" spans="1:3" x14ac:dyDescent="0.25">
      <c r="A103" s="21">
        <v>10.1</v>
      </c>
      <c r="B103">
        <v>1326.5546508</v>
      </c>
      <c r="C103">
        <v>3000</v>
      </c>
    </row>
    <row r="104" spans="1:3" x14ac:dyDescent="0.25">
      <c r="A104" s="21">
        <v>10.199999999999999</v>
      </c>
      <c r="B104">
        <v>1300.28710879</v>
      </c>
      <c r="C104">
        <v>3000</v>
      </c>
    </row>
    <row r="105" spans="1:3" x14ac:dyDescent="0.25">
      <c r="A105" s="21">
        <v>10.3</v>
      </c>
      <c r="B105">
        <v>1274.53969895</v>
      </c>
      <c r="C105">
        <v>3000</v>
      </c>
    </row>
    <row r="106" spans="1:3" x14ac:dyDescent="0.25">
      <c r="A106" s="21">
        <v>10.4</v>
      </c>
      <c r="B106">
        <v>1249.3021219899999</v>
      </c>
      <c r="C106">
        <v>3000</v>
      </c>
    </row>
    <row r="107" spans="1:3" x14ac:dyDescent="0.25">
      <c r="A107" s="21">
        <v>10.5</v>
      </c>
      <c r="B107">
        <v>1224.5642825299999</v>
      </c>
      <c r="C107">
        <v>3000</v>
      </c>
    </row>
    <row r="108" spans="1:3" x14ac:dyDescent="0.25">
      <c r="A108" s="21">
        <v>10.6</v>
      </c>
      <c r="B108">
        <v>1200.31628512</v>
      </c>
      <c r="C108">
        <v>3000</v>
      </c>
    </row>
    <row r="109" spans="1:3" x14ac:dyDescent="0.25">
      <c r="A109" s="21">
        <v>10.7</v>
      </c>
      <c r="B109">
        <v>1176.54843022</v>
      </c>
      <c r="C109">
        <v>3000</v>
      </c>
    </row>
    <row r="110" spans="1:3" x14ac:dyDescent="0.25">
      <c r="A110" s="21">
        <v>10.8</v>
      </c>
      <c r="B110">
        <v>1153.25121038</v>
      </c>
      <c r="C110">
        <v>3000</v>
      </c>
    </row>
    <row r="111" spans="1:3" x14ac:dyDescent="0.25">
      <c r="A111" s="21">
        <v>10.9</v>
      </c>
      <c r="B111">
        <v>1130.4153064100001</v>
      </c>
      <c r="C111">
        <v>3000</v>
      </c>
    </row>
    <row r="112" spans="1:3" x14ac:dyDescent="0.25">
      <c r="A112" s="21">
        <v>11</v>
      </c>
      <c r="B112">
        <v>1108.0315836299999</v>
      </c>
      <c r="C112">
        <v>3000</v>
      </c>
    </row>
    <row r="113" spans="1:3" x14ac:dyDescent="0.25">
      <c r="A113" s="21">
        <v>11.1</v>
      </c>
      <c r="B113">
        <v>1086.09108825</v>
      </c>
      <c r="C113">
        <v>3000</v>
      </c>
    </row>
    <row r="114" spans="1:3" x14ac:dyDescent="0.25">
      <c r="A114" s="21">
        <v>11.2</v>
      </c>
      <c r="B114">
        <v>1064.5850437900001</v>
      </c>
      <c r="C114">
        <v>3000</v>
      </c>
    </row>
    <row r="115" spans="1:3" x14ac:dyDescent="0.25">
      <c r="A115" s="21">
        <v>11.3</v>
      </c>
      <c r="B115">
        <v>1043.50484755</v>
      </c>
      <c r="C115">
        <v>3000</v>
      </c>
    </row>
    <row r="116" spans="1:3" x14ac:dyDescent="0.25">
      <c r="A116" s="21">
        <v>11.4</v>
      </c>
      <c r="B116">
        <v>1022.8420671600001</v>
      </c>
      <c r="C116">
        <v>3000</v>
      </c>
    </row>
    <row r="117" spans="1:3" x14ac:dyDescent="0.25">
      <c r="A117" s="21">
        <v>11.5</v>
      </c>
      <c r="B117">
        <v>1002.58843723</v>
      </c>
      <c r="C117">
        <v>3000</v>
      </c>
    </row>
    <row r="118" spans="1:3" x14ac:dyDescent="0.25">
      <c r="A118" s="21">
        <v>11.6</v>
      </c>
      <c r="B118">
        <v>982.73585604599998</v>
      </c>
      <c r="C118">
        <v>3000</v>
      </c>
    </row>
    <row r="119" spans="1:3" x14ac:dyDescent="0.25">
      <c r="A119" s="21">
        <v>11.7</v>
      </c>
      <c r="B119">
        <v>963.27638230699995</v>
      </c>
      <c r="C119">
        <v>3000</v>
      </c>
    </row>
    <row r="120" spans="1:3" x14ac:dyDescent="0.25">
      <c r="A120" s="21">
        <v>11.8</v>
      </c>
      <c r="B120">
        <v>944.20223196500001</v>
      </c>
      <c r="C120">
        <v>3000</v>
      </c>
    </row>
    <row r="121" spans="1:3" x14ac:dyDescent="0.25">
      <c r="A121" s="21">
        <v>11.9</v>
      </c>
      <c r="B121">
        <v>925.505775105</v>
      </c>
      <c r="C121">
        <v>3000</v>
      </c>
    </row>
    <row r="122" spans="1:3" x14ac:dyDescent="0.25">
      <c r="A122" s="21">
        <v>12</v>
      </c>
      <c r="B122">
        <v>907.17953289599996</v>
      </c>
      <c r="C122">
        <v>3000</v>
      </c>
    </row>
    <row r="123" spans="1:3" x14ac:dyDescent="0.25">
      <c r="A123" s="21">
        <v>12.1</v>
      </c>
      <c r="B123">
        <v>889.21617459599997</v>
      </c>
      <c r="C123">
        <v>3000</v>
      </c>
    </row>
    <row r="124" spans="1:3" x14ac:dyDescent="0.25">
      <c r="A124" s="21">
        <v>12.2</v>
      </c>
      <c r="B124">
        <v>871.60851462200003</v>
      </c>
      <c r="C124">
        <v>3000</v>
      </c>
    </row>
    <row r="125" spans="1:3" x14ac:dyDescent="0.25">
      <c r="A125" s="21">
        <v>12.3</v>
      </c>
      <c r="B125">
        <v>854.34950967500004</v>
      </c>
      <c r="C125">
        <v>3000</v>
      </c>
    </row>
    <row r="126" spans="1:3" x14ac:dyDescent="0.25">
      <c r="A126" s="21">
        <v>12.4</v>
      </c>
      <c r="B126">
        <v>837.43225592399995</v>
      </c>
      <c r="C126">
        <v>3000</v>
      </c>
    </row>
    <row r="127" spans="1:3" x14ac:dyDescent="0.25">
      <c r="A127" s="21">
        <v>12.5</v>
      </c>
      <c r="B127">
        <v>820.84998624100001</v>
      </c>
      <c r="C127">
        <v>3000</v>
      </c>
    </row>
    <row r="128" spans="1:3" x14ac:dyDescent="0.25">
      <c r="A128" s="21">
        <v>12.6</v>
      </c>
      <c r="B128">
        <v>804.59606749700004</v>
      </c>
      <c r="C128">
        <v>3000</v>
      </c>
    </row>
    <row r="129" spans="1:3" x14ac:dyDescent="0.25">
      <c r="A129" s="21">
        <v>12.7</v>
      </c>
      <c r="B129">
        <v>788.66399790900005</v>
      </c>
      <c r="C129">
        <v>3000</v>
      </c>
    </row>
    <row r="130" spans="1:3" x14ac:dyDescent="0.25">
      <c r="A130" s="21">
        <v>12.8</v>
      </c>
      <c r="B130">
        <v>773.04740443499998</v>
      </c>
      <c r="C130">
        <v>3000</v>
      </c>
    </row>
    <row r="131" spans="1:3" x14ac:dyDescent="0.25">
      <c r="A131" s="21">
        <v>12.9</v>
      </c>
      <c r="B131">
        <v>757.74004022999998</v>
      </c>
      <c r="C131">
        <v>3000</v>
      </c>
    </row>
    <row r="132" spans="1:3" x14ac:dyDescent="0.25">
      <c r="A132" s="21">
        <v>13</v>
      </c>
      <c r="B132">
        <v>742.73578214500003</v>
      </c>
      <c r="C132">
        <v>3000</v>
      </c>
    </row>
    <row r="133" spans="1:3" x14ac:dyDescent="0.25">
      <c r="A133" s="21">
        <v>13.1</v>
      </c>
      <c r="B133">
        <v>728.02862827599995</v>
      </c>
      <c r="C133">
        <v>3000</v>
      </c>
    </row>
    <row r="134" spans="1:3" x14ac:dyDescent="0.25">
      <c r="A134" s="21">
        <v>13.2</v>
      </c>
      <c r="B134">
        <v>713.61269556599996</v>
      </c>
      <c r="C134">
        <v>3000</v>
      </c>
    </row>
    <row r="135" spans="1:3" x14ac:dyDescent="0.25">
      <c r="A135" s="21">
        <v>13.3</v>
      </c>
      <c r="B135">
        <v>699.48221744800003</v>
      </c>
      <c r="C135">
        <v>3000</v>
      </c>
    </row>
    <row r="136" spans="1:3" x14ac:dyDescent="0.25">
      <c r="A136" s="21">
        <v>13.4</v>
      </c>
      <c r="B136">
        <v>685.63154154400002</v>
      </c>
      <c r="C136">
        <v>3000</v>
      </c>
    </row>
    <row r="137" spans="1:3" x14ac:dyDescent="0.25">
      <c r="A137" s="21">
        <v>13.5</v>
      </c>
      <c r="B137">
        <v>672.05512739899996</v>
      </c>
      <c r="C137">
        <v>3000</v>
      </c>
    </row>
    <row r="138" spans="1:3" x14ac:dyDescent="0.25">
      <c r="A138" s="21">
        <v>13.6</v>
      </c>
      <c r="B138">
        <v>658.74754426599998</v>
      </c>
      <c r="C138">
        <v>3000</v>
      </c>
    </row>
    <row r="139" spans="1:3" x14ac:dyDescent="0.25">
      <c r="A139" s="21">
        <v>13.7</v>
      </c>
      <c r="B139">
        <v>645.70346893299995</v>
      </c>
      <c r="C139">
        <v>3000</v>
      </c>
    </row>
    <row r="140" spans="1:3" x14ac:dyDescent="0.25">
      <c r="A140" s="21">
        <v>13.8</v>
      </c>
      <c r="B140">
        <v>632.91768359800005</v>
      </c>
      <c r="C140">
        <v>3000</v>
      </c>
    </row>
    <row r="141" spans="1:3" x14ac:dyDescent="0.25">
      <c r="A141" s="21">
        <v>13.9</v>
      </c>
      <c r="B141">
        <v>620.38507377500002</v>
      </c>
      <c r="C141">
        <v>3000</v>
      </c>
    </row>
    <row r="142" spans="1:3" x14ac:dyDescent="0.25">
      <c r="A142" s="21">
        <v>14</v>
      </c>
      <c r="B142">
        <v>608.10062625399996</v>
      </c>
      <c r="C142">
        <v>3000</v>
      </c>
    </row>
    <row r="143" spans="1:3" x14ac:dyDescent="0.25">
      <c r="A143" s="21">
        <v>14.1</v>
      </c>
      <c r="B143">
        <v>596.05942709099998</v>
      </c>
      <c r="C143">
        <v>3000</v>
      </c>
    </row>
    <row r="144" spans="1:3" x14ac:dyDescent="0.25">
      <c r="A144" s="21">
        <v>14.2</v>
      </c>
      <c r="B144">
        <v>584.25665964699999</v>
      </c>
      <c r="C144">
        <v>3000</v>
      </c>
    </row>
    <row r="145" spans="1:3" x14ac:dyDescent="0.25">
      <c r="A145" s="21">
        <v>14.3</v>
      </c>
      <c r="B145">
        <v>572.68760265599997</v>
      </c>
      <c r="C145">
        <v>3000</v>
      </c>
    </row>
    <row r="146" spans="1:3" x14ac:dyDescent="0.25">
      <c r="A146" s="21">
        <v>14.4</v>
      </c>
      <c r="B146">
        <v>561.347628343</v>
      </c>
      <c r="C146">
        <v>3000</v>
      </c>
    </row>
    <row r="147" spans="1:3" x14ac:dyDescent="0.25">
      <c r="A147" s="21">
        <v>14.5</v>
      </c>
      <c r="B147">
        <v>550.23220056599996</v>
      </c>
      <c r="C147">
        <v>3000</v>
      </c>
    </row>
    <row r="148" spans="1:3" x14ac:dyDescent="0.25">
      <c r="A148" s="21">
        <v>14.6</v>
      </c>
      <c r="B148">
        <v>539.33687300500003</v>
      </c>
      <c r="C148">
        <v>3000</v>
      </c>
    </row>
    <row r="149" spans="1:3" x14ac:dyDescent="0.25">
      <c r="A149" s="21">
        <v>14.7</v>
      </c>
      <c r="B149">
        <v>528.65728738500002</v>
      </c>
      <c r="C149">
        <v>3000</v>
      </c>
    </row>
    <row r="150" spans="1:3" x14ac:dyDescent="0.25">
      <c r="A150" s="21">
        <v>14.8</v>
      </c>
      <c r="B150">
        <v>518.18917172900001</v>
      </c>
      <c r="C150">
        <v>3000</v>
      </c>
    </row>
    <row r="151" spans="1:3" x14ac:dyDescent="0.25">
      <c r="A151" s="21">
        <v>14.9</v>
      </c>
      <c r="B151">
        <v>507.92833865</v>
      </c>
      <c r="C151">
        <v>3000</v>
      </c>
    </row>
    <row r="152" spans="1:3" x14ac:dyDescent="0.25">
      <c r="A152" s="21">
        <v>15</v>
      </c>
      <c r="B152">
        <v>497.87068368000001</v>
      </c>
      <c r="C152">
        <v>3000</v>
      </c>
    </row>
    <row r="153" spans="1:3" x14ac:dyDescent="0.25">
      <c r="A153" s="21">
        <v>15.1</v>
      </c>
      <c r="B153">
        <v>488.01218362100002</v>
      </c>
      <c r="C153">
        <v>3000</v>
      </c>
    </row>
    <row r="154" spans="1:3" x14ac:dyDescent="0.25">
      <c r="A154" s="21">
        <v>15.2</v>
      </c>
      <c r="B154">
        <v>478.348894943</v>
      </c>
      <c r="C154">
        <v>3000</v>
      </c>
    </row>
    <row r="155" spans="1:3" x14ac:dyDescent="0.25">
      <c r="A155" s="21">
        <v>15.3</v>
      </c>
      <c r="B155">
        <v>468.87695220099999</v>
      </c>
      <c r="C155">
        <v>3000</v>
      </c>
    </row>
    <row r="156" spans="1:3" x14ac:dyDescent="0.25">
      <c r="A156" s="21">
        <v>15.4</v>
      </c>
      <c r="B156">
        <v>459.592566492</v>
      </c>
      <c r="C156">
        <v>3000</v>
      </c>
    </row>
    <row r="157" spans="1:3" x14ac:dyDescent="0.25">
      <c r="A157" s="21">
        <v>15.5</v>
      </c>
      <c r="B157">
        <v>450.492023937</v>
      </c>
      <c r="C157">
        <v>3000</v>
      </c>
    </row>
    <row r="158" spans="1:3" x14ac:dyDescent="0.25">
      <c r="A158" s="21">
        <v>15.6</v>
      </c>
      <c r="B158">
        <v>441.57168419800001</v>
      </c>
      <c r="C158">
        <v>3000</v>
      </c>
    </row>
    <row r="159" spans="1:3" x14ac:dyDescent="0.25">
      <c r="A159" s="21">
        <v>15.7</v>
      </c>
      <c r="B159">
        <v>432.82797902099998</v>
      </c>
      <c r="C159">
        <v>3000</v>
      </c>
    </row>
    <row r="160" spans="1:3" x14ac:dyDescent="0.25">
      <c r="A160" s="21">
        <v>15.8</v>
      </c>
      <c r="B160">
        <v>424.257410806</v>
      </c>
      <c r="C160">
        <v>3000</v>
      </c>
    </row>
    <row r="161" spans="1:3" x14ac:dyDescent="0.25">
      <c r="A161" s="21">
        <v>15.9</v>
      </c>
      <c r="B161">
        <v>415.85655121299999</v>
      </c>
      <c r="C161">
        <v>3000</v>
      </c>
    </row>
    <row r="162" spans="1:3" x14ac:dyDescent="0.25">
      <c r="A162" s="21">
        <v>16</v>
      </c>
      <c r="B162">
        <v>407.62203978500003</v>
      </c>
      <c r="C162">
        <v>3000</v>
      </c>
    </row>
    <row r="163" spans="1:3" x14ac:dyDescent="0.25">
      <c r="A163" s="21">
        <v>16.100000000000001</v>
      </c>
      <c r="B163">
        <v>399.55058260800001</v>
      </c>
      <c r="C163">
        <v>3000</v>
      </c>
    </row>
    <row r="164" spans="1:3" x14ac:dyDescent="0.25">
      <c r="A164" s="21">
        <v>16.2</v>
      </c>
      <c r="B164">
        <v>391.638950991</v>
      </c>
      <c r="C164">
        <v>3000</v>
      </c>
    </row>
    <row r="165" spans="1:3" x14ac:dyDescent="0.25">
      <c r="A165" s="21">
        <v>16.3</v>
      </c>
      <c r="B165">
        <v>383.88398017700001</v>
      </c>
      <c r="C165">
        <v>3000</v>
      </c>
    </row>
    <row r="166" spans="1:3" x14ac:dyDescent="0.25">
      <c r="A166" s="21">
        <v>16.399999999999999</v>
      </c>
      <c r="B166">
        <v>376.28256807299999</v>
      </c>
      <c r="C166">
        <v>3000</v>
      </c>
    </row>
    <row r="167" spans="1:3" x14ac:dyDescent="0.25">
      <c r="A167" s="21">
        <v>16.5</v>
      </c>
      <c r="B167">
        <v>368.83167401399999</v>
      </c>
      <c r="C167">
        <v>3000</v>
      </c>
    </row>
    <row r="168" spans="1:3" x14ac:dyDescent="0.25">
      <c r="A168" s="21">
        <v>16.600000000000001</v>
      </c>
      <c r="B168">
        <v>361.52831754200002</v>
      </c>
      <c r="C168">
        <v>3000</v>
      </c>
    </row>
    <row r="169" spans="1:3" x14ac:dyDescent="0.25">
      <c r="A169" s="21">
        <v>16.7</v>
      </c>
      <c r="B169">
        <v>354.36957721700003</v>
      </c>
      <c r="C169">
        <v>3000</v>
      </c>
    </row>
    <row r="170" spans="1:3" x14ac:dyDescent="0.25">
      <c r="A170" s="21">
        <v>16.8</v>
      </c>
      <c r="B170">
        <v>347.352589448</v>
      </c>
      <c r="C170">
        <v>3000</v>
      </c>
    </row>
    <row r="171" spans="1:3" x14ac:dyDescent="0.25">
      <c r="A171" s="21">
        <v>16.899999999999999</v>
      </c>
      <c r="B171">
        <v>340.474547347</v>
      </c>
      <c r="C171">
        <v>3000</v>
      </c>
    </row>
    <row r="172" spans="1:3" x14ac:dyDescent="0.25">
      <c r="A172" s="21">
        <v>17</v>
      </c>
      <c r="B172">
        <v>333.732699604</v>
      </c>
      <c r="C172">
        <v>3000</v>
      </c>
    </row>
    <row r="173" spans="1:3" x14ac:dyDescent="0.25">
      <c r="A173" s="21">
        <v>17.100000000000001</v>
      </c>
      <c r="B173">
        <v>327.12434939100001</v>
      </c>
      <c r="C173">
        <v>3000</v>
      </c>
    </row>
    <row r="174" spans="1:3" x14ac:dyDescent="0.25">
      <c r="A174" s="21">
        <v>17.2</v>
      </c>
      <c r="B174">
        <v>320.64685328000002</v>
      </c>
      <c r="C174">
        <v>3000</v>
      </c>
    </row>
    <row r="175" spans="1:3" x14ac:dyDescent="0.25">
      <c r="A175" s="21">
        <v>17.3</v>
      </c>
      <c r="B175">
        <v>314.29762018500003</v>
      </c>
      <c r="C175">
        <v>3000</v>
      </c>
    </row>
    <row r="176" spans="1:3" x14ac:dyDescent="0.25">
      <c r="A176" s="21">
        <v>17.399999999999999</v>
      </c>
      <c r="B176">
        <v>308.07411032800002</v>
      </c>
      <c r="C176">
        <v>3000</v>
      </c>
    </row>
    <row r="177" spans="1:3" x14ac:dyDescent="0.25">
      <c r="A177" s="21">
        <v>17.5</v>
      </c>
      <c r="B177">
        <v>301.97383422399997</v>
      </c>
      <c r="C177">
        <v>3000</v>
      </c>
    </row>
    <row r="178" spans="1:3" x14ac:dyDescent="0.25">
      <c r="A178" s="21">
        <v>17.600000000000001</v>
      </c>
      <c r="B178">
        <v>295.99435168000002</v>
      </c>
      <c r="C178">
        <v>3000</v>
      </c>
    </row>
    <row r="179" spans="1:3" x14ac:dyDescent="0.25">
      <c r="A179" s="21">
        <v>17.7</v>
      </c>
      <c r="B179">
        <v>290.13327082299998</v>
      </c>
      <c r="C179">
        <v>3000</v>
      </c>
    </row>
    <row r="180" spans="1:3" x14ac:dyDescent="0.25">
      <c r="A180" s="21">
        <v>17.8</v>
      </c>
      <c r="B180">
        <v>284.388247143</v>
      </c>
      <c r="C180">
        <v>3000</v>
      </c>
    </row>
    <row r="181" spans="1:3" x14ac:dyDescent="0.25">
      <c r="A181" s="21">
        <v>17.899999999999999</v>
      </c>
      <c r="B181">
        <v>278.756982553</v>
      </c>
      <c r="C181">
        <v>3000</v>
      </c>
    </row>
    <row r="182" spans="1:3" x14ac:dyDescent="0.25">
      <c r="A182" s="21">
        <v>18</v>
      </c>
      <c r="B182">
        <v>273.23722447400002</v>
      </c>
      <c r="C182">
        <v>3000</v>
      </c>
    </row>
    <row r="183" spans="1:3" x14ac:dyDescent="0.25">
      <c r="A183" s="21">
        <v>18.100000000000001</v>
      </c>
      <c r="B183">
        <v>267.826764927</v>
      </c>
      <c r="C183">
        <v>3000</v>
      </c>
    </row>
    <row r="184" spans="1:3" x14ac:dyDescent="0.25">
      <c r="A184" s="21">
        <v>18.2</v>
      </c>
      <c r="B184">
        <v>262.52343965799997</v>
      </c>
      <c r="C184">
        <v>3000</v>
      </c>
    </row>
    <row r="185" spans="1:3" x14ac:dyDescent="0.25">
      <c r="A185" s="21">
        <v>18.3</v>
      </c>
      <c r="B185">
        <v>257.325127264</v>
      </c>
      <c r="C185">
        <v>3000</v>
      </c>
    </row>
    <row r="186" spans="1:3" x14ac:dyDescent="0.25">
      <c r="A186" s="21">
        <v>18.399999999999999</v>
      </c>
      <c r="B186">
        <v>252.22974835299999</v>
      </c>
      <c r="C186">
        <v>3000</v>
      </c>
    </row>
    <row r="187" spans="1:3" x14ac:dyDescent="0.25">
      <c r="A187" s="21">
        <v>18.5</v>
      </c>
      <c r="B187">
        <v>247.235264704</v>
      </c>
      <c r="C187">
        <v>3000</v>
      </c>
    </row>
    <row r="188" spans="1:3" x14ac:dyDescent="0.25">
      <c r="A188" s="21">
        <v>18.600000000000001</v>
      </c>
      <c r="B188">
        <v>242.33967845800001</v>
      </c>
      <c r="C188">
        <v>3000</v>
      </c>
    </row>
    <row r="189" spans="1:3" x14ac:dyDescent="0.25">
      <c r="A189" s="21">
        <v>18.7</v>
      </c>
      <c r="B189">
        <v>237.54103131400001</v>
      </c>
      <c r="C189">
        <v>3000</v>
      </c>
    </row>
    <row r="190" spans="1:3" x14ac:dyDescent="0.25">
      <c r="A190" s="21">
        <v>18.8</v>
      </c>
      <c r="B190">
        <v>232.83740374999999</v>
      </c>
      <c r="C190">
        <v>3000</v>
      </c>
    </row>
    <row r="191" spans="1:3" x14ac:dyDescent="0.25">
      <c r="A191" s="21">
        <v>18.899999999999999</v>
      </c>
      <c r="B191">
        <v>228.226914252</v>
      </c>
      <c r="C191">
        <v>3000</v>
      </c>
    </row>
    <row r="192" spans="1:3" x14ac:dyDescent="0.25">
      <c r="A192" s="21">
        <v>19</v>
      </c>
      <c r="B192">
        <v>223.707718562</v>
      </c>
      <c r="C192">
        <v>3000</v>
      </c>
    </row>
    <row r="193" spans="1:3" x14ac:dyDescent="0.25">
      <c r="A193" s="21">
        <v>19.100000000000001</v>
      </c>
      <c r="B193">
        <v>219.278008943</v>
      </c>
      <c r="C193">
        <v>3000</v>
      </c>
    </row>
    <row r="194" spans="1:3" x14ac:dyDescent="0.25">
      <c r="A194" s="21">
        <v>19.2</v>
      </c>
      <c r="B194">
        <v>214.936013452</v>
      </c>
      <c r="C194">
        <v>3000</v>
      </c>
    </row>
    <row r="195" spans="1:3" x14ac:dyDescent="0.25">
      <c r="A195" s="21">
        <v>19.3</v>
      </c>
      <c r="B195">
        <v>210.67999523099999</v>
      </c>
      <c r="C195">
        <v>3000</v>
      </c>
    </row>
    <row r="196" spans="1:3" x14ac:dyDescent="0.25">
      <c r="A196" s="21">
        <v>19.399999999999999</v>
      </c>
      <c r="B196">
        <v>206.50825181799999</v>
      </c>
      <c r="C196">
        <v>3000</v>
      </c>
    </row>
    <row r="197" spans="1:3" x14ac:dyDescent="0.25">
      <c r="A197" s="21">
        <v>19.5</v>
      </c>
      <c r="B197">
        <v>202.41911445900001</v>
      </c>
      <c r="C197">
        <v>3000</v>
      </c>
    </row>
    <row r="198" spans="1:3" x14ac:dyDescent="0.25">
      <c r="A198" s="21">
        <v>19.600000000000001</v>
      </c>
      <c r="B198">
        <v>198.41094744399999</v>
      </c>
      <c r="C198">
        <v>3000</v>
      </c>
    </row>
    <row r="199" spans="1:3" x14ac:dyDescent="0.25">
      <c r="A199" s="21">
        <v>19.7</v>
      </c>
      <c r="B199">
        <v>194.48214745499999</v>
      </c>
      <c r="C199">
        <v>3000</v>
      </c>
    </row>
    <row r="200" spans="1:3" x14ac:dyDescent="0.25">
      <c r="A200" s="21">
        <v>19.8</v>
      </c>
      <c r="B200">
        <v>190.63114291700001</v>
      </c>
      <c r="C200">
        <v>3000</v>
      </c>
    </row>
    <row r="201" spans="1:3" x14ac:dyDescent="0.25">
      <c r="A201" s="21">
        <v>19.899999999999999</v>
      </c>
      <c r="B201">
        <v>186.85639337800001</v>
      </c>
      <c r="C201">
        <v>3000</v>
      </c>
    </row>
    <row r="202" spans="1:3" x14ac:dyDescent="0.25">
      <c r="A202" s="21">
        <v>20</v>
      </c>
      <c r="B202">
        <v>183.15638888800001</v>
      </c>
      <c r="C202">
        <v>3000</v>
      </c>
    </row>
    <row r="203" spans="1:3" x14ac:dyDescent="0.25">
      <c r="A203" s="21">
        <v>20.100000000000001</v>
      </c>
      <c r="B203">
        <v>179.529649396</v>
      </c>
      <c r="C203">
        <v>3000</v>
      </c>
    </row>
    <row r="204" spans="1:3" x14ac:dyDescent="0.25">
      <c r="A204" s="21">
        <v>20.2</v>
      </c>
      <c r="B204">
        <v>175.974724157</v>
      </c>
      <c r="C204">
        <v>3000</v>
      </c>
    </row>
    <row r="205" spans="1:3" x14ac:dyDescent="0.25">
      <c r="A205" s="21">
        <v>20.3</v>
      </c>
      <c r="B205">
        <v>172.490191154</v>
      </c>
      <c r="C205">
        <v>3000</v>
      </c>
    </row>
    <row r="206" spans="1:3" x14ac:dyDescent="0.25">
      <c r="A206" s="21">
        <v>20.399999999999999</v>
      </c>
      <c r="B206">
        <v>169.07465652799999</v>
      </c>
      <c r="C206">
        <v>3000</v>
      </c>
    </row>
    <row r="207" spans="1:3" x14ac:dyDescent="0.25">
      <c r="A207" s="21">
        <v>20.5</v>
      </c>
      <c r="B207">
        <v>165.72675401800001</v>
      </c>
      <c r="C207">
        <v>3000</v>
      </c>
    </row>
    <row r="208" spans="1:3" x14ac:dyDescent="0.25">
      <c r="A208" s="21">
        <v>20.6</v>
      </c>
      <c r="B208">
        <v>162.44514441999999</v>
      </c>
      <c r="C208">
        <v>3000</v>
      </c>
    </row>
    <row r="209" spans="1:3" x14ac:dyDescent="0.25">
      <c r="A209" s="21">
        <v>20.7</v>
      </c>
      <c r="B209">
        <v>159.22851504600001</v>
      </c>
      <c r="C209">
        <v>3000</v>
      </c>
    </row>
    <row r="210" spans="1:3" x14ac:dyDescent="0.25">
      <c r="A210" s="21">
        <v>20.8</v>
      </c>
      <c r="B210">
        <v>156.07557919999999</v>
      </c>
      <c r="C210">
        <v>3000</v>
      </c>
    </row>
    <row r="211" spans="1:3" x14ac:dyDescent="0.25">
      <c r="A211" s="21">
        <v>20.9</v>
      </c>
      <c r="B211">
        <v>152.98507566800001</v>
      </c>
      <c r="C211">
        <v>3000</v>
      </c>
    </row>
    <row r="212" spans="1:3" x14ac:dyDescent="0.25">
      <c r="A212" s="21">
        <v>21</v>
      </c>
      <c r="B212">
        <v>149.955768205</v>
      </c>
      <c r="C212">
        <v>3000</v>
      </c>
    </row>
    <row r="213" spans="1:3" x14ac:dyDescent="0.25">
      <c r="A213" s="21">
        <v>21.1</v>
      </c>
      <c r="B213">
        <v>146.98644504999999</v>
      </c>
      <c r="C213">
        <v>3000</v>
      </c>
    </row>
    <row r="214" spans="1:3" x14ac:dyDescent="0.25">
      <c r="A214" s="21">
        <v>21.2</v>
      </c>
      <c r="B214">
        <v>144.07591843200001</v>
      </c>
      <c r="C214">
        <v>3000</v>
      </c>
    </row>
    <row r="215" spans="1:3" x14ac:dyDescent="0.25">
      <c r="A215" s="21">
        <v>21.3</v>
      </c>
      <c r="B215">
        <v>141.22302410200001</v>
      </c>
      <c r="C215">
        <v>3000</v>
      </c>
    </row>
    <row r="216" spans="1:3" x14ac:dyDescent="0.25">
      <c r="A216" s="21">
        <v>21.4</v>
      </c>
      <c r="B216">
        <v>138.42662086499999</v>
      </c>
      <c r="C216">
        <v>3000</v>
      </c>
    </row>
    <row r="217" spans="1:3" x14ac:dyDescent="0.25">
      <c r="A217" s="21">
        <v>21.5</v>
      </c>
      <c r="B217">
        <v>135.685590123</v>
      </c>
      <c r="C217">
        <v>3000</v>
      </c>
    </row>
    <row r="218" spans="1:3" x14ac:dyDescent="0.25">
      <c r="A218" s="21">
        <v>21.6</v>
      </c>
      <c r="B218">
        <v>132.99883542500001</v>
      </c>
      <c r="C218">
        <v>3000</v>
      </c>
    </row>
    <row r="219" spans="1:3" x14ac:dyDescent="0.25">
      <c r="A219" s="21">
        <v>21.7</v>
      </c>
      <c r="B219">
        <v>130.36528203500001</v>
      </c>
      <c r="C219">
        <v>3000</v>
      </c>
    </row>
    <row r="220" spans="1:3" x14ac:dyDescent="0.25">
      <c r="A220" s="21">
        <v>21.8</v>
      </c>
      <c r="B220">
        <v>127.783876496</v>
      </c>
      <c r="C220">
        <v>3000</v>
      </c>
    </row>
    <row r="221" spans="1:3" x14ac:dyDescent="0.25">
      <c r="A221" s="21">
        <v>21.9</v>
      </c>
      <c r="B221">
        <v>125.253586211</v>
      </c>
      <c r="C221">
        <v>3000</v>
      </c>
    </row>
    <row r="222" spans="1:3" x14ac:dyDescent="0.25">
      <c r="A222" s="21">
        <v>22</v>
      </c>
      <c r="B222">
        <v>122.773399031</v>
      </c>
      <c r="C222">
        <v>3000</v>
      </c>
    </row>
    <row r="223" spans="1:3" x14ac:dyDescent="0.25">
      <c r="A223" s="21">
        <v>22.1</v>
      </c>
      <c r="B223">
        <v>120.34232284799999</v>
      </c>
      <c r="C223">
        <v>3000</v>
      </c>
    </row>
    <row r="224" spans="1:3" x14ac:dyDescent="0.25">
      <c r="A224" s="21">
        <v>22.2</v>
      </c>
      <c r="B224">
        <v>117.95938519800001</v>
      </c>
      <c r="C224">
        <v>3000</v>
      </c>
    </row>
    <row r="225" spans="1:3" x14ac:dyDescent="0.25">
      <c r="A225" s="21">
        <v>22.3</v>
      </c>
      <c r="B225">
        <v>115.623632875</v>
      </c>
      <c r="C225">
        <v>3000</v>
      </c>
    </row>
    <row r="226" spans="1:3" x14ac:dyDescent="0.25">
      <c r="A226" s="21">
        <v>22.4</v>
      </c>
      <c r="B226">
        <v>113.334131547</v>
      </c>
      <c r="C226">
        <v>3000</v>
      </c>
    </row>
    <row r="227" spans="1:3" x14ac:dyDescent="0.25">
      <c r="A227" s="21">
        <v>22.5</v>
      </c>
      <c r="B227">
        <v>111.08996538300001</v>
      </c>
      <c r="C227">
        <v>3000</v>
      </c>
    </row>
    <row r="228" spans="1:3" x14ac:dyDescent="0.25">
      <c r="A228" s="21">
        <v>22.6</v>
      </c>
      <c r="B228">
        <v>108.89023668599999</v>
      </c>
      <c r="C228">
        <v>3000</v>
      </c>
    </row>
    <row r="229" spans="1:3" x14ac:dyDescent="0.25">
      <c r="A229" s="21">
        <v>22.7</v>
      </c>
      <c r="B229">
        <v>106.734065536</v>
      </c>
      <c r="C229">
        <v>3000</v>
      </c>
    </row>
    <row r="230" spans="1:3" x14ac:dyDescent="0.25">
      <c r="A230" s="21">
        <v>22.8</v>
      </c>
      <c r="B230">
        <v>104.620589435</v>
      </c>
      <c r="C230">
        <v>3000</v>
      </c>
    </row>
    <row r="231" spans="1:3" x14ac:dyDescent="0.25">
      <c r="A231" s="21">
        <v>22.9</v>
      </c>
      <c r="B231">
        <v>102.548962964</v>
      </c>
      <c r="C231">
        <v>3000</v>
      </c>
    </row>
    <row r="232" spans="1:3" x14ac:dyDescent="0.25">
      <c r="A232" s="21">
        <v>23</v>
      </c>
      <c r="B232">
        <v>100.518357447</v>
      </c>
      <c r="C232">
        <v>3000</v>
      </c>
    </row>
    <row r="233" spans="1:3" x14ac:dyDescent="0.25">
      <c r="A233" s="21">
        <v>23.1</v>
      </c>
      <c r="B233">
        <v>98.527960612300006</v>
      </c>
      <c r="C233">
        <v>3000</v>
      </c>
    </row>
    <row r="234" spans="1:3" x14ac:dyDescent="0.25">
      <c r="A234" s="21">
        <v>23.2</v>
      </c>
      <c r="B234">
        <v>96.576976275800007</v>
      </c>
      <c r="C234">
        <v>3000</v>
      </c>
    </row>
    <row r="235" spans="1:3" x14ac:dyDescent="0.25">
      <c r="A235" s="21">
        <v>23.3</v>
      </c>
      <c r="B235">
        <v>94.664624017500003</v>
      </c>
      <c r="C235">
        <v>3000</v>
      </c>
    </row>
    <row r="236" spans="1:3" x14ac:dyDescent="0.25">
      <c r="A236" s="21">
        <v>23.4</v>
      </c>
      <c r="B236">
        <v>92.790138870999996</v>
      </c>
      <c r="C236">
        <v>3000</v>
      </c>
    </row>
    <row r="237" spans="1:3" x14ac:dyDescent="0.25">
      <c r="A237" s="21">
        <v>23.5</v>
      </c>
      <c r="B237">
        <v>90.952771017399996</v>
      </c>
      <c r="C237">
        <v>3000</v>
      </c>
    </row>
    <row r="238" spans="1:3" x14ac:dyDescent="0.25">
      <c r="A238" s="21">
        <v>23.6</v>
      </c>
      <c r="B238">
        <v>89.151785484800001</v>
      </c>
      <c r="C238">
        <v>3000</v>
      </c>
    </row>
    <row r="239" spans="1:3" x14ac:dyDescent="0.25">
      <c r="A239" s="21">
        <v>23.7</v>
      </c>
      <c r="B239">
        <v>87.386461855099995</v>
      </c>
      <c r="C239">
        <v>3000</v>
      </c>
    </row>
    <row r="240" spans="1:3" x14ac:dyDescent="0.25">
      <c r="A240" s="21">
        <v>23.8</v>
      </c>
      <c r="B240">
        <v>85.656093975399997</v>
      </c>
      <c r="C240">
        <v>3000</v>
      </c>
    </row>
    <row r="241" spans="1:3" x14ac:dyDescent="0.25">
      <c r="A241" s="21">
        <v>23.9</v>
      </c>
      <c r="B241">
        <v>83.959989675299994</v>
      </c>
      <c r="C241">
        <v>3000</v>
      </c>
    </row>
    <row r="242" spans="1:3" x14ac:dyDescent="0.25">
      <c r="A242" s="21">
        <v>24</v>
      </c>
      <c r="B242">
        <v>82.297470490600006</v>
      </c>
      <c r="C242">
        <v>3000</v>
      </c>
    </row>
    <row r="243" spans="1:3" x14ac:dyDescent="0.25">
      <c r="A243" s="21">
        <v>24.1</v>
      </c>
      <c r="B243">
        <v>80.667871391399999</v>
      </c>
      <c r="C243">
        <v>3000</v>
      </c>
    </row>
    <row r="244" spans="1:3" x14ac:dyDescent="0.25">
      <c r="A244" s="21">
        <v>24.2</v>
      </c>
      <c r="B244">
        <v>79.070540516299999</v>
      </c>
      <c r="C244">
        <v>3000</v>
      </c>
    </row>
    <row r="245" spans="1:3" x14ac:dyDescent="0.25">
      <c r="A245" s="21">
        <v>24.3</v>
      </c>
      <c r="B245">
        <v>77.504838911700006</v>
      </c>
      <c r="C245">
        <v>3000</v>
      </c>
    </row>
    <row r="246" spans="1:3" x14ac:dyDescent="0.25">
      <c r="A246" s="21">
        <v>24.4</v>
      </c>
      <c r="B246">
        <v>75.970140276099997</v>
      </c>
      <c r="C246">
        <v>3000</v>
      </c>
    </row>
    <row r="247" spans="1:3" x14ac:dyDescent="0.25">
      <c r="A247" s="21">
        <v>24.5</v>
      </c>
      <c r="B247">
        <v>74.465830709599999</v>
      </c>
      <c r="C247">
        <v>3000</v>
      </c>
    </row>
    <row r="248" spans="1:3" x14ac:dyDescent="0.25">
      <c r="A248" s="21">
        <v>24.6</v>
      </c>
      <c r="B248">
        <v>72.991308468200003</v>
      </c>
      <c r="C248">
        <v>3000</v>
      </c>
    </row>
    <row r="249" spans="1:3" x14ac:dyDescent="0.25">
      <c r="A249" s="21">
        <v>24.7</v>
      </c>
      <c r="B249">
        <v>71.545983723500001</v>
      </c>
      <c r="C249">
        <v>3000</v>
      </c>
    </row>
    <row r="250" spans="1:3" x14ac:dyDescent="0.25">
      <c r="A250" s="21">
        <v>24.8</v>
      </c>
      <c r="B250">
        <v>70.129278326199994</v>
      </c>
      <c r="C250">
        <v>3000</v>
      </c>
    </row>
    <row r="251" spans="1:3" x14ac:dyDescent="0.25">
      <c r="A251" s="21">
        <v>24.9</v>
      </c>
      <c r="B251">
        <v>68.740625575300001</v>
      </c>
      <c r="C251">
        <v>3000</v>
      </c>
    </row>
    <row r="252" spans="1:3" x14ac:dyDescent="0.25">
      <c r="A252" s="21">
        <v>25</v>
      </c>
      <c r="B252">
        <v>67.379469991199997</v>
      </c>
      <c r="C252">
        <v>3000</v>
      </c>
    </row>
    <row r="253" spans="1:3" x14ac:dyDescent="0.25">
      <c r="A253" s="21">
        <v>25.1</v>
      </c>
      <c r="B253">
        <v>66.045267093500001</v>
      </c>
      <c r="C253">
        <v>3000</v>
      </c>
    </row>
    <row r="254" spans="1:3" x14ac:dyDescent="0.25">
      <c r="A254" s="21">
        <v>25.2</v>
      </c>
      <c r="B254">
        <v>64.737483183199998</v>
      </c>
      <c r="C254">
        <v>3000</v>
      </c>
    </row>
    <row r="255" spans="1:3" x14ac:dyDescent="0.25">
      <c r="A255" s="21">
        <v>25.3</v>
      </c>
      <c r="B255">
        <v>63.455595129400002</v>
      </c>
      <c r="C255">
        <v>3000</v>
      </c>
    </row>
    <row r="256" spans="1:3" x14ac:dyDescent="0.25">
      <c r="A256" s="21">
        <v>25.4</v>
      </c>
      <c r="B256">
        <v>62.199090159699999</v>
      </c>
      <c r="C256">
        <v>3000</v>
      </c>
    </row>
    <row r="257" spans="1:3" x14ac:dyDescent="0.25">
      <c r="A257" s="21">
        <v>25.5</v>
      </c>
      <c r="B257">
        <v>60.967465655399998</v>
      </c>
      <c r="C257">
        <v>3000</v>
      </c>
    </row>
    <row r="258" spans="1:3" x14ac:dyDescent="0.25">
      <c r="A258" s="21">
        <v>25.6</v>
      </c>
      <c r="B258">
        <v>59.760228950299997</v>
      </c>
      <c r="C258">
        <v>3000</v>
      </c>
    </row>
    <row r="259" spans="1:3" x14ac:dyDescent="0.25">
      <c r="A259" s="21">
        <v>25.7</v>
      </c>
      <c r="B259">
        <v>58.576897133599999</v>
      </c>
      <c r="C259">
        <v>3000</v>
      </c>
    </row>
    <row r="260" spans="1:3" x14ac:dyDescent="0.25">
      <c r="A260" s="21">
        <v>25.8</v>
      </c>
      <c r="B260">
        <v>57.416996856799997</v>
      </c>
      <c r="C260">
        <v>3000</v>
      </c>
    </row>
    <row r="261" spans="1:3" x14ac:dyDescent="0.25">
      <c r="A261" s="21">
        <v>25.9</v>
      </c>
      <c r="B261">
        <v>56.280064144299999</v>
      </c>
      <c r="C261">
        <v>3000</v>
      </c>
    </row>
    <row r="262" spans="1:3" x14ac:dyDescent="0.25">
      <c r="A262" s="21">
        <v>26</v>
      </c>
      <c r="B262">
        <v>55.165644207900002</v>
      </c>
      <c r="C262">
        <v>3000</v>
      </c>
    </row>
    <row r="263" spans="1:3" x14ac:dyDescent="0.25">
      <c r="A263" s="21">
        <v>26.1</v>
      </c>
      <c r="B263">
        <v>54.073291264700003</v>
      </c>
      <c r="C263">
        <v>3000</v>
      </c>
    </row>
    <row r="264" spans="1:3" x14ac:dyDescent="0.25">
      <c r="A264" s="21">
        <v>26.2</v>
      </c>
      <c r="B264">
        <v>53.002568359000001</v>
      </c>
      <c r="C264">
        <v>3000</v>
      </c>
    </row>
    <row r="265" spans="1:3" x14ac:dyDescent="0.25">
      <c r="A265" s="21">
        <v>26.3</v>
      </c>
      <c r="B265">
        <v>51.953047187300001</v>
      </c>
      <c r="C265">
        <v>3000</v>
      </c>
    </row>
    <row r="266" spans="1:3" x14ac:dyDescent="0.25">
      <c r="A266" s="21">
        <v>26.4</v>
      </c>
      <c r="B266">
        <v>50.924307927199997</v>
      </c>
      <c r="C266">
        <v>3000</v>
      </c>
    </row>
    <row r="267" spans="1:3" x14ac:dyDescent="0.25">
      <c r="A267" s="21">
        <v>26.5</v>
      </c>
      <c r="B267">
        <v>49.915939069300002</v>
      </c>
      <c r="C267">
        <v>3000</v>
      </c>
    </row>
    <row r="268" spans="1:3" x14ac:dyDescent="0.25">
      <c r="A268" s="21">
        <v>26.6</v>
      </c>
      <c r="B268">
        <v>48.927537252599997</v>
      </c>
      <c r="C268">
        <v>3000</v>
      </c>
    </row>
    <row r="269" spans="1:3" x14ac:dyDescent="0.25">
      <c r="A269" s="21">
        <v>26.7</v>
      </c>
      <c r="B269">
        <v>47.958707103199998</v>
      </c>
      <c r="C269">
        <v>3000</v>
      </c>
    </row>
    <row r="270" spans="1:3" x14ac:dyDescent="0.25">
      <c r="A270" s="21">
        <v>26.8</v>
      </c>
      <c r="B270">
        <v>47.009061076099997</v>
      </c>
      <c r="C270">
        <v>3000</v>
      </c>
    </row>
    <row r="271" spans="1:3" x14ac:dyDescent="0.25">
      <c r="A271" s="21">
        <v>26.9</v>
      </c>
      <c r="B271">
        <v>46.078219300199997</v>
      </c>
      <c r="C271">
        <v>3000</v>
      </c>
    </row>
    <row r="272" spans="1:3" x14ac:dyDescent="0.25">
      <c r="A272" s="21">
        <v>27</v>
      </c>
      <c r="B272">
        <v>45.165809426400003</v>
      </c>
      <c r="C272">
        <v>3000</v>
      </c>
    </row>
    <row r="273" spans="1:3" x14ac:dyDescent="0.25">
      <c r="A273" s="21">
        <v>27.1</v>
      </c>
      <c r="B273">
        <v>44.271466478500002</v>
      </c>
      <c r="C273">
        <v>3000</v>
      </c>
    </row>
    <row r="274" spans="1:3" x14ac:dyDescent="0.25">
      <c r="A274" s="21">
        <v>27.2</v>
      </c>
      <c r="B274">
        <v>43.394832707600003</v>
      </c>
      <c r="C274">
        <v>3000</v>
      </c>
    </row>
    <row r="275" spans="1:3" x14ac:dyDescent="0.25">
      <c r="A275" s="21">
        <v>27.3</v>
      </c>
      <c r="B275">
        <v>42.535557448399999</v>
      </c>
      <c r="C275">
        <v>3000</v>
      </c>
    </row>
    <row r="276" spans="1:3" x14ac:dyDescent="0.25">
      <c r="A276" s="21">
        <v>27.4</v>
      </c>
      <c r="B276">
        <v>41.693296979300001</v>
      </c>
      <c r="C276">
        <v>3000</v>
      </c>
    </row>
    <row r="277" spans="1:3" x14ac:dyDescent="0.25">
      <c r="A277" s="21">
        <v>27.5</v>
      </c>
      <c r="B277">
        <v>40.867714384800003</v>
      </c>
      <c r="C277">
        <v>3000</v>
      </c>
    </row>
    <row r="278" spans="1:3" x14ac:dyDescent="0.25">
      <c r="A278" s="21">
        <v>27.6</v>
      </c>
      <c r="B278">
        <v>40.058479421100003</v>
      </c>
      <c r="C278">
        <v>3000</v>
      </c>
    </row>
    <row r="279" spans="1:3" x14ac:dyDescent="0.25">
      <c r="A279" s="21">
        <v>27.7</v>
      </c>
      <c r="B279">
        <v>39.265268383299997</v>
      </c>
      <c r="C279">
        <v>3000</v>
      </c>
    </row>
    <row r="280" spans="1:3" x14ac:dyDescent="0.25">
      <c r="A280" s="21">
        <v>27.8</v>
      </c>
      <c r="B280">
        <v>38.487763976300002</v>
      </c>
      <c r="C280">
        <v>3000</v>
      </c>
    </row>
    <row r="281" spans="1:3" x14ac:dyDescent="0.25">
      <c r="A281" s="21">
        <v>27.9</v>
      </c>
      <c r="B281">
        <v>37.725655188099999</v>
      </c>
      <c r="C281">
        <v>3000</v>
      </c>
    </row>
    <row r="282" spans="1:3" x14ac:dyDescent="0.25">
      <c r="A282" s="21">
        <v>28</v>
      </c>
      <c r="B282">
        <v>36.978637165000002</v>
      </c>
      <c r="C282">
        <v>3000</v>
      </c>
    </row>
    <row r="283" spans="1:3" x14ac:dyDescent="0.25">
      <c r="A283" s="21">
        <v>28.1</v>
      </c>
      <c r="B283">
        <v>36.246411089799999</v>
      </c>
      <c r="C283">
        <v>3000</v>
      </c>
    </row>
    <row r="284" spans="1:3" x14ac:dyDescent="0.25">
      <c r="A284" s="21">
        <v>28.2</v>
      </c>
      <c r="B284">
        <v>35.528684062400004</v>
      </c>
      <c r="C284">
        <v>3000</v>
      </c>
    </row>
    <row r="285" spans="1:3" x14ac:dyDescent="0.25">
      <c r="A285" s="21">
        <v>28.3</v>
      </c>
      <c r="B285">
        <v>34.825168982299999</v>
      </c>
      <c r="C285">
        <v>3000</v>
      </c>
    </row>
    <row r="286" spans="1:3" x14ac:dyDescent="0.25">
      <c r="A286" s="21">
        <v>28.4</v>
      </c>
      <c r="B286">
        <v>34.135584434099997</v>
      </c>
      <c r="C286">
        <v>3000</v>
      </c>
    </row>
    <row r="287" spans="1:3" x14ac:dyDescent="0.25">
      <c r="A287" s="21">
        <v>28.5</v>
      </c>
      <c r="B287">
        <v>33.4596545749</v>
      </c>
      <c r="C287">
        <v>3000</v>
      </c>
    </row>
    <row r="288" spans="1:3" x14ac:dyDescent="0.25">
      <c r="A288" s="21">
        <v>28.6</v>
      </c>
      <c r="B288">
        <v>32.797109023600001</v>
      </c>
      <c r="C288">
        <v>3000</v>
      </c>
    </row>
    <row r="289" spans="1:3" x14ac:dyDescent="0.25">
      <c r="A289" s="21">
        <v>28.7</v>
      </c>
      <c r="B289">
        <v>32.147682753200002</v>
      </c>
      <c r="C289">
        <v>3000</v>
      </c>
    </row>
    <row r="290" spans="1:3" x14ac:dyDescent="0.25">
      <c r="A290" s="21">
        <v>28.8</v>
      </c>
      <c r="B290">
        <v>31.5111159846</v>
      </c>
      <c r="C290">
        <v>3000</v>
      </c>
    </row>
    <row r="291" spans="1:3" x14ac:dyDescent="0.25">
      <c r="A291" s="21">
        <v>28.9</v>
      </c>
      <c r="B291">
        <v>30.8871540825</v>
      </c>
      <c r="C291">
        <v>3000</v>
      </c>
    </row>
    <row r="292" spans="1:3" x14ac:dyDescent="0.25">
      <c r="A292" s="21">
        <v>29</v>
      </c>
      <c r="B292">
        <v>30.2755474539</v>
      </c>
      <c r="C292">
        <v>3000</v>
      </c>
    </row>
    <row r="293" spans="1:3" x14ac:dyDescent="0.25">
      <c r="A293" s="21">
        <v>29.1</v>
      </c>
      <c r="B293">
        <v>29.676051447999999</v>
      </c>
      <c r="C293">
        <v>3000</v>
      </c>
    </row>
    <row r="294" spans="1:3" x14ac:dyDescent="0.25">
      <c r="A294" s="21">
        <v>29.2</v>
      </c>
      <c r="B294">
        <v>29.0884262583</v>
      </c>
      <c r="C294">
        <v>3000</v>
      </c>
    </row>
    <row r="295" spans="1:3" x14ac:dyDescent="0.25">
      <c r="A295" s="21">
        <v>29.3</v>
      </c>
      <c r="B295">
        <v>28.5124368269</v>
      </c>
      <c r="C295">
        <v>3000</v>
      </c>
    </row>
    <row r="296" spans="1:3" x14ac:dyDescent="0.25">
      <c r="A296" s="21">
        <v>29.4</v>
      </c>
      <c r="B296">
        <v>27.947852750500001</v>
      </c>
      <c r="C296">
        <v>3000</v>
      </c>
    </row>
    <row r="297" spans="1:3" x14ac:dyDescent="0.25">
      <c r="A297" s="21">
        <v>29.5</v>
      </c>
      <c r="B297">
        <v>27.394448187799998</v>
      </c>
      <c r="C297">
        <v>3000</v>
      </c>
    </row>
    <row r="298" spans="1:3" x14ac:dyDescent="0.25">
      <c r="A298" s="21">
        <v>29.6</v>
      </c>
      <c r="B298">
        <v>26.852001769699999</v>
      </c>
      <c r="C298">
        <v>3000</v>
      </c>
    </row>
    <row r="299" spans="1:3" x14ac:dyDescent="0.25">
      <c r="A299" s="21">
        <v>29.7</v>
      </c>
      <c r="B299">
        <v>26.3202965103</v>
      </c>
      <c r="C299">
        <v>3000</v>
      </c>
    </row>
    <row r="300" spans="1:3" x14ac:dyDescent="0.25">
      <c r="A300" s="21">
        <v>29.8</v>
      </c>
      <c r="B300">
        <v>25.7991197204</v>
      </c>
      <c r="C300">
        <v>3000</v>
      </c>
    </row>
    <row r="301" spans="1:3" x14ac:dyDescent="0.25">
      <c r="A301" s="21">
        <v>29.9</v>
      </c>
      <c r="B301">
        <v>25.288262922400001</v>
      </c>
      <c r="C301">
        <v>3000</v>
      </c>
    </row>
    <row r="302" spans="1:3" x14ac:dyDescent="0.25">
      <c r="A302" s="21">
        <v>30</v>
      </c>
      <c r="B302">
        <v>24.787521766800001</v>
      </c>
      <c r="C302">
        <v>3000</v>
      </c>
    </row>
    <row r="303" spans="1:3" x14ac:dyDescent="0.25">
      <c r="A303" s="21">
        <v>30.1</v>
      </c>
      <c r="B303">
        <v>24.2966959504</v>
      </c>
      <c r="C303">
        <v>3000</v>
      </c>
    </row>
    <row r="304" spans="1:3" x14ac:dyDescent="0.25">
      <c r="A304" s="21">
        <v>30.2</v>
      </c>
      <c r="B304">
        <v>23.815589136300002</v>
      </c>
      <c r="C304">
        <v>3000</v>
      </c>
    </row>
    <row r="305" spans="1:3" x14ac:dyDescent="0.25">
      <c r="A305" s="21">
        <v>30.3</v>
      </c>
      <c r="B305">
        <v>23.3440088754</v>
      </c>
      <c r="C305">
        <v>3000</v>
      </c>
    </row>
    <row r="306" spans="1:3" x14ac:dyDescent="0.25">
      <c r="A306" s="21">
        <v>30.4</v>
      </c>
      <c r="B306">
        <v>22.881766529299998</v>
      </c>
      <c r="C306">
        <v>3000</v>
      </c>
    </row>
    <row r="307" spans="1:3" x14ac:dyDescent="0.25">
      <c r="A307" s="21">
        <v>30.5</v>
      </c>
      <c r="B307">
        <v>22.428677194999999</v>
      </c>
      <c r="C307">
        <v>3000</v>
      </c>
    </row>
    <row r="308" spans="1:3" x14ac:dyDescent="0.25">
      <c r="A308" s="21">
        <v>30.6</v>
      </c>
      <c r="B308">
        <v>21.984559630500002</v>
      </c>
      <c r="C308">
        <v>3000</v>
      </c>
    </row>
    <row r="309" spans="1:3" x14ac:dyDescent="0.25">
      <c r="A309" s="21">
        <v>30.7</v>
      </c>
      <c r="B309">
        <v>21.5492361831</v>
      </c>
      <c r="C309">
        <v>3000</v>
      </c>
    </row>
    <row r="310" spans="1:3" x14ac:dyDescent="0.25">
      <c r="A310" s="21">
        <v>30.8</v>
      </c>
      <c r="B310">
        <v>21.122532717399999</v>
      </c>
      <c r="C310">
        <v>3000</v>
      </c>
    </row>
    <row r="311" spans="1:3" x14ac:dyDescent="0.25">
      <c r="A311" s="21">
        <v>30.9</v>
      </c>
      <c r="B311">
        <v>20.704278546499999</v>
      </c>
      <c r="C311">
        <v>3000</v>
      </c>
    </row>
    <row r="312" spans="1:3" x14ac:dyDescent="0.25">
      <c r="A312" s="21">
        <v>31</v>
      </c>
      <c r="B312">
        <v>20.294306363099999</v>
      </c>
      <c r="C312">
        <v>3000</v>
      </c>
    </row>
    <row r="313" spans="1:3" x14ac:dyDescent="0.25">
      <c r="A313" s="21">
        <v>31.1</v>
      </c>
      <c r="B313">
        <v>19.892452172799999</v>
      </c>
      <c r="C313">
        <v>3000</v>
      </c>
    </row>
    <row r="314" spans="1:3" x14ac:dyDescent="0.25">
      <c r="A314" s="21">
        <v>31.2</v>
      </c>
      <c r="B314">
        <v>19.498555228600001</v>
      </c>
      <c r="C314">
        <v>3000</v>
      </c>
    </row>
    <row r="315" spans="1:3" x14ac:dyDescent="0.25">
      <c r="A315" s="21">
        <v>31.3</v>
      </c>
      <c r="B315">
        <v>19.112457966400001</v>
      </c>
      <c r="C315">
        <v>3000</v>
      </c>
    </row>
    <row r="316" spans="1:3" x14ac:dyDescent="0.25">
      <c r="A316" s="21">
        <v>31.4</v>
      </c>
      <c r="B316">
        <v>18.734005942300001</v>
      </c>
      <c r="C316">
        <v>3000</v>
      </c>
    </row>
    <row r="317" spans="1:3" x14ac:dyDescent="0.25">
      <c r="A317" s="21">
        <v>31.5</v>
      </c>
      <c r="B317">
        <v>18.363047770400001</v>
      </c>
      <c r="C317">
        <v>3000</v>
      </c>
    </row>
    <row r="318" spans="1:3" x14ac:dyDescent="0.25">
      <c r="A318" s="21">
        <v>31.6</v>
      </c>
      <c r="B318">
        <v>17.9994350624</v>
      </c>
      <c r="C318">
        <v>3000</v>
      </c>
    </row>
    <row r="319" spans="1:3" x14ac:dyDescent="0.25">
      <c r="A319" s="21">
        <v>31.7</v>
      </c>
      <c r="B319">
        <v>17.6430223684</v>
      </c>
      <c r="C319">
        <v>3000</v>
      </c>
    </row>
    <row r="320" spans="1:3" x14ac:dyDescent="0.25">
      <c r="A320" s="21">
        <v>31.8</v>
      </c>
      <c r="B320">
        <v>17.2936671187</v>
      </c>
      <c r="C320">
        <v>3000</v>
      </c>
    </row>
    <row r="321" spans="1:3" x14ac:dyDescent="0.25">
      <c r="A321" s="21">
        <v>31.9</v>
      </c>
      <c r="B321">
        <v>16.9512295663</v>
      </c>
      <c r="C321">
        <v>3000</v>
      </c>
    </row>
    <row r="322" spans="1:3" x14ac:dyDescent="0.25">
      <c r="A322" s="21">
        <v>32</v>
      </c>
      <c r="B322">
        <v>16.6155727318</v>
      </c>
      <c r="C322">
        <v>3000</v>
      </c>
    </row>
    <row r="323" spans="1:3" x14ac:dyDescent="0.25">
      <c r="A323" s="21">
        <v>32.1</v>
      </c>
      <c r="B323">
        <v>16.286562348</v>
      </c>
      <c r="C323">
        <v>3000</v>
      </c>
    </row>
    <row r="324" spans="1:3" x14ac:dyDescent="0.25">
      <c r="A324" s="21">
        <v>32.200000000000003</v>
      </c>
      <c r="B324">
        <v>15.9640668062</v>
      </c>
      <c r="C324">
        <v>3000</v>
      </c>
    </row>
    <row r="325" spans="1:3" x14ac:dyDescent="0.25">
      <c r="A325" s="21">
        <v>32.299999999999997</v>
      </c>
      <c r="B325">
        <v>15.647957104</v>
      </c>
      <c r="C325">
        <v>3000</v>
      </c>
    </row>
    <row r="326" spans="1:3" x14ac:dyDescent="0.25">
      <c r="A326" s="21">
        <v>32.4</v>
      </c>
      <c r="B326">
        <v>15.3381067933</v>
      </c>
      <c r="C326">
        <v>3000</v>
      </c>
    </row>
    <row r="327" spans="1:3" x14ac:dyDescent="0.25">
      <c r="A327" s="21">
        <v>32.5</v>
      </c>
      <c r="B327">
        <v>15.0343919299</v>
      </c>
      <c r="C327">
        <v>3000</v>
      </c>
    </row>
    <row r="328" spans="1:3" x14ac:dyDescent="0.25">
      <c r="A328" s="21">
        <v>32.6</v>
      </c>
      <c r="B328">
        <v>14.736691023600001</v>
      </c>
      <c r="C328">
        <v>3000</v>
      </c>
    </row>
    <row r="329" spans="1:3" x14ac:dyDescent="0.25">
      <c r="A329" s="21">
        <v>32.700000000000003</v>
      </c>
      <c r="B329">
        <v>14.4448849903</v>
      </c>
      <c r="C329">
        <v>3000</v>
      </c>
    </row>
    <row r="330" spans="1:3" x14ac:dyDescent="0.25">
      <c r="A330" s="21">
        <v>32.799999999999997</v>
      </c>
      <c r="B330">
        <v>14.158857103600001</v>
      </c>
      <c r="C330">
        <v>3000</v>
      </c>
    </row>
    <row r="331" spans="1:3" x14ac:dyDescent="0.25">
      <c r="A331" s="21">
        <v>32.9</v>
      </c>
      <c r="B331">
        <v>13.8784929484</v>
      </c>
      <c r="C331">
        <v>3000</v>
      </c>
    </row>
    <row r="332" spans="1:3" x14ac:dyDescent="0.25">
      <c r="A332" s="21">
        <v>33</v>
      </c>
      <c r="B332">
        <v>13.6036803756</v>
      </c>
      <c r="C332">
        <v>3000</v>
      </c>
    </row>
    <row r="333" spans="1:3" x14ac:dyDescent="0.25">
      <c r="A333" s="21">
        <v>33.1</v>
      </c>
      <c r="B333">
        <v>13.3343094562</v>
      </c>
      <c r="C333">
        <v>3000</v>
      </c>
    </row>
    <row r="334" spans="1:3" x14ac:dyDescent="0.25">
      <c r="A334" s="21">
        <v>33.200000000000003</v>
      </c>
      <c r="B334">
        <v>13.0702724384</v>
      </c>
      <c r="C334">
        <v>3000</v>
      </c>
    </row>
    <row r="335" spans="1:3" x14ac:dyDescent="0.25">
      <c r="A335" s="21">
        <v>33.299999999999997</v>
      </c>
      <c r="B335">
        <v>12.811463703899999</v>
      </c>
      <c r="C335">
        <v>3000</v>
      </c>
    </row>
    <row r="336" spans="1:3" x14ac:dyDescent="0.25">
      <c r="A336" s="21">
        <v>33.4</v>
      </c>
      <c r="B336">
        <v>12.5577797257</v>
      </c>
      <c r="C336">
        <v>3000</v>
      </c>
    </row>
    <row r="337" spans="1:3" x14ac:dyDescent="0.25">
      <c r="A337" s="21">
        <v>33.5</v>
      </c>
      <c r="B337">
        <v>12.309119026799999</v>
      </c>
      <c r="C337">
        <v>3000</v>
      </c>
    </row>
    <row r="338" spans="1:3" x14ac:dyDescent="0.25">
      <c r="A338" s="21">
        <v>33.6</v>
      </c>
      <c r="B338">
        <v>12.065382139700001</v>
      </c>
      <c r="C338">
        <v>3000</v>
      </c>
    </row>
    <row r="339" spans="1:3" x14ac:dyDescent="0.25">
      <c r="A339" s="21">
        <v>33.700000000000003</v>
      </c>
      <c r="B339">
        <v>11.8264715662</v>
      </c>
      <c r="C339">
        <v>3000</v>
      </c>
    </row>
    <row r="340" spans="1:3" x14ac:dyDescent="0.25">
      <c r="A340" s="21">
        <v>33.799999999999997</v>
      </c>
      <c r="B340">
        <v>11.5922917391</v>
      </c>
      <c r="C340">
        <v>3000</v>
      </c>
    </row>
    <row r="341" spans="1:3" x14ac:dyDescent="0.25">
      <c r="A341" s="21">
        <v>33.9</v>
      </c>
      <c r="B341">
        <v>11.362748983299999</v>
      </c>
      <c r="C341">
        <v>3000</v>
      </c>
    </row>
    <row r="342" spans="1:3" x14ac:dyDescent="0.25">
      <c r="A342" s="21">
        <v>34</v>
      </c>
      <c r="B342">
        <v>11.1377514785</v>
      </c>
      <c r="C342">
        <v>3000</v>
      </c>
    </row>
    <row r="343" spans="1:3" x14ac:dyDescent="0.25">
      <c r="A343" s="21">
        <v>34.1</v>
      </c>
      <c r="B343">
        <v>10.9172092229</v>
      </c>
      <c r="C343">
        <v>3000</v>
      </c>
    </row>
    <row r="344" spans="1:3" x14ac:dyDescent="0.25">
      <c r="A344" s="21">
        <v>34.200000000000003</v>
      </c>
      <c r="B344">
        <v>10.7010339965</v>
      </c>
      <c r="C344">
        <v>3000</v>
      </c>
    </row>
    <row r="345" spans="1:3" x14ac:dyDescent="0.25">
      <c r="A345" s="21">
        <v>34.299999999999997</v>
      </c>
      <c r="B345">
        <v>10.4891393263</v>
      </c>
      <c r="C345">
        <v>3000</v>
      </c>
    </row>
    <row r="346" spans="1:3" x14ac:dyDescent="0.25">
      <c r="A346" s="21">
        <v>34.4</v>
      </c>
      <c r="B346">
        <v>10.2814404518</v>
      </c>
      <c r="C346">
        <v>3000</v>
      </c>
    </row>
    <row r="347" spans="1:3" x14ac:dyDescent="0.25">
      <c r="A347" s="21">
        <v>34.5</v>
      </c>
      <c r="B347">
        <v>10.077854290499999</v>
      </c>
      <c r="C347">
        <v>3000</v>
      </c>
    </row>
    <row r="348" spans="1:3" x14ac:dyDescent="0.25">
      <c r="A348" s="21">
        <v>34.6</v>
      </c>
      <c r="B348">
        <v>9.87829940538</v>
      </c>
      <c r="C348">
        <v>3000</v>
      </c>
    </row>
    <row r="349" spans="1:3" x14ac:dyDescent="0.25">
      <c r="A349" s="21">
        <v>34.700000000000003</v>
      </c>
      <c r="B349">
        <v>9.6826959716799994</v>
      </c>
      <c r="C349">
        <v>3000</v>
      </c>
    </row>
    <row r="350" spans="1:3" x14ac:dyDescent="0.25">
      <c r="A350" s="21">
        <v>34.799999999999997</v>
      </c>
      <c r="B350">
        <v>9.4909657454699996</v>
      </c>
      <c r="C350">
        <v>3000</v>
      </c>
    </row>
    <row r="351" spans="1:3" x14ac:dyDescent="0.25">
      <c r="A351" s="21">
        <v>34.9</v>
      </c>
      <c r="B351">
        <v>9.30303203211</v>
      </c>
      <c r="C351">
        <v>3000</v>
      </c>
    </row>
    <row r="352" spans="1:3" x14ac:dyDescent="0.25">
      <c r="A352" s="21">
        <v>35</v>
      </c>
      <c r="B352">
        <v>9.1188196555999994</v>
      </c>
      <c r="C352">
        <v>3000</v>
      </c>
    </row>
    <row r="353" spans="1:3" x14ac:dyDescent="0.25">
      <c r="A353" s="21">
        <v>35.1</v>
      </c>
      <c r="B353">
        <v>8.9382549285500001</v>
      </c>
      <c r="C353">
        <v>3000</v>
      </c>
    </row>
    <row r="354" spans="1:3" x14ac:dyDescent="0.25">
      <c r="A354" s="21">
        <v>35.200000000000003</v>
      </c>
      <c r="B354">
        <v>8.7612656226399999</v>
      </c>
      <c r="C354">
        <v>3000</v>
      </c>
    </row>
    <row r="355" spans="1:3" x14ac:dyDescent="0.25">
      <c r="A355" s="21">
        <v>35.299999999999997</v>
      </c>
      <c r="B355">
        <v>8.5877809398</v>
      </c>
      <c r="C355">
        <v>3000</v>
      </c>
    </row>
    <row r="356" spans="1:3" x14ac:dyDescent="0.25">
      <c r="A356" s="21">
        <v>35.4</v>
      </c>
      <c r="B356">
        <v>8.4177314838400008</v>
      </c>
      <c r="C356">
        <v>3000</v>
      </c>
    </row>
    <row r="357" spans="1:3" x14ac:dyDescent="0.25">
      <c r="A357" s="21">
        <v>35.5</v>
      </c>
      <c r="B357">
        <v>8.2510492327100007</v>
      </c>
      <c r="C357">
        <v>3000</v>
      </c>
    </row>
    <row r="358" spans="1:3" x14ac:dyDescent="0.25">
      <c r="A358" s="21">
        <v>35.6</v>
      </c>
      <c r="B358">
        <v>8.0876675112900003</v>
      </c>
      <c r="C358">
        <v>3000</v>
      </c>
    </row>
    <row r="359" spans="1:3" x14ac:dyDescent="0.25">
      <c r="A359" s="21">
        <v>35.700000000000003</v>
      </c>
      <c r="B359">
        <v>7.9275209647200002</v>
      </c>
      <c r="C359">
        <v>3000</v>
      </c>
    </row>
    <row r="360" spans="1:3" x14ac:dyDescent="0.25">
      <c r="A360" s="21">
        <v>35.799999999999997</v>
      </c>
      <c r="B360">
        <v>7.7705455322299999</v>
      </c>
      <c r="C360">
        <v>3000</v>
      </c>
    </row>
    <row r="361" spans="1:3" x14ac:dyDescent="0.25">
      <c r="A361" s="21">
        <v>35.9</v>
      </c>
      <c r="B361">
        <v>7.6166784215599996</v>
      </c>
      <c r="C361">
        <v>3000</v>
      </c>
    </row>
    <row r="362" spans="1:3" x14ac:dyDescent="0.25">
      <c r="A362" s="21">
        <v>36</v>
      </c>
      <c r="B362">
        <v>7.4658580838199997</v>
      </c>
      <c r="C362">
        <v>3000</v>
      </c>
    </row>
    <row r="363" spans="1:3" x14ac:dyDescent="0.25">
      <c r="A363" s="21">
        <v>36.1</v>
      </c>
      <c r="B363">
        <v>7.3180241888499999</v>
      </c>
      <c r="C363">
        <v>3000</v>
      </c>
    </row>
    <row r="364" spans="1:3" x14ac:dyDescent="0.25">
      <c r="A364" s="21">
        <v>36.200000000000003</v>
      </c>
      <c r="B364">
        <v>7.1731176011400004</v>
      </c>
      <c r="C364">
        <v>3000</v>
      </c>
    </row>
    <row r="365" spans="1:3" x14ac:dyDescent="0.25">
      <c r="A365" s="21">
        <v>36.299999999999997</v>
      </c>
      <c r="B365">
        <v>7.0310803561100004</v>
      </c>
      <c r="C365">
        <v>3000</v>
      </c>
    </row>
    <row r="366" spans="1:3" x14ac:dyDescent="0.25">
      <c r="A366" s="21">
        <v>36.4</v>
      </c>
      <c r="B366">
        <v>6.8918556369699999</v>
      </c>
      <c r="C366">
        <v>3000</v>
      </c>
    </row>
    <row r="367" spans="1:3" x14ac:dyDescent="0.25">
      <c r="A367" s="21">
        <v>36.5</v>
      </c>
      <c r="B367">
        <v>6.7553877519799999</v>
      </c>
      <c r="C367">
        <v>3000</v>
      </c>
    </row>
    <row r="368" spans="1:3" x14ac:dyDescent="0.25">
      <c r="A368" s="21">
        <v>36.6</v>
      </c>
      <c r="B368">
        <v>6.6216221121699999</v>
      </c>
      <c r="C368">
        <v>3000</v>
      </c>
    </row>
    <row r="369" spans="1:3" x14ac:dyDescent="0.25">
      <c r="A369" s="21">
        <v>36.700000000000003</v>
      </c>
      <c r="B369">
        <v>6.4905052094900002</v>
      </c>
      <c r="C369">
        <v>3000</v>
      </c>
    </row>
    <row r="370" spans="1:3" x14ac:dyDescent="0.25">
      <c r="A370" s="21">
        <v>36.799999999999997</v>
      </c>
      <c r="B370">
        <v>6.3619845954300001</v>
      </c>
      <c r="C370">
        <v>3000</v>
      </c>
    </row>
    <row r="371" spans="1:3" x14ac:dyDescent="0.25">
      <c r="A371" s="21">
        <v>36.9</v>
      </c>
      <c r="B371">
        <v>6.2360088600400001</v>
      </c>
      <c r="C371">
        <v>3000</v>
      </c>
    </row>
    <row r="372" spans="1:3" x14ac:dyDescent="0.25">
      <c r="A372" s="21">
        <v>37</v>
      </c>
      <c r="B372">
        <v>6.11252761134</v>
      </c>
      <c r="C372">
        <v>3000</v>
      </c>
    </row>
    <row r="373" spans="1:3" x14ac:dyDescent="0.25">
      <c r="A373" s="21">
        <v>37.1</v>
      </c>
      <c r="B373">
        <v>5.9914914551800003</v>
      </c>
      <c r="C373">
        <v>3000</v>
      </c>
    </row>
    <row r="374" spans="1:3" x14ac:dyDescent="0.25">
      <c r="A374" s="21">
        <v>37.200000000000003</v>
      </c>
      <c r="B374">
        <v>5.8728519754999997</v>
      </c>
      <c r="C374">
        <v>3000</v>
      </c>
    </row>
    <row r="375" spans="1:3" x14ac:dyDescent="0.25">
      <c r="A375" s="21">
        <v>37.299999999999997</v>
      </c>
      <c r="B375">
        <v>5.7565617149100001</v>
      </c>
      <c r="C375">
        <v>3000</v>
      </c>
    </row>
    <row r="376" spans="1:3" x14ac:dyDescent="0.25">
      <c r="A376" s="21">
        <v>37.4</v>
      </c>
      <c r="B376">
        <v>5.6425741557700002</v>
      </c>
      <c r="C376">
        <v>3000</v>
      </c>
    </row>
    <row r="377" spans="1:3" x14ac:dyDescent="0.25">
      <c r="A377" s="21">
        <v>37.5</v>
      </c>
      <c r="B377">
        <v>5.5308437015200003</v>
      </c>
      <c r="C377">
        <v>3000</v>
      </c>
    </row>
    <row r="378" spans="1:3" x14ac:dyDescent="0.25">
      <c r="A378" s="21">
        <v>37.6</v>
      </c>
      <c r="B378">
        <v>5.4213256584899998</v>
      </c>
      <c r="C378">
        <v>3000</v>
      </c>
    </row>
    <row r="379" spans="1:3" x14ac:dyDescent="0.25">
      <c r="A379" s="21">
        <v>37.700000000000003</v>
      </c>
      <c r="B379">
        <v>5.3139762180199996</v>
      </c>
      <c r="C379">
        <v>3000</v>
      </c>
    </row>
    <row r="380" spans="1:3" x14ac:dyDescent="0.25">
      <c r="A380" s="21">
        <v>37.799999999999997</v>
      </c>
      <c r="B380">
        <v>5.2087524388900004</v>
      </c>
      <c r="C380">
        <v>3000</v>
      </c>
    </row>
    <row r="381" spans="1:3" x14ac:dyDescent="0.25">
      <c r="A381" s="21">
        <v>37.9</v>
      </c>
      <c r="B381">
        <v>5.1056122301800002</v>
      </c>
      <c r="C381">
        <v>3000</v>
      </c>
    </row>
    <row r="382" spans="1:3" x14ac:dyDescent="0.25">
      <c r="A382" s="21">
        <v>38</v>
      </c>
      <c r="B382">
        <v>5.0045143344399996</v>
      </c>
      <c r="C382">
        <v>3000</v>
      </c>
    </row>
    <row r="383" spans="1:3" x14ac:dyDescent="0.25">
      <c r="A383" s="21">
        <v>38.1</v>
      </c>
      <c r="B383">
        <v>4.90541831116</v>
      </c>
      <c r="C383">
        <v>3000</v>
      </c>
    </row>
    <row r="384" spans="1:3" x14ac:dyDescent="0.25">
      <c r="A384" s="21">
        <v>38.200000000000003</v>
      </c>
      <c r="B384">
        <v>4.80828452062</v>
      </c>
      <c r="C384">
        <v>3000</v>
      </c>
    </row>
    <row r="385" spans="1:3" x14ac:dyDescent="0.25">
      <c r="A385" s="21">
        <v>38.299999999999997</v>
      </c>
      <c r="B385">
        <v>4.7130741079899998</v>
      </c>
      <c r="C385">
        <v>3000</v>
      </c>
    </row>
    <row r="386" spans="1:3" x14ac:dyDescent="0.25">
      <c r="A386" s="21">
        <v>38.4</v>
      </c>
      <c r="B386">
        <v>4.6197489878500004</v>
      </c>
      <c r="C386">
        <v>3000</v>
      </c>
    </row>
    <row r="387" spans="1:3" x14ac:dyDescent="0.25">
      <c r="A387" s="21">
        <v>38.5</v>
      </c>
      <c r="B387">
        <v>4.5282718289000004</v>
      </c>
      <c r="C387">
        <v>3000</v>
      </c>
    </row>
    <row r="388" spans="1:3" x14ac:dyDescent="0.25">
      <c r="A388" s="21">
        <v>38.6</v>
      </c>
      <c r="B388">
        <v>4.4386060390599997</v>
      </c>
      <c r="C388">
        <v>3000</v>
      </c>
    </row>
    <row r="389" spans="1:3" x14ac:dyDescent="0.25">
      <c r="A389" s="21">
        <v>38.700000000000003</v>
      </c>
      <c r="B389">
        <v>4.3507157508200001</v>
      </c>
      <c r="C389">
        <v>3000</v>
      </c>
    </row>
    <row r="390" spans="1:3" x14ac:dyDescent="0.25">
      <c r="A390" s="21">
        <v>38.799999999999997</v>
      </c>
      <c r="B390">
        <v>4.2645658068900003</v>
      </c>
      <c r="C390">
        <v>3000</v>
      </c>
    </row>
    <row r="391" spans="1:3" x14ac:dyDescent="0.25">
      <c r="A391" s="21">
        <v>38.9</v>
      </c>
      <c r="B391">
        <v>4.1801217461400002</v>
      </c>
      <c r="C391">
        <v>3000</v>
      </c>
    </row>
    <row r="392" spans="1:3" x14ac:dyDescent="0.25">
      <c r="A392" s="21">
        <v>39</v>
      </c>
      <c r="B392">
        <v>4.09734978983</v>
      </c>
      <c r="C392">
        <v>3000</v>
      </c>
    </row>
    <row r="393" spans="1:3" x14ac:dyDescent="0.25">
      <c r="A393" s="21">
        <v>39.1</v>
      </c>
      <c r="B393">
        <v>4.0162168280600001</v>
      </c>
      <c r="C393">
        <v>3000</v>
      </c>
    </row>
    <row r="394" spans="1:3" x14ac:dyDescent="0.25">
      <c r="A394" s="21">
        <v>39.200000000000003</v>
      </c>
      <c r="B394">
        <v>3.9366904065799999</v>
      </c>
      <c r="C394">
        <v>3000</v>
      </c>
    </row>
    <row r="395" spans="1:3" x14ac:dyDescent="0.25">
      <c r="A395" s="21">
        <v>39.299999999999997</v>
      </c>
      <c r="B395">
        <v>3.8587387137500002</v>
      </c>
      <c r="C395">
        <v>3000</v>
      </c>
    </row>
    <row r="396" spans="1:3" x14ac:dyDescent="0.25">
      <c r="A396" s="21">
        <v>39.4</v>
      </c>
      <c r="B396">
        <v>3.7823305678499999</v>
      </c>
      <c r="C396">
        <v>3000</v>
      </c>
    </row>
    <row r="397" spans="1:3" x14ac:dyDescent="0.25">
      <c r="A397" s="21">
        <v>39.5</v>
      </c>
      <c r="B397">
        <v>3.70743540462</v>
      </c>
      <c r="C397">
        <v>3000</v>
      </c>
    </row>
    <row r="398" spans="1:3" x14ac:dyDescent="0.25">
      <c r="A398" s="21">
        <v>39.6</v>
      </c>
      <c r="B398">
        <v>3.6340232649800002</v>
      </c>
      <c r="C398">
        <v>3000</v>
      </c>
    </row>
    <row r="399" spans="1:3" x14ac:dyDescent="0.25">
      <c r="A399" s="21">
        <v>39.700000000000003</v>
      </c>
      <c r="B399">
        <v>3.5620647830999999</v>
      </c>
      <c r="C399">
        <v>3000</v>
      </c>
    </row>
    <row r="400" spans="1:3" x14ac:dyDescent="0.25">
      <c r="A400" s="21">
        <v>39.799999999999997</v>
      </c>
      <c r="B400">
        <v>3.49153117462</v>
      </c>
      <c r="C400">
        <v>3000</v>
      </c>
    </row>
    <row r="401" spans="1:3" x14ac:dyDescent="0.25">
      <c r="A401" s="21">
        <v>39.9</v>
      </c>
      <c r="B401">
        <v>3.4223942251800001</v>
      </c>
      <c r="C401">
        <v>3000</v>
      </c>
    </row>
    <row r="402" spans="1:3" x14ac:dyDescent="0.25">
      <c r="A402" s="21">
        <v>40</v>
      </c>
      <c r="B402">
        <v>3.3546262790500001</v>
      </c>
      <c r="C402">
        <v>3000</v>
      </c>
    </row>
    <row r="403" spans="1:3" x14ac:dyDescent="0.25">
      <c r="A403" s="21">
        <v>40.1</v>
      </c>
      <c r="B403">
        <v>3.28820022816</v>
      </c>
      <c r="C403">
        <v>3000</v>
      </c>
    </row>
    <row r="404" spans="1:3" x14ac:dyDescent="0.25">
      <c r="A404" s="21">
        <v>40.200000000000003</v>
      </c>
      <c r="B404">
        <v>3.22308950121</v>
      </c>
      <c r="C404">
        <v>3000</v>
      </c>
    </row>
    <row r="405" spans="1:3" x14ac:dyDescent="0.25">
      <c r="A405" s="21">
        <v>40.299999999999997</v>
      </c>
      <c r="B405">
        <v>3.1592680530399999</v>
      </c>
      <c r="C405">
        <v>3000</v>
      </c>
    </row>
    <row r="406" spans="1:3" x14ac:dyDescent="0.25">
      <c r="A406" s="21">
        <v>40.4</v>
      </c>
      <c r="B406">
        <v>3.0967103542099998</v>
      </c>
      <c r="C406">
        <v>3000</v>
      </c>
    </row>
    <row r="407" spans="1:3" x14ac:dyDescent="0.25">
      <c r="A407" s="21">
        <v>40.5</v>
      </c>
      <c r="B407">
        <v>3.0353913808100002</v>
      </c>
      <c r="C407">
        <v>3000</v>
      </c>
    </row>
    <row r="408" spans="1:3" x14ac:dyDescent="0.25">
      <c r="A408" s="21">
        <v>40.6</v>
      </c>
      <c r="B408">
        <v>2.9752866044399999</v>
      </c>
      <c r="C408">
        <v>3000</v>
      </c>
    </row>
    <row r="409" spans="1:3" x14ac:dyDescent="0.25">
      <c r="A409" s="21">
        <v>40.700000000000003</v>
      </c>
      <c r="B409">
        <v>2.9163719823799998</v>
      </c>
      <c r="C409">
        <v>3000</v>
      </c>
    </row>
    <row r="410" spans="1:3" x14ac:dyDescent="0.25">
      <c r="A410" s="21">
        <v>40.799999999999997</v>
      </c>
      <c r="B410">
        <v>2.858623948</v>
      </c>
      <c r="C410">
        <v>3000</v>
      </c>
    </row>
    <row r="411" spans="1:3" x14ac:dyDescent="0.25">
      <c r="A411" s="21">
        <v>40.9</v>
      </c>
      <c r="B411">
        <v>2.8020194013099999</v>
      </c>
      <c r="C411">
        <v>3000</v>
      </c>
    </row>
    <row r="412" spans="1:3" x14ac:dyDescent="0.25">
      <c r="A412" s="21">
        <v>41</v>
      </c>
      <c r="B412">
        <v>2.7465356997399999</v>
      </c>
      <c r="C412">
        <v>3000</v>
      </c>
    </row>
    <row r="413" spans="1:3" x14ac:dyDescent="0.25">
      <c r="A413" s="21">
        <v>41.1</v>
      </c>
      <c r="B413">
        <v>2.6921506490799998</v>
      </c>
      <c r="C413">
        <v>3000</v>
      </c>
    </row>
    <row r="414" spans="1:3" x14ac:dyDescent="0.25">
      <c r="A414" s="21">
        <v>41.2</v>
      </c>
      <c r="B414">
        <v>2.63884249457</v>
      </c>
      <c r="C414">
        <v>3000</v>
      </c>
    </row>
    <row r="415" spans="1:3" x14ac:dyDescent="0.25">
      <c r="A415" s="21">
        <v>41.3</v>
      </c>
      <c r="B415">
        <v>2.58658991224</v>
      </c>
      <c r="C415">
        <v>3000</v>
      </c>
    </row>
    <row r="416" spans="1:3" x14ac:dyDescent="0.25">
      <c r="A416" s="21">
        <v>41.4</v>
      </c>
      <c r="B416">
        <v>2.5353720003700002</v>
      </c>
      <c r="C416">
        <v>3000</v>
      </c>
    </row>
    <row r="417" spans="1:3" x14ac:dyDescent="0.25">
      <c r="A417" s="21">
        <v>41.5</v>
      </c>
      <c r="B417">
        <v>2.4851682711</v>
      </c>
      <c r="C417">
        <v>3000</v>
      </c>
    </row>
    <row r="418" spans="1:3" x14ac:dyDescent="0.25">
      <c r="A418" s="21">
        <v>41.6</v>
      </c>
      <c r="B418">
        <v>2.4359586422700001</v>
      </c>
      <c r="C418">
        <v>3000</v>
      </c>
    </row>
    <row r="419" spans="1:3" x14ac:dyDescent="0.25">
      <c r="A419" s="21">
        <v>41.7</v>
      </c>
      <c r="B419">
        <v>2.3877234293899998</v>
      </c>
      <c r="C419">
        <v>3000</v>
      </c>
    </row>
    <row r="420" spans="1:3" x14ac:dyDescent="0.25">
      <c r="A420" s="21">
        <v>41.8</v>
      </c>
      <c r="B420">
        <v>2.34044333771</v>
      </c>
      <c r="C420">
        <v>3000</v>
      </c>
    </row>
    <row r="421" spans="1:3" x14ac:dyDescent="0.25">
      <c r="A421" s="21">
        <v>41.9</v>
      </c>
      <c r="B421">
        <v>2.29409945457</v>
      </c>
      <c r="C421">
        <v>3000</v>
      </c>
    </row>
    <row r="422" spans="1:3" x14ac:dyDescent="0.25">
      <c r="A422" s="21">
        <v>42</v>
      </c>
      <c r="B422">
        <v>2.2486732418100002</v>
      </c>
      <c r="C422">
        <v>3000</v>
      </c>
    </row>
    <row r="423" spans="1:3" x14ac:dyDescent="0.25">
      <c r="A423" s="21">
        <v>42.1</v>
      </c>
      <c r="B423">
        <v>2.2041465283199999</v>
      </c>
      <c r="C423">
        <v>3000</v>
      </c>
    </row>
    <row r="424" spans="1:3" x14ac:dyDescent="0.25">
      <c r="A424" s="21">
        <v>42.2</v>
      </c>
      <c r="B424">
        <v>2.1605015028299999</v>
      </c>
      <c r="C424">
        <v>3000</v>
      </c>
    </row>
    <row r="425" spans="1:3" x14ac:dyDescent="0.25">
      <c r="A425" s="21">
        <v>42.3</v>
      </c>
      <c r="B425">
        <v>2.1177207067500001</v>
      </c>
      <c r="C425">
        <v>3000</v>
      </c>
    </row>
    <row r="426" spans="1:3" x14ac:dyDescent="0.25">
      <c r="A426" s="21">
        <v>42.4</v>
      </c>
      <c r="B426">
        <v>2.0757870271900001</v>
      </c>
      <c r="C426">
        <v>3000</v>
      </c>
    </row>
    <row r="427" spans="1:3" x14ac:dyDescent="0.25">
      <c r="A427" s="21">
        <v>42.5</v>
      </c>
      <c r="B427">
        <v>2.0346836901200001</v>
      </c>
      <c r="C427">
        <v>3000</v>
      </c>
    </row>
    <row r="428" spans="1:3" x14ac:dyDescent="0.25">
      <c r="A428" s="21">
        <v>42.6</v>
      </c>
      <c r="B428">
        <v>1.9943942536599999</v>
      </c>
      <c r="C428">
        <v>3000</v>
      </c>
    </row>
    <row r="429" spans="1:3" x14ac:dyDescent="0.25">
      <c r="A429" s="21">
        <v>42.7</v>
      </c>
      <c r="B429">
        <v>1.9549026014899999</v>
      </c>
      <c r="C429">
        <v>3000</v>
      </c>
    </row>
    <row r="430" spans="1:3" x14ac:dyDescent="0.25">
      <c r="A430" s="21">
        <v>42.8</v>
      </c>
      <c r="B430">
        <v>1.9161929364200001</v>
      </c>
      <c r="C430">
        <v>3000</v>
      </c>
    </row>
    <row r="431" spans="1:3" x14ac:dyDescent="0.25">
      <c r="A431" s="21">
        <v>42.9</v>
      </c>
      <c r="B431">
        <v>1.8782497740799999</v>
      </c>
      <c r="C431">
        <v>3000</v>
      </c>
    </row>
    <row r="432" spans="1:3" x14ac:dyDescent="0.25">
      <c r="A432" s="21">
        <v>43</v>
      </c>
      <c r="B432">
        <v>1.84105793669</v>
      </c>
      <c r="C432">
        <v>3000</v>
      </c>
    </row>
    <row r="433" spans="1:3" x14ac:dyDescent="0.25">
      <c r="A433" s="21">
        <v>43.1</v>
      </c>
      <c r="B433">
        <v>1.80460254702</v>
      </c>
      <c r="C433">
        <v>3000</v>
      </c>
    </row>
    <row r="434" spans="1:3" x14ac:dyDescent="0.25">
      <c r="A434" s="21">
        <v>43.2</v>
      </c>
      <c r="B434">
        <v>1.7688690224400001</v>
      </c>
      <c r="C434">
        <v>3000</v>
      </c>
    </row>
    <row r="435" spans="1:3" x14ac:dyDescent="0.25">
      <c r="A435" s="21">
        <v>43.3</v>
      </c>
      <c r="B435">
        <v>1.73384306905</v>
      </c>
      <c r="C435">
        <v>3000</v>
      </c>
    </row>
    <row r="436" spans="1:3" x14ac:dyDescent="0.25">
      <c r="A436" s="21">
        <v>43.4</v>
      </c>
      <c r="B436">
        <v>1.6995106760000001</v>
      </c>
      <c r="C436">
        <v>3000</v>
      </c>
    </row>
    <row r="437" spans="1:3" x14ac:dyDescent="0.25">
      <c r="A437" s="21">
        <v>43.5</v>
      </c>
      <c r="B437">
        <v>1.66585810989</v>
      </c>
      <c r="C437">
        <v>3000</v>
      </c>
    </row>
    <row r="438" spans="1:3" x14ac:dyDescent="0.25">
      <c r="A438" s="21">
        <v>43.6</v>
      </c>
      <c r="B438">
        <v>1.6328719092299999</v>
      </c>
      <c r="C438">
        <v>3000</v>
      </c>
    </row>
    <row r="439" spans="1:3" x14ac:dyDescent="0.25">
      <c r="A439" s="21">
        <v>43.7</v>
      </c>
      <c r="B439">
        <v>1.6005388791099999</v>
      </c>
      <c r="C439">
        <v>3000</v>
      </c>
    </row>
    <row r="440" spans="1:3" x14ac:dyDescent="0.25">
      <c r="A440" s="21">
        <v>43.8</v>
      </c>
      <c r="B440">
        <v>1.56884608588</v>
      </c>
      <c r="C440">
        <v>3000</v>
      </c>
    </row>
    <row r="441" spans="1:3" x14ac:dyDescent="0.25">
      <c r="A441" s="21">
        <v>43.9</v>
      </c>
      <c r="B441">
        <v>1.537780852</v>
      </c>
      <c r="C441">
        <v>3000</v>
      </c>
    </row>
    <row r="442" spans="1:3" x14ac:dyDescent="0.25">
      <c r="A442" s="21">
        <v>44</v>
      </c>
      <c r="B442">
        <v>1.50733075097</v>
      </c>
      <c r="C442">
        <v>3000</v>
      </c>
    </row>
    <row r="443" spans="1:3" x14ac:dyDescent="0.25">
      <c r="A443" s="21">
        <v>44.1</v>
      </c>
      <c r="B443">
        <v>1.47748360233</v>
      </c>
      <c r="C443">
        <v>3000</v>
      </c>
    </row>
    <row r="444" spans="1:3" x14ac:dyDescent="0.25">
      <c r="A444" s="21">
        <v>44.2</v>
      </c>
      <c r="B444">
        <v>1.4482274668399999</v>
      </c>
      <c r="C444">
        <v>3000</v>
      </c>
    </row>
    <row r="445" spans="1:3" x14ac:dyDescent="0.25">
      <c r="A445" s="21">
        <v>44.3</v>
      </c>
      <c r="B445">
        <v>1.4195506416400001</v>
      </c>
      <c r="C445">
        <v>3000</v>
      </c>
    </row>
    <row r="446" spans="1:3" x14ac:dyDescent="0.25">
      <c r="A446" s="21">
        <v>44.4</v>
      </c>
      <c r="B446">
        <v>1.39144165563</v>
      </c>
      <c r="C446">
        <v>3000</v>
      </c>
    </row>
    <row r="447" spans="1:3" x14ac:dyDescent="0.25">
      <c r="A447" s="21">
        <v>44.5</v>
      </c>
      <c r="B447">
        <v>1.3638892648300001</v>
      </c>
      <c r="C447">
        <v>3000</v>
      </c>
    </row>
    <row r="448" spans="1:3" x14ac:dyDescent="0.25">
      <c r="A448" s="21">
        <v>44.6</v>
      </c>
      <c r="B448">
        <v>1.3368824479200001</v>
      </c>
      <c r="C448">
        <v>3000</v>
      </c>
    </row>
    <row r="449" spans="1:3" x14ac:dyDescent="0.25">
      <c r="A449" s="21">
        <v>44.7</v>
      </c>
      <c r="B449">
        <v>1.31041040182</v>
      </c>
      <c r="C449">
        <v>3000</v>
      </c>
    </row>
    <row r="450" spans="1:3" x14ac:dyDescent="0.25">
      <c r="A450" s="21">
        <v>44.8</v>
      </c>
      <c r="B450">
        <v>1.28446253735</v>
      </c>
      <c r="C450">
        <v>3000</v>
      </c>
    </row>
    <row r="451" spans="1:3" x14ac:dyDescent="0.25">
      <c r="A451" s="21">
        <v>44.9</v>
      </c>
      <c r="B451">
        <v>1.25902847503</v>
      </c>
      <c r="C451">
        <v>3000</v>
      </c>
    </row>
    <row r="452" spans="1:3" x14ac:dyDescent="0.25">
      <c r="A452" s="21">
        <v>45</v>
      </c>
      <c r="B452">
        <v>1.23409804088</v>
      </c>
      <c r="C452">
        <v>3000</v>
      </c>
    </row>
    <row r="453" spans="1:3" x14ac:dyDescent="0.25">
      <c r="A453" s="21">
        <v>45.1</v>
      </c>
      <c r="B453">
        <v>1.2096612624</v>
      </c>
      <c r="C453">
        <v>3000</v>
      </c>
    </row>
    <row r="454" spans="1:3" x14ac:dyDescent="0.25">
      <c r="A454" s="21">
        <v>45.2</v>
      </c>
      <c r="B454">
        <v>1.1857083645499999</v>
      </c>
      <c r="C454">
        <v>3000</v>
      </c>
    </row>
    <row r="455" spans="1:3" x14ac:dyDescent="0.25">
      <c r="A455" s="21">
        <v>45.3</v>
      </c>
      <c r="B455">
        <v>1.16222976586</v>
      </c>
      <c r="C455">
        <v>3000</v>
      </c>
    </row>
    <row r="456" spans="1:3" x14ac:dyDescent="0.25">
      <c r="A456" s="21">
        <v>45.4</v>
      </c>
      <c r="B456">
        <v>1.13921607458</v>
      </c>
      <c r="C456">
        <v>3000</v>
      </c>
    </row>
    <row r="457" spans="1:3" x14ac:dyDescent="0.25">
      <c r="A457" s="21">
        <v>45.5</v>
      </c>
      <c r="B457">
        <v>1.1166580849100001</v>
      </c>
      <c r="C457">
        <v>3000</v>
      </c>
    </row>
    <row r="458" spans="1:3" x14ac:dyDescent="0.25">
      <c r="A458" s="21">
        <v>45.6</v>
      </c>
      <c r="B458">
        <v>1.0945467733700001</v>
      </c>
      <c r="C458">
        <v>3000</v>
      </c>
    </row>
    <row r="459" spans="1:3" x14ac:dyDescent="0.25">
      <c r="A459" s="21">
        <v>45.7</v>
      </c>
      <c r="B459">
        <v>1.07287329513</v>
      </c>
      <c r="C459">
        <v>3000</v>
      </c>
    </row>
    <row r="460" spans="1:3" x14ac:dyDescent="0.25">
      <c r="A460" s="21">
        <v>45.8</v>
      </c>
      <c r="B460">
        <v>1.0516289805100001</v>
      </c>
      <c r="C460">
        <v>3000</v>
      </c>
    </row>
    <row r="461" spans="1:3" x14ac:dyDescent="0.25">
      <c r="A461" s="21">
        <v>45.9</v>
      </c>
      <c r="B461">
        <v>1.0308053315100001</v>
      </c>
      <c r="C461">
        <v>3000</v>
      </c>
    </row>
    <row r="462" spans="1:3" x14ac:dyDescent="0.25">
      <c r="A462" s="21">
        <v>46</v>
      </c>
      <c r="B462">
        <v>1.01039401838</v>
      </c>
      <c r="C462">
        <v>3000</v>
      </c>
    </row>
    <row r="463" spans="1:3" x14ac:dyDescent="0.25">
      <c r="A463" s="21">
        <v>46.1</v>
      </c>
      <c r="B463">
        <v>0.99038687633300004</v>
      </c>
      <c r="C463">
        <v>3000</v>
      </c>
    </row>
    <row r="464" spans="1:3" x14ac:dyDescent="0.25">
      <c r="A464" s="21">
        <v>46.2</v>
      </c>
      <c r="B464">
        <v>0.97077590224200005</v>
      </c>
      <c r="C464">
        <v>3000</v>
      </c>
    </row>
    <row r="465" spans="1:3" x14ac:dyDescent="0.25">
      <c r="A465" s="21">
        <v>46.3</v>
      </c>
      <c r="B465">
        <v>0.951553251456</v>
      </c>
      <c r="C465">
        <v>3000</v>
      </c>
    </row>
    <row r="466" spans="1:3" x14ac:dyDescent="0.25">
      <c r="A466" s="21">
        <v>46.4</v>
      </c>
      <c r="B466">
        <v>0.93271123465700001</v>
      </c>
      <c r="C466">
        <v>3000</v>
      </c>
    </row>
    <row r="467" spans="1:3" x14ac:dyDescent="0.25">
      <c r="A467" s="21">
        <v>46.5</v>
      </c>
      <c r="B467">
        <v>0.91424231478999995</v>
      </c>
      <c r="C467">
        <v>3000</v>
      </c>
    </row>
    <row r="468" spans="1:3" x14ac:dyDescent="0.25">
      <c r="A468" s="21">
        <v>46.6</v>
      </c>
      <c r="B468">
        <v>0.89613910403800001</v>
      </c>
      <c r="C468">
        <v>3000</v>
      </c>
    </row>
    <row r="469" spans="1:3" x14ac:dyDescent="0.25">
      <c r="A469" s="21">
        <v>46.7</v>
      </c>
      <c r="B469">
        <v>0.87839436087599998</v>
      </c>
      <c r="C469">
        <v>3000</v>
      </c>
    </row>
    <row r="470" spans="1:3" x14ac:dyDescent="0.25">
      <c r="A470" s="21">
        <v>46.8</v>
      </c>
      <c r="B470">
        <v>0.86100098717100004</v>
      </c>
      <c r="C470">
        <v>3000</v>
      </c>
    </row>
    <row r="471" spans="1:3" x14ac:dyDescent="0.25">
      <c r="A471" s="21">
        <v>46.9</v>
      </c>
      <c r="B471">
        <v>0.843952025341</v>
      </c>
      <c r="C471">
        <v>3000</v>
      </c>
    </row>
    <row r="472" spans="1:3" x14ac:dyDescent="0.25">
      <c r="A472" s="21">
        <v>47</v>
      </c>
      <c r="B472">
        <v>0.82724065557299997</v>
      </c>
      <c r="C472">
        <v>3000</v>
      </c>
    </row>
    <row r="473" spans="1:3" x14ac:dyDescent="0.25">
      <c r="A473" s="21">
        <v>47.1</v>
      </c>
      <c r="B473">
        <v>0.81086019309900004</v>
      </c>
      <c r="C473">
        <v>3000</v>
      </c>
    </row>
    <row r="474" spans="1:3" x14ac:dyDescent="0.25">
      <c r="A474" s="21">
        <v>47.2</v>
      </c>
      <c r="B474">
        <v>0.79480408551199999</v>
      </c>
      <c r="C474">
        <v>3000</v>
      </c>
    </row>
    <row r="475" spans="1:3" x14ac:dyDescent="0.25">
      <c r="A475" s="21">
        <v>47.3</v>
      </c>
      <c r="B475">
        <v>0.77906591015799997</v>
      </c>
      <c r="C475">
        <v>3000</v>
      </c>
    </row>
    <row r="476" spans="1:3" x14ac:dyDescent="0.25">
      <c r="A476" s="21">
        <v>47.4</v>
      </c>
      <c r="B476">
        <v>0.76363937155600004</v>
      </c>
      <c r="C476">
        <v>3000</v>
      </c>
    </row>
    <row r="477" spans="1:3" x14ac:dyDescent="0.25">
      <c r="A477" s="21">
        <v>47.5</v>
      </c>
      <c r="B477">
        <v>0.74851829888400001</v>
      </c>
      <c r="C477">
        <v>3000</v>
      </c>
    </row>
    <row r="478" spans="1:3" x14ac:dyDescent="0.25">
      <c r="A478" s="21">
        <v>47.6</v>
      </c>
      <c r="B478">
        <v>0.73369664351099995</v>
      </c>
      <c r="C478">
        <v>3000</v>
      </c>
    </row>
    <row r="479" spans="1:3" x14ac:dyDescent="0.25">
      <c r="A479" s="21">
        <v>47.7</v>
      </c>
      <c r="B479">
        <v>0.71916847658000005</v>
      </c>
      <c r="C479">
        <v>3000</v>
      </c>
    </row>
    <row r="480" spans="1:3" x14ac:dyDescent="0.25">
      <c r="A480" s="21">
        <v>47.8</v>
      </c>
      <c r="B480">
        <v>0.70492798662699996</v>
      </c>
      <c r="C480">
        <v>3000</v>
      </c>
    </row>
    <row r="481" spans="1:3" x14ac:dyDescent="0.25">
      <c r="A481" s="21">
        <v>47.9</v>
      </c>
      <c r="B481">
        <v>0.69096947726900004</v>
      </c>
      <c r="C481">
        <v>3000</v>
      </c>
    </row>
    <row r="482" spans="1:3" x14ac:dyDescent="0.25">
      <c r="A482" s="21">
        <v>48</v>
      </c>
      <c r="B482">
        <v>0.67728736491499997</v>
      </c>
      <c r="C482">
        <v>3000</v>
      </c>
    </row>
    <row r="483" spans="1:3" x14ac:dyDescent="0.25">
      <c r="A483" s="21">
        <v>48.1</v>
      </c>
      <c r="B483">
        <v>0.66387617653700004</v>
      </c>
      <c r="C483">
        <v>3000</v>
      </c>
    </row>
    <row r="484" spans="1:3" x14ac:dyDescent="0.25">
      <c r="A484" s="21">
        <v>48.2</v>
      </c>
      <c r="B484">
        <v>0.65073054748100001</v>
      </c>
      <c r="C484">
        <v>3000</v>
      </c>
    </row>
    <row r="485" spans="1:3" x14ac:dyDescent="0.25">
      <c r="A485" s="21">
        <v>48.3</v>
      </c>
      <c r="B485">
        <v>0.63784521932100002</v>
      </c>
      <c r="C485">
        <v>3000</v>
      </c>
    </row>
    <row r="486" spans="1:3" x14ac:dyDescent="0.25">
      <c r="A486" s="21">
        <v>48.4</v>
      </c>
      <c r="B486">
        <v>0.625215037754</v>
      </c>
      <c r="C486">
        <v>3000</v>
      </c>
    </row>
    <row r="487" spans="1:3" x14ac:dyDescent="0.25">
      <c r="A487" s="21">
        <v>48.5</v>
      </c>
      <c r="B487">
        <v>0.61283495053799997</v>
      </c>
      <c r="C487">
        <v>3000</v>
      </c>
    </row>
    <row r="488" spans="1:3" x14ac:dyDescent="0.25">
      <c r="A488" s="21">
        <v>48.6</v>
      </c>
      <c r="B488">
        <v>0.60070000547299995</v>
      </c>
      <c r="C488">
        <v>3000</v>
      </c>
    </row>
    <row r="489" spans="1:3" x14ac:dyDescent="0.25">
      <c r="A489" s="21">
        <v>48.7</v>
      </c>
      <c r="B489">
        <v>0.58880534841999999</v>
      </c>
      <c r="C489">
        <v>3000</v>
      </c>
    </row>
    <row r="490" spans="1:3" x14ac:dyDescent="0.25">
      <c r="A490" s="21">
        <v>48.8</v>
      </c>
      <c r="B490">
        <v>0.577146221357</v>
      </c>
      <c r="C490">
        <v>3000</v>
      </c>
    </row>
    <row r="491" spans="1:3" x14ac:dyDescent="0.25">
      <c r="A491" s="21">
        <v>48.9</v>
      </c>
      <c r="B491">
        <v>0.56571796047800005</v>
      </c>
      <c r="C491">
        <v>3000</v>
      </c>
    </row>
    <row r="492" spans="1:3" x14ac:dyDescent="0.25">
      <c r="A492" s="21">
        <v>49</v>
      </c>
      <c r="B492">
        <v>0.55451599432700005</v>
      </c>
      <c r="C492">
        <v>3000</v>
      </c>
    </row>
    <row r="493" spans="1:3" x14ac:dyDescent="0.25">
      <c r="A493" s="21">
        <v>49.1</v>
      </c>
      <c r="B493">
        <v>0.54353584196600002</v>
      </c>
      <c r="C493">
        <v>3000</v>
      </c>
    </row>
    <row r="494" spans="1:3" x14ac:dyDescent="0.25">
      <c r="A494" s="21">
        <v>49.2</v>
      </c>
      <c r="B494">
        <v>0.53277311119000004</v>
      </c>
      <c r="C494">
        <v>3000</v>
      </c>
    </row>
    <row r="495" spans="1:3" x14ac:dyDescent="0.25">
      <c r="A495" s="21">
        <v>49.3</v>
      </c>
      <c r="B495">
        <v>0.52222349676199997</v>
      </c>
      <c r="C495">
        <v>3000</v>
      </c>
    </row>
    <row r="496" spans="1:3" x14ac:dyDescent="0.25">
      <c r="A496" s="21">
        <v>49.4</v>
      </c>
      <c r="B496">
        <v>0.51188277869599996</v>
      </c>
      <c r="C496">
        <v>3000</v>
      </c>
    </row>
    <row r="497" spans="1:3" x14ac:dyDescent="0.25">
      <c r="A497" s="21">
        <v>49.5</v>
      </c>
      <c r="B497">
        <v>0.50174682056599995</v>
      </c>
      <c r="C497">
        <v>3000</v>
      </c>
    </row>
    <row r="498" spans="1:3" x14ac:dyDescent="0.25">
      <c r="A498" s="21">
        <v>49.6</v>
      </c>
      <c r="B498">
        <v>0.49181156785500002</v>
      </c>
      <c r="C498">
        <v>3000</v>
      </c>
    </row>
    <row r="499" spans="1:3" x14ac:dyDescent="0.25">
      <c r="A499" s="21">
        <v>49.7</v>
      </c>
      <c r="B499">
        <v>0.48207304632800002</v>
      </c>
      <c r="C499">
        <v>3000</v>
      </c>
    </row>
    <row r="500" spans="1:3" x14ac:dyDescent="0.25">
      <c r="A500" s="21">
        <v>49.8</v>
      </c>
      <c r="B500">
        <v>0.47252736044799998</v>
      </c>
      <c r="C500">
        <v>3000</v>
      </c>
    </row>
    <row r="501" spans="1:3" x14ac:dyDescent="0.25">
      <c r="A501" s="21">
        <v>49.9</v>
      </c>
      <c r="B501">
        <v>0.46317069181199999</v>
      </c>
      <c r="C501">
        <v>3000</v>
      </c>
    </row>
    <row r="502" spans="1:3" x14ac:dyDescent="0.25">
      <c r="A502" s="21">
        <v>50</v>
      </c>
      <c r="B502">
        <v>0.45399929762899999</v>
      </c>
      <c r="C502">
        <v>3000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O26" sqref="O26"/>
    </sheetView>
  </sheetViews>
  <sheetFormatPr defaultColWidth="10.85546875" defaultRowHeight="15.75" x14ac:dyDescent="0.25"/>
  <cols>
    <col min="1" max="4" width="10.85546875" style="14"/>
    <col min="5" max="7" width="12.85546875" style="14" customWidth="1"/>
    <col min="8" max="16384" width="10.85546875" style="14"/>
  </cols>
  <sheetData>
    <row r="1" spans="1:10" s="20" customFormat="1" ht="75" x14ac:dyDescent="0.25">
      <c r="A1" s="16" t="s">
        <v>3</v>
      </c>
      <c r="B1" s="17" t="s">
        <v>64</v>
      </c>
      <c r="C1" s="17" t="s">
        <v>65</v>
      </c>
      <c r="D1" s="17" t="s">
        <v>66</v>
      </c>
      <c r="E1" s="17" t="s">
        <v>58</v>
      </c>
      <c r="F1" s="17" t="s">
        <v>59</v>
      </c>
      <c r="G1" s="17" t="s">
        <v>60</v>
      </c>
      <c r="H1" s="17" t="s">
        <v>72</v>
      </c>
      <c r="I1" s="17" t="s">
        <v>73</v>
      </c>
      <c r="J1" s="17" t="s">
        <v>74</v>
      </c>
    </row>
    <row r="2" spans="1:10" x14ac:dyDescent="0.25">
      <c r="A2" s="14">
        <v>0</v>
      </c>
      <c r="B2" s="14">
        <v>500</v>
      </c>
      <c r="C2" s="14">
        <v>0</v>
      </c>
      <c r="D2" s="14">
        <v>0</v>
      </c>
      <c r="E2" s="14">
        <v>500</v>
      </c>
      <c r="F2" s="14">
        <v>0</v>
      </c>
      <c r="G2" s="14">
        <v>0</v>
      </c>
      <c r="H2">
        <v>500</v>
      </c>
      <c r="I2">
        <v>0</v>
      </c>
      <c r="J2">
        <v>0</v>
      </c>
    </row>
    <row r="3" spans="1:10" x14ac:dyDescent="0.25">
      <c r="A3" s="14">
        <v>0.1</v>
      </c>
      <c r="B3" s="14">
        <v>499.99500002100001</v>
      </c>
      <c r="C3" s="15">
        <v>2.9423976057599999E-8</v>
      </c>
      <c r="D3" s="14">
        <v>4.9999500473000003E-3</v>
      </c>
      <c r="E3" s="14">
        <v>499.99500002100001</v>
      </c>
      <c r="F3" s="15">
        <v>2.9423976057599999E-8</v>
      </c>
      <c r="G3" s="14">
        <v>4.9999500473000003E-3</v>
      </c>
      <c r="H3">
        <v>499.99500002100001</v>
      </c>
      <c r="I3" s="1">
        <v>2.9423976057599999E-8</v>
      </c>
      <c r="J3">
        <v>4.9999500473000003E-3</v>
      </c>
    </row>
    <row r="4" spans="1:10" x14ac:dyDescent="0.25">
      <c r="A4" s="14">
        <v>0.2</v>
      </c>
      <c r="B4" s="14">
        <v>499.99000005900001</v>
      </c>
      <c r="C4" s="15">
        <v>1.40329724213E-7</v>
      </c>
      <c r="D4" s="14">
        <v>9.9998004308600001E-3</v>
      </c>
      <c r="E4" s="14">
        <v>499.99000005900001</v>
      </c>
      <c r="F4" s="15">
        <v>1.40329724213E-7</v>
      </c>
      <c r="G4" s="14">
        <v>9.9998004308600001E-3</v>
      </c>
      <c r="H4">
        <v>499.99000005900001</v>
      </c>
      <c r="I4" s="1">
        <v>1.40329724213E-7</v>
      </c>
      <c r="J4">
        <v>9.9998004308600001E-3</v>
      </c>
    </row>
    <row r="5" spans="1:10" x14ac:dyDescent="0.25">
      <c r="A5" s="14">
        <v>0.3</v>
      </c>
      <c r="B5" s="14">
        <v>499.98500006699999</v>
      </c>
      <c r="C5" s="15">
        <v>3.8160242428099998E-7</v>
      </c>
      <c r="D5" s="14">
        <v>1.4999551671699999E-2</v>
      </c>
      <c r="E5" s="14">
        <v>499.98500006699999</v>
      </c>
      <c r="F5" s="15">
        <v>3.8160242428099998E-7</v>
      </c>
      <c r="G5" s="14">
        <v>1.4999551671699999E-2</v>
      </c>
      <c r="H5">
        <v>499.98500006699999</v>
      </c>
      <c r="I5" s="1">
        <v>3.8160242428099998E-7</v>
      </c>
      <c r="J5">
        <v>1.4999551671699999E-2</v>
      </c>
    </row>
    <row r="6" spans="1:10" x14ac:dyDescent="0.25">
      <c r="A6" s="14">
        <v>0.4</v>
      </c>
      <c r="B6" s="14">
        <v>499.979999964</v>
      </c>
      <c r="C6" s="15">
        <v>8.3145505772099997E-7</v>
      </c>
      <c r="D6" s="14">
        <v>1.9999204602100001E-2</v>
      </c>
      <c r="E6" s="14">
        <v>499.979999964</v>
      </c>
      <c r="F6" s="15">
        <v>8.3145505772099997E-7</v>
      </c>
      <c r="G6" s="14">
        <v>1.9999204602100001E-2</v>
      </c>
      <c r="H6">
        <v>499.979999964</v>
      </c>
      <c r="I6" s="1">
        <v>8.3145505772099997E-7</v>
      </c>
      <c r="J6">
        <v>1.9999204602100001E-2</v>
      </c>
    </row>
    <row r="7" spans="1:10" x14ac:dyDescent="0.25">
      <c r="A7" s="14">
        <v>0.5</v>
      </c>
      <c r="B7" s="14">
        <v>499.97499962400002</v>
      </c>
      <c r="C7" s="15">
        <v>1.61502251669E-6</v>
      </c>
      <c r="D7" s="14">
        <v>2.4998760552699999E-2</v>
      </c>
      <c r="E7" s="14">
        <v>499.97499962400002</v>
      </c>
      <c r="F7" s="15">
        <v>1.61502251669E-6</v>
      </c>
      <c r="G7" s="14">
        <v>2.4998760552699999E-2</v>
      </c>
      <c r="H7">
        <v>499.97499962400002</v>
      </c>
      <c r="I7" s="1">
        <v>1.61502251669E-6</v>
      </c>
      <c r="J7">
        <v>2.4998760552699999E-2</v>
      </c>
    </row>
    <row r="8" spans="1:10" x14ac:dyDescent="0.25">
      <c r="A8" s="14">
        <v>0.6</v>
      </c>
      <c r="B8" s="14">
        <v>499.96999884600001</v>
      </c>
      <c r="C8" s="15">
        <v>2.93251028228E-6</v>
      </c>
      <c r="D8" s="14">
        <v>2.9998221650999999E-2</v>
      </c>
      <c r="E8" s="14">
        <v>499.96999884600001</v>
      </c>
      <c r="F8" s="15">
        <v>2.93251028228E-6</v>
      </c>
      <c r="G8" s="14">
        <v>2.9998221650999999E-2</v>
      </c>
      <c r="H8">
        <v>499.96999884600001</v>
      </c>
      <c r="I8" s="1">
        <v>2.93251028228E-6</v>
      </c>
      <c r="J8">
        <v>2.9998221650999999E-2</v>
      </c>
    </row>
    <row r="9" spans="1:10" x14ac:dyDescent="0.25">
      <c r="A9" s="14">
        <v>0.7</v>
      </c>
      <c r="B9" s="14">
        <v>499.96499730400001</v>
      </c>
      <c r="C9" s="15">
        <v>5.1042290633600003E-6</v>
      </c>
      <c r="D9" s="14">
        <v>3.4997591299599999E-2</v>
      </c>
      <c r="E9" s="14">
        <v>499.96499730400001</v>
      </c>
      <c r="F9" s="15">
        <v>5.1042290633600003E-6</v>
      </c>
      <c r="G9" s="14">
        <v>3.4997591299599999E-2</v>
      </c>
      <c r="H9">
        <v>499.96499730400001</v>
      </c>
      <c r="I9" s="1">
        <v>5.1042290633600003E-6</v>
      </c>
      <c r="J9">
        <v>3.4997591299599999E-2</v>
      </c>
    </row>
    <row r="10" spans="1:10" x14ac:dyDescent="0.25">
      <c r="A10" s="14">
        <v>0.8</v>
      </c>
      <c r="B10" s="14">
        <v>499.95999448200001</v>
      </c>
      <c r="C10" s="15">
        <v>8.6426446841900004E-6</v>
      </c>
      <c r="D10" s="14">
        <v>3.9996874941200002E-2</v>
      </c>
      <c r="E10" s="14">
        <v>499.95999448200001</v>
      </c>
      <c r="F10" s="15">
        <v>8.6426446841900004E-6</v>
      </c>
      <c r="G10" s="14">
        <v>3.9996874941200002E-2</v>
      </c>
      <c r="H10">
        <v>499.95999448200001</v>
      </c>
      <c r="I10" s="1">
        <v>8.6426446841900004E-6</v>
      </c>
      <c r="J10">
        <v>3.9996874941200002E-2</v>
      </c>
    </row>
    <row r="11" spans="1:10" x14ac:dyDescent="0.25">
      <c r="A11" s="14">
        <v>0.9</v>
      </c>
      <c r="B11" s="14">
        <v>499.95498955099998</v>
      </c>
      <c r="C11" s="15">
        <v>1.43676485026E-5</v>
      </c>
      <c r="D11" s="14">
        <v>4.4996081282100003E-2</v>
      </c>
      <c r="E11" s="14">
        <v>499.95498955099998</v>
      </c>
      <c r="F11" s="15">
        <v>1.43676485026E-5</v>
      </c>
      <c r="G11" s="14">
        <v>4.4996081282100003E-2</v>
      </c>
      <c r="H11">
        <v>499.95498955099998</v>
      </c>
      <c r="I11" s="1">
        <v>1.43676485026E-5</v>
      </c>
      <c r="J11">
        <v>4.4996081282100003E-2</v>
      </c>
    </row>
    <row r="12" spans="1:10" x14ac:dyDescent="0.25">
      <c r="A12" s="14">
        <v>1</v>
      </c>
      <c r="B12" s="14">
        <v>499.94998118500001</v>
      </c>
      <c r="C12" s="15">
        <v>2.3590974155799998E-5</v>
      </c>
      <c r="D12" s="14">
        <v>4.9995224250599997E-2</v>
      </c>
      <c r="E12" s="14">
        <v>499.94998118500001</v>
      </c>
      <c r="F12" s="15">
        <v>2.3590974155799998E-5</v>
      </c>
      <c r="G12" s="14">
        <v>4.9995224250599997E-2</v>
      </c>
      <c r="H12">
        <v>499.94998118500001</v>
      </c>
      <c r="I12" s="1">
        <v>2.3590974155799998E-5</v>
      </c>
      <c r="J12">
        <v>4.9995224250599997E-2</v>
      </c>
    </row>
    <row r="13" spans="1:10" x14ac:dyDescent="0.25">
      <c r="A13" s="14">
        <v>1.1000000000000001</v>
      </c>
      <c r="B13" s="14">
        <v>499.94496726300002</v>
      </c>
      <c r="C13" s="15">
        <v>3.8411237454599998E-5</v>
      </c>
      <c r="D13" s="14">
        <v>5.4994326128699998E-2</v>
      </c>
      <c r="E13" s="14">
        <v>499.94496726300002</v>
      </c>
      <c r="F13" s="15">
        <v>3.8411237454599998E-5</v>
      </c>
      <c r="G13" s="14">
        <v>5.4994326128699998E-2</v>
      </c>
      <c r="H13">
        <v>499.94496726300002</v>
      </c>
      <c r="I13" s="1">
        <v>3.8411237454599998E-5</v>
      </c>
      <c r="J13">
        <v>5.4994326128699998E-2</v>
      </c>
    </row>
    <row r="14" spans="1:10" x14ac:dyDescent="0.25">
      <c r="A14" s="14">
        <v>1.2</v>
      </c>
      <c r="B14" s="14">
        <v>499.93994439099998</v>
      </c>
      <c r="C14" s="15">
        <v>6.2185954864399994E-5</v>
      </c>
      <c r="D14" s="14">
        <v>5.9993422563700001E-2</v>
      </c>
      <c r="E14" s="14">
        <v>499.93994439099998</v>
      </c>
      <c r="F14" s="15">
        <v>6.2185954864399994E-5</v>
      </c>
      <c r="G14" s="14">
        <v>5.9993422563700001E-2</v>
      </c>
      <c r="H14">
        <v>499.93994439099998</v>
      </c>
      <c r="I14" s="1">
        <v>6.2185954864399994E-5</v>
      </c>
      <c r="J14">
        <v>5.9993422563700001E-2</v>
      </c>
    </row>
    <row r="15" spans="1:10" x14ac:dyDescent="0.25">
      <c r="A15" s="14">
        <v>1.3</v>
      </c>
      <c r="B15" s="14">
        <v>499.93490714299998</v>
      </c>
      <c r="C15" s="14">
        <v>1.00286696727E-4</v>
      </c>
      <c r="D15" s="14">
        <v>6.4992570585300002E-2</v>
      </c>
      <c r="E15" s="14">
        <v>499.93490714299998</v>
      </c>
      <c r="F15" s="14">
        <v>1.00286696727E-4</v>
      </c>
      <c r="G15" s="14">
        <v>6.4992570585300002E-2</v>
      </c>
      <c r="H15">
        <v>499.93490714299998</v>
      </c>
      <c r="I15">
        <v>1.00286696727E-4</v>
      </c>
      <c r="J15">
        <v>6.4992570585300002E-2</v>
      </c>
    </row>
    <row r="16" spans="1:10" x14ac:dyDescent="0.25">
      <c r="A16" s="14">
        <v>1.4</v>
      </c>
      <c r="B16" s="14">
        <v>499.92984683100002</v>
      </c>
      <c r="C16" s="14">
        <v>1.6130720396299999E-4</v>
      </c>
      <c r="D16" s="14">
        <v>6.9991861431500005E-2</v>
      </c>
      <c r="E16" s="14">
        <v>499.92984683100002</v>
      </c>
      <c r="F16" s="14">
        <v>1.6130720396299999E-4</v>
      </c>
      <c r="G16" s="14">
        <v>6.9991861431500005E-2</v>
      </c>
      <c r="H16">
        <v>499.92984683100002</v>
      </c>
      <c r="I16">
        <v>1.6130720396299999E-4</v>
      </c>
      <c r="J16">
        <v>6.9991861431500005E-2</v>
      </c>
    </row>
    <row r="17" spans="1:10" x14ac:dyDescent="0.25">
      <c r="A17" s="14">
        <v>1.5</v>
      </c>
      <c r="B17" s="14">
        <v>499.92474956299998</v>
      </c>
      <c r="C17" s="14">
        <v>2.5899615857800001E-4</v>
      </c>
      <c r="D17" s="14">
        <v>7.4991441068100004E-2</v>
      </c>
      <c r="E17" s="14">
        <v>499.92474956299998</v>
      </c>
      <c r="F17" s="14">
        <v>2.5899615857800001E-4</v>
      </c>
      <c r="G17" s="14">
        <v>7.4991441068100004E-2</v>
      </c>
      <c r="H17">
        <v>499.92474956299998</v>
      </c>
      <c r="I17">
        <v>2.5899615857800001E-4</v>
      </c>
      <c r="J17">
        <v>7.4991441068100004E-2</v>
      </c>
    </row>
    <row r="18" spans="1:10" x14ac:dyDescent="0.25">
      <c r="A18" s="14">
        <v>1.6</v>
      </c>
      <c r="B18" s="14">
        <v>499.91959310800002</v>
      </c>
      <c r="C18" s="14">
        <v>4.1534925190099997E-4</v>
      </c>
      <c r="D18" s="14">
        <v>7.9991543015699995E-2</v>
      </c>
      <c r="E18" s="14">
        <v>499.91959310800002</v>
      </c>
      <c r="F18" s="14">
        <v>4.1534925190099997E-4</v>
      </c>
      <c r="G18" s="14">
        <v>7.9991543015699995E-2</v>
      </c>
      <c r="H18">
        <v>499.91959310800002</v>
      </c>
      <c r="I18">
        <v>4.1534925190099997E-4</v>
      </c>
      <c r="J18">
        <v>7.9991543015699995E-2</v>
      </c>
    </row>
    <row r="19" spans="1:10" x14ac:dyDescent="0.25">
      <c r="A19" s="14">
        <v>1.7</v>
      </c>
      <c r="B19" s="14">
        <v>499.91434190299998</v>
      </c>
      <c r="C19" s="14">
        <v>6.6555587661600002E-4</v>
      </c>
      <c r="D19" s="14">
        <v>8.4992540866699995E-2</v>
      </c>
      <c r="E19" s="14">
        <v>499.91434190299998</v>
      </c>
      <c r="F19" s="14">
        <v>6.6555587661600002E-4</v>
      </c>
      <c r="G19" s="14">
        <v>8.4992540866699995E-2</v>
      </c>
      <c r="H19">
        <v>499.91434190299998</v>
      </c>
      <c r="I19">
        <v>6.6555587661600002E-4</v>
      </c>
      <c r="J19">
        <v>8.4992540866699995E-2</v>
      </c>
    </row>
    <row r="20" spans="1:10" x14ac:dyDescent="0.25">
      <c r="A20" s="14">
        <v>1.8</v>
      </c>
      <c r="B20" s="14">
        <v>499.90893905500002</v>
      </c>
      <c r="C20" s="14">
        <v>1.06591278232E-3</v>
      </c>
      <c r="D20" s="14">
        <v>8.9995032301199998E-2</v>
      </c>
      <c r="E20" s="14">
        <v>499.90893905500002</v>
      </c>
      <c r="F20" s="14">
        <v>1.06591278232E-3</v>
      </c>
      <c r="G20" s="14">
        <v>8.9995032301199998E-2</v>
      </c>
      <c r="H20">
        <v>499.90893905500002</v>
      </c>
      <c r="I20">
        <v>1.06591278232E-3</v>
      </c>
      <c r="J20">
        <v>8.9995032301199998E-2</v>
      </c>
    </row>
    <row r="21" spans="1:10" x14ac:dyDescent="0.25">
      <c r="A21" s="14">
        <v>1.9</v>
      </c>
      <c r="B21" s="14">
        <v>499.90329354199997</v>
      </c>
      <c r="C21" s="14">
        <v>1.7064841127299999E-3</v>
      </c>
      <c r="D21" s="14">
        <v>9.4999973492699993E-2</v>
      </c>
      <c r="E21" s="14">
        <v>499.90329354199997</v>
      </c>
      <c r="F21" s="14">
        <v>1.7064841127299999E-3</v>
      </c>
      <c r="G21" s="14">
        <v>9.4999973492699993E-2</v>
      </c>
      <c r="H21">
        <v>499.90329354199997</v>
      </c>
      <c r="I21">
        <v>1.7064841127299999E-3</v>
      </c>
      <c r="J21">
        <v>9.4999973492699993E-2</v>
      </c>
    </row>
    <row r="22" spans="1:10" x14ac:dyDescent="0.25">
      <c r="A22" s="14">
        <v>2</v>
      </c>
      <c r="B22" s="14">
        <v>499.89725975200002</v>
      </c>
      <c r="C22" s="14">
        <v>2.7313542934500001E-3</v>
      </c>
      <c r="D22" s="14">
        <v>0.100008894125</v>
      </c>
      <c r="E22" s="14">
        <v>499.89725975200002</v>
      </c>
      <c r="F22" s="14">
        <v>2.7313542934500001E-3</v>
      </c>
      <c r="G22" s="14">
        <v>0.100008894125</v>
      </c>
      <c r="H22">
        <v>499.89725975200002</v>
      </c>
      <c r="I22">
        <v>2.7313542934500001E-3</v>
      </c>
      <c r="J22">
        <v>0.100008894125</v>
      </c>
    </row>
    <row r="23" spans="1:10" x14ac:dyDescent="0.25">
      <c r="A23" s="14">
        <v>2.1</v>
      </c>
      <c r="B23" s="14">
        <v>499.89060473199999</v>
      </c>
      <c r="C23" s="14">
        <v>4.3710269697599998E-3</v>
      </c>
      <c r="D23" s="14">
        <v>0.10502424135500001</v>
      </c>
      <c r="E23" s="14">
        <v>499.89060473199999</v>
      </c>
      <c r="F23" s="14">
        <v>4.3710269697599998E-3</v>
      </c>
      <c r="G23" s="14">
        <v>0.10502424135500001</v>
      </c>
      <c r="H23">
        <v>499.89060473199999</v>
      </c>
      <c r="I23">
        <v>4.3710269697599998E-3</v>
      </c>
      <c r="J23">
        <v>0.10502424135500001</v>
      </c>
    </row>
    <row r="24" spans="1:10" x14ac:dyDescent="0.25">
      <c r="A24" s="14">
        <v>2.2000000000000002</v>
      </c>
      <c r="B24" s="14">
        <v>499.88295581699998</v>
      </c>
      <c r="C24" s="14">
        <v>6.9942528043800004E-3</v>
      </c>
      <c r="D24" s="14">
        <v>0.110049930049</v>
      </c>
      <c r="E24" s="14">
        <v>499.88295581699998</v>
      </c>
      <c r="F24" s="14">
        <v>6.9942528043800004E-3</v>
      </c>
      <c r="G24" s="14">
        <v>0.110049930049</v>
      </c>
      <c r="H24">
        <v>499.88295581699998</v>
      </c>
      <c r="I24">
        <v>6.9942528043800004E-3</v>
      </c>
      <c r="J24">
        <v>0.110049930049</v>
      </c>
    </row>
    <row r="25" spans="1:10" x14ac:dyDescent="0.25">
      <c r="A25" s="14">
        <v>2.2999999999999998</v>
      </c>
      <c r="B25" s="14">
        <v>499.87371684300001</v>
      </c>
      <c r="C25" s="14">
        <v>1.1190933774E-2</v>
      </c>
      <c r="D25" s="14">
        <v>0.11509222294</v>
      </c>
      <c r="E25" s="14">
        <v>499.87371684300001</v>
      </c>
      <c r="F25" s="14">
        <v>1.1190933774E-2</v>
      </c>
      <c r="G25" s="14">
        <v>0.11509222294</v>
      </c>
      <c r="H25">
        <v>499.87371684300001</v>
      </c>
      <c r="I25">
        <v>1.1190933774E-2</v>
      </c>
      <c r="J25">
        <v>0.11509222294</v>
      </c>
    </row>
    <row r="26" spans="1:10" x14ac:dyDescent="0.25">
      <c r="A26" s="14">
        <v>2.4</v>
      </c>
      <c r="B26" s="14">
        <v>499.86193413199999</v>
      </c>
      <c r="C26" s="14">
        <v>1.7904729488299999E-2</v>
      </c>
      <c r="D26" s="14">
        <v>0.120161138448</v>
      </c>
      <c r="E26" s="14">
        <v>499.86193413199999</v>
      </c>
      <c r="F26" s="14">
        <v>1.7904729488299999E-2</v>
      </c>
      <c r="G26" s="14">
        <v>0.120161138448</v>
      </c>
      <c r="H26">
        <v>499.86193413199999</v>
      </c>
      <c r="I26">
        <v>1.7904729488299999E-2</v>
      </c>
      <c r="J26">
        <v>0.120161138448</v>
      </c>
    </row>
    <row r="27" spans="1:10" x14ac:dyDescent="0.25">
      <c r="A27" s="14">
        <v>2.5</v>
      </c>
      <c r="B27" s="14">
        <v>499.84608215600002</v>
      </c>
      <c r="C27" s="14">
        <v>2.8645141852100001E-2</v>
      </c>
      <c r="D27" s="14">
        <v>0.12527270229000001</v>
      </c>
      <c r="E27" s="14">
        <v>499.84608215600002</v>
      </c>
      <c r="F27" s="14">
        <v>2.8645141852100001E-2</v>
      </c>
      <c r="G27" s="14">
        <v>0.12527270229000001</v>
      </c>
      <c r="H27">
        <v>499.84608215600002</v>
      </c>
      <c r="I27">
        <v>2.8645141852100001E-2</v>
      </c>
      <c r="J27">
        <v>0.12527270229000001</v>
      </c>
    </row>
    <row r="28" spans="1:10" x14ac:dyDescent="0.25">
      <c r="A28" s="14">
        <v>2.6</v>
      </c>
      <c r="B28" s="14">
        <v>499.82372078999998</v>
      </c>
      <c r="C28" s="14">
        <v>4.5826662158799998E-2</v>
      </c>
      <c r="D28" s="14">
        <v>0.13045254805100001</v>
      </c>
      <c r="E28" s="14">
        <v>499.82372078999998</v>
      </c>
      <c r="F28" s="14">
        <v>4.5826662158799998E-2</v>
      </c>
      <c r="G28" s="14">
        <v>0.13045254805100001</v>
      </c>
      <c r="H28">
        <v>499.82372078999998</v>
      </c>
      <c r="I28">
        <v>4.5826662158799998E-2</v>
      </c>
      <c r="J28">
        <v>0.13045254805100001</v>
      </c>
    </row>
    <row r="29" spans="1:10" x14ac:dyDescent="0.25">
      <c r="A29" s="14">
        <v>2.7</v>
      </c>
      <c r="B29" s="14">
        <v>499.79094735199999</v>
      </c>
      <c r="C29" s="14">
        <v>7.3310974447099997E-2</v>
      </c>
      <c r="D29" s="14">
        <v>0.13574167350899999</v>
      </c>
      <c r="E29" s="14">
        <v>499.79094735199999</v>
      </c>
      <c r="F29" s="14">
        <v>7.3310974447099997E-2</v>
      </c>
      <c r="G29" s="14">
        <v>0.13574167350899999</v>
      </c>
      <c r="H29">
        <v>499.79094735199999</v>
      </c>
      <c r="I29">
        <v>7.3310974447099997E-2</v>
      </c>
      <c r="J29">
        <v>0.13574167350899999</v>
      </c>
    </row>
    <row r="30" spans="1:10" x14ac:dyDescent="0.25">
      <c r="A30" s="14">
        <v>2.8</v>
      </c>
      <c r="B30" s="14">
        <v>499.74152090199999</v>
      </c>
      <c r="C30" s="14">
        <v>0.11727345809799999</v>
      </c>
      <c r="D30" s="14">
        <v>0.14120563988599999</v>
      </c>
      <c r="E30" s="14">
        <v>499.74152090199999</v>
      </c>
      <c r="F30" s="14">
        <v>0.11727345809799999</v>
      </c>
      <c r="G30" s="14">
        <v>0.14120563988599999</v>
      </c>
      <c r="H30">
        <v>499.74152090199999</v>
      </c>
      <c r="I30">
        <v>0.11727345809799999</v>
      </c>
      <c r="J30">
        <v>0.14120563988599999</v>
      </c>
    </row>
    <row r="31" spans="1:10" x14ac:dyDescent="0.25">
      <c r="A31" s="14">
        <v>2.9</v>
      </c>
      <c r="B31" s="14">
        <v>499.66546362399998</v>
      </c>
      <c r="C31" s="14">
        <v>0.187587111798</v>
      </c>
      <c r="D31" s="14">
        <v>0.14694926429399999</v>
      </c>
      <c r="E31" s="14">
        <v>499.66546362399998</v>
      </c>
      <c r="F31" s="14">
        <v>0.187587111798</v>
      </c>
      <c r="G31" s="14">
        <v>0.14694926429399999</v>
      </c>
      <c r="H31">
        <v>499.66546362399998</v>
      </c>
      <c r="I31">
        <v>0.187587111798</v>
      </c>
      <c r="J31">
        <v>0.14694926429399999</v>
      </c>
    </row>
    <row r="32" spans="1:10" x14ac:dyDescent="0.25">
      <c r="A32" s="14">
        <v>3</v>
      </c>
      <c r="B32" s="14">
        <v>499.54682922299997</v>
      </c>
      <c r="C32" s="14">
        <v>0.30003071425900002</v>
      </c>
      <c r="D32" s="14">
        <v>0.15314006263900001</v>
      </c>
      <c r="E32" s="14">
        <v>499.54682922299997</v>
      </c>
      <c r="F32" s="14">
        <v>0.30003071425900002</v>
      </c>
      <c r="G32" s="14">
        <v>0.15314006263900001</v>
      </c>
      <c r="H32">
        <v>499.54682922299997</v>
      </c>
      <c r="I32">
        <v>0.30003071425900002</v>
      </c>
      <c r="J32">
        <v>0.15314006263900001</v>
      </c>
    </row>
    <row r="33" spans="1:10" x14ac:dyDescent="0.25">
      <c r="A33" s="14">
        <v>3.1</v>
      </c>
      <c r="B33" s="14">
        <v>499.36014778600003</v>
      </c>
      <c r="C33" s="14">
        <v>0.47980661833299998</v>
      </c>
      <c r="D33" s="14">
        <v>0.16004559606300001</v>
      </c>
      <c r="E33" s="14">
        <v>499.36014778600003</v>
      </c>
      <c r="F33" s="14">
        <v>0.47980661833299998</v>
      </c>
      <c r="G33" s="14">
        <v>0.16004559606300001</v>
      </c>
      <c r="H33">
        <v>499.36014778600003</v>
      </c>
      <c r="I33">
        <v>0.47980661833299998</v>
      </c>
      <c r="J33">
        <v>0.16004559606300001</v>
      </c>
    </row>
    <row r="34" spans="1:10" x14ac:dyDescent="0.25">
      <c r="A34" s="14">
        <v>3.2</v>
      </c>
      <c r="B34" s="14">
        <v>499.06477631299998</v>
      </c>
      <c r="C34" s="14">
        <v>0.76713086900399996</v>
      </c>
      <c r="D34" s="14">
        <v>0.16809281768199999</v>
      </c>
      <c r="E34" s="14">
        <v>499.06477631299998</v>
      </c>
      <c r="F34" s="14">
        <v>0.76713086900399996</v>
      </c>
      <c r="G34" s="14">
        <v>0.16809281768199999</v>
      </c>
      <c r="H34">
        <v>499.06477631299998</v>
      </c>
      <c r="I34">
        <v>0.76713086900399996</v>
      </c>
      <c r="J34">
        <v>0.16809281768199999</v>
      </c>
    </row>
    <row r="35" spans="1:10" x14ac:dyDescent="0.25">
      <c r="A35" s="14">
        <v>3.3</v>
      </c>
      <c r="B35" s="14">
        <v>498.59595734200002</v>
      </c>
      <c r="C35" s="14">
        <v>1.22608065888</v>
      </c>
      <c r="D35" s="14">
        <v>0.17796199935400001</v>
      </c>
      <c r="E35" s="14">
        <v>498.59595734200002</v>
      </c>
      <c r="F35" s="14">
        <v>1.22608065888</v>
      </c>
      <c r="G35" s="14">
        <v>0.17796199935400001</v>
      </c>
      <c r="H35">
        <v>498.59595734200002</v>
      </c>
      <c r="I35">
        <v>1.22608065888</v>
      </c>
      <c r="J35">
        <v>0.17796199935400001</v>
      </c>
    </row>
    <row r="36" spans="1:10" x14ac:dyDescent="0.25">
      <c r="A36" s="14">
        <v>3.4</v>
      </c>
      <c r="B36" s="14">
        <v>497.85075952099999</v>
      </c>
      <c r="C36" s="14">
        <v>1.9585060601099999</v>
      </c>
      <c r="D36" s="14">
        <v>0.19073441936800001</v>
      </c>
      <c r="E36" s="14">
        <v>497.85075952099999</v>
      </c>
      <c r="F36" s="14">
        <v>1.9585060601099999</v>
      </c>
      <c r="G36" s="14">
        <v>0.19073441936800001</v>
      </c>
      <c r="H36">
        <v>497.85075952099999</v>
      </c>
      <c r="I36">
        <v>1.9585060601099999</v>
      </c>
      <c r="J36">
        <v>0.19073441936800001</v>
      </c>
    </row>
    <row r="37" spans="1:10" x14ac:dyDescent="0.25">
      <c r="A37" s="14">
        <v>3.5</v>
      </c>
      <c r="B37" s="14">
        <v>496.66620432500002</v>
      </c>
      <c r="C37" s="14">
        <v>3.1256735509400002</v>
      </c>
      <c r="D37" s="14">
        <v>0.20812212440299999</v>
      </c>
      <c r="E37" s="14">
        <v>496.66620432500002</v>
      </c>
      <c r="F37" s="14">
        <v>3.1256735509400002</v>
      </c>
      <c r="G37" s="14">
        <v>0.20812212440299999</v>
      </c>
      <c r="H37">
        <v>496.66620432500002</v>
      </c>
      <c r="I37">
        <v>3.1256735509400002</v>
      </c>
      <c r="J37">
        <v>0.20812212440299999</v>
      </c>
    </row>
    <row r="38" spans="1:10" x14ac:dyDescent="0.25">
      <c r="A38" s="14">
        <v>3.6</v>
      </c>
      <c r="B38" s="14">
        <v>494.78582696000001</v>
      </c>
      <c r="C38" s="14">
        <v>4.98135387609</v>
      </c>
      <c r="D38" s="14">
        <v>0.232819163823</v>
      </c>
      <c r="E38" s="14">
        <v>494.78582696000001</v>
      </c>
      <c r="F38" s="14">
        <v>4.98135387609</v>
      </c>
      <c r="G38" s="14">
        <v>0.232819163823</v>
      </c>
      <c r="H38">
        <v>494.78582696000001</v>
      </c>
      <c r="I38">
        <v>4.98135387609</v>
      </c>
      <c r="J38">
        <v>0.232819163823</v>
      </c>
    </row>
    <row r="39" spans="1:10" x14ac:dyDescent="0.25">
      <c r="A39" s="14">
        <v>3.7</v>
      </c>
      <c r="B39" s="14">
        <v>491.81003945499998</v>
      </c>
      <c r="C39" s="14">
        <v>7.92093762868</v>
      </c>
      <c r="D39" s="14">
        <v>0.26902291592900002</v>
      </c>
      <c r="E39" s="14">
        <v>491.81003945499998</v>
      </c>
      <c r="F39" s="14">
        <v>7.92093762868</v>
      </c>
      <c r="G39" s="14">
        <v>0.26902291592900002</v>
      </c>
      <c r="H39">
        <v>491.81003945499998</v>
      </c>
      <c r="I39">
        <v>7.92093762868</v>
      </c>
      <c r="J39">
        <v>0.26902291592900002</v>
      </c>
    </row>
    <row r="40" spans="1:10" x14ac:dyDescent="0.25">
      <c r="A40" s="14">
        <v>3.8</v>
      </c>
      <c r="B40" s="14">
        <v>487.126139174</v>
      </c>
      <c r="C40" s="14">
        <v>12.5506917486</v>
      </c>
      <c r="D40" s="14">
        <v>0.32316907727499999</v>
      </c>
      <c r="E40" s="14">
        <v>487.126139174</v>
      </c>
      <c r="F40" s="14">
        <v>12.5506917486</v>
      </c>
      <c r="G40" s="14">
        <v>0.32316907727499999</v>
      </c>
      <c r="H40">
        <v>487.126139174</v>
      </c>
      <c r="I40">
        <v>12.5506917486</v>
      </c>
      <c r="J40">
        <v>0.32316907727499999</v>
      </c>
    </row>
    <row r="41" spans="1:10" x14ac:dyDescent="0.25">
      <c r="A41" s="14">
        <v>3.9</v>
      </c>
      <c r="B41" s="14">
        <v>479.81867416199998</v>
      </c>
      <c r="C41" s="14">
        <v>19.7764532188</v>
      </c>
      <c r="D41" s="14">
        <v>0.40487261925500001</v>
      </c>
      <c r="E41" s="14">
        <v>479.81867416199998</v>
      </c>
      <c r="F41" s="14">
        <v>19.7764532188</v>
      </c>
      <c r="G41" s="14">
        <v>0.40487261925500001</v>
      </c>
      <c r="H41">
        <v>479.81867416199998</v>
      </c>
      <c r="I41">
        <v>19.7764532188</v>
      </c>
      <c r="J41">
        <v>0.40487261925500001</v>
      </c>
    </row>
    <row r="42" spans="1:10" x14ac:dyDescent="0.25">
      <c r="A42" s="14">
        <v>4</v>
      </c>
      <c r="B42" s="14">
        <v>468.57661821699998</v>
      </c>
      <c r="C42" s="14">
        <v>30.895480393900002</v>
      </c>
      <c r="D42" s="14">
        <v>0.52790138929200003</v>
      </c>
      <c r="E42" s="14">
        <v>468.57661821699998</v>
      </c>
      <c r="F42" s="14">
        <v>30.895480393900002</v>
      </c>
      <c r="G42" s="14">
        <v>0.52790138929200003</v>
      </c>
      <c r="H42">
        <v>468.57661821699998</v>
      </c>
      <c r="I42">
        <v>30.895480393900002</v>
      </c>
      <c r="J42">
        <v>0.52790138929200003</v>
      </c>
    </row>
    <row r="43" spans="1:10" x14ac:dyDescent="0.25">
      <c r="A43" s="14">
        <v>4.0999999999999996</v>
      </c>
      <c r="B43" s="14">
        <v>451.65085182299998</v>
      </c>
      <c r="C43" s="14">
        <v>47.638528744799999</v>
      </c>
      <c r="D43" s="14">
        <v>0.71061943228000002</v>
      </c>
      <c r="E43" s="14">
        <v>451.65085182299998</v>
      </c>
      <c r="F43" s="14">
        <v>47.638528744799999</v>
      </c>
      <c r="G43" s="14">
        <v>0.71061943228000002</v>
      </c>
      <c r="H43">
        <v>451.65085182299998</v>
      </c>
      <c r="I43">
        <v>47.638528744799999</v>
      </c>
      <c r="J43">
        <v>0.71061943228000002</v>
      </c>
    </row>
    <row r="44" spans="1:10" x14ac:dyDescent="0.25">
      <c r="A44" s="14">
        <v>4.2</v>
      </c>
      <c r="B44" s="14">
        <v>426.980511788</v>
      </c>
      <c r="C44" s="14">
        <v>72.044835177400003</v>
      </c>
      <c r="D44" s="14">
        <v>0.97465303475200005</v>
      </c>
      <c r="E44" s="14">
        <v>426.980511788</v>
      </c>
      <c r="F44" s="14">
        <v>72.044835177400003</v>
      </c>
      <c r="G44" s="14">
        <v>0.97465303475200005</v>
      </c>
      <c r="H44">
        <v>426.980511788</v>
      </c>
      <c r="I44">
        <v>72.044835177400003</v>
      </c>
      <c r="J44">
        <v>0.97465303475200005</v>
      </c>
    </row>
    <row r="45" spans="1:10" x14ac:dyDescent="0.25">
      <c r="A45" s="14">
        <v>4.3</v>
      </c>
      <c r="B45" s="14">
        <v>392.67105937100001</v>
      </c>
      <c r="C45" s="14">
        <v>105.989083299</v>
      </c>
      <c r="D45" s="14">
        <v>1.33985732963</v>
      </c>
      <c r="E45" s="14">
        <v>392.67105937100001</v>
      </c>
      <c r="F45" s="14">
        <v>105.989083299</v>
      </c>
      <c r="G45" s="14">
        <v>1.33985732963</v>
      </c>
      <c r="H45">
        <v>392.67105937100001</v>
      </c>
      <c r="I45">
        <v>105.989083299</v>
      </c>
      <c r="J45">
        <v>1.33985732963</v>
      </c>
    </row>
    <row r="46" spans="1:10" x14ac:dyDescent="0.25">
      <c r="A46" s="14">
        <v>4.4000000000000004</v>
      </c>
      <c r="B46" s="14">
        <v>347.94720579099999</v>
      </c>
      <c r="C46" s="14">
        <v>150.238502657</v>
      </c>
      <c r="D46" s="14">
        <v>1.81429155189</v>
      </c>
      <c r="E46" s="14">
        <v>347.94720579099999</v>
      </c>
      <c r="F46" s="14">
        <v>150.238502657</v>
      </c>
      <c r="G46" s="14">
        <v>1.81429155189</v>
      </c>
      <c r="H46">
        <v>347.94720579099999</v>
      </c>
      <c r="I46">
        <v>150.238502657</v>
      </c>
      <c r="J46">
        <v>1.81429155189</v>
      </c>
    </row>
    <row r="47" spans="1:10" x14ac:dyDescent="0.25">
      <c r="A47" s="14">
        <v>4.5</v>
      </c>
      <c r="B47" s="14">
        <v>294.32320418</v>
      </c>
      <c r="C47" s="14">
        <v>203.294878504</v>
      </c>
      <c r="D47" s="14">
        <v>2.38191731603</v>
      </c>
      <c r="E47" s="14">
        <v>294.32320418</v>
      </c>
      <c r="F47" s="14">
        <v>203.294878504</v>
      </c>
      <c r="G47" s="14">
        <v>2.38191731603</v>
      </c>
      <c r="H47">
        <v>294.32320418</v>
      </c>
      <c r="I47">
        <v>203.294878504</v>
      </c>
      <c r="J47">
        <v>2.38191731603</v>
      </c>
    </row>
    <row r="48" spans="1:10" x14ac:dyDescent="0.25">
      <c r="A48" s="14">
        <v>4.5999999999999996</v>
      </c>
      <c r="B48" s="14">
        <v>236.113689857</v>
      </c>
      <c r="C48" s="14">
        <v>260.88906231999999</v>
      </c>
      <c r="D48" s="14">
        <v>2.9972478230199999</v>
      </c>
      <c r="E48" s="14">
        <v>236.113689857</v>
      </c>
      <c r="F48" s="14">
        <v>260.88906231999999</v>
      </c>
      <c r="G48" s="14">
        <v>2.9972478230199999</v>
      </c>
      <c r="H48">
        <v>236.113689857</v>
      </c>
      <c r="I48">
        <v>260.88906231999999</v>
      </c>
      <c r="J48">
        <v>2.9972478230199999</v>
      </c>
    </row>
    <row r="49" spans="1:10" x14ac:dyDescent="0.25">
      <c r="A49" s="14">
        <v>4.7</v>
      </c>
      <c r="B49" s="14">
        <v>179.367017068</v>
      </c>
      <c r="C49" s="14">
        <v>317.03638291999999</v>
      </c>
      <c r="D49" s="14">
        <v>3.5966000128200002</v>
      </c>
      <c r="E49" s="14">
        <v>179.367017068</v>
      </c>
      <c r="F49" s="14">
        <v>317.03638291999999</v>
      </c>
      <c r="G49" s="14">
        <v>3.5966000128200002</v>
      </c>
      <c r="H49">
        <v>179.367017068</v>
      </c>
      <c r="I49">
        <v>317.03638291999999</v>
      </c>
      <c r="J49">
        <v>3.5966000128200002</v>
      </c>
    </row>
    <row r="50" spans="1:10" x14ac:dyDescent="0.25">
      <c r="A50" s="14">
        <v>4.8</v>
      </c>
      <c r="B50" s="14">
        <v>129.557632423</v>
      </c>
      <c r="C50" s="14">
        <v>366.319975973</v>
      </c>
      <c r="D50" s="14">
        <v>4.1223916037099997</v>
      </c>
      <c r="E50" s="14">
        <v>129.557632423</v>
      </c>
      <c r="F50" s="14">
        <v>366.319975973</v>
      </c>
      <c r="G50" s="14">
        <v>4.1223916037099997</v>
      </c>
      <c r="H50">
        <v>129.557632423</v>
      </c>
      <c r="I50">
        <v>366.319975973</v>
      </c>
      <c r="J50">
        <v>4.1223916037099997</v>
      </c>
    </row>
    <row r="51" spans="1:10" x14ac:dyDescent="0.25">
      <c r="A51" s="14">
        <v>4.9000000000000004</v>
      </c>
      <c r="B51" s="14">
        <v>89.707694807400003</v>
      </c>
      <c r="C51" s="14">
        <v>405.74940789300001</v>
      </c>
      <c r="D51" s="14">
        <v>4.5428972998599999</v>
      </c>
      <c r="E51" s="14">
        <v>89.707694807400003</v>
      </c>
      <c r="F51" s="14">
        <v>405.74940789300001</v>
      </c>
      <c r="G51" s="14">
        <v>4.5428972998599999</v>
      </c>
      <c r="H51">
        <v>89.707694807400003</v>
      </c>
      <c r="I51">
        <v>405.74940789300001</v>
      </c>
      <c r="J51">
        <v>4.5428972998599999</v>
      </c>
    </row>
    <row r="52" spans="1:10" x14ac:dyDescent="0.25">
      <c r="A52" s="14">
        <v>5</v>
      </c>
      <c r="B52" s="14">
        <v>60.1244712234</v>
      </c>
      <c r="C52" s="14">
        <v>435.02054296400001</v>
      </c>
      <c r="D52" s="14">
        <v>4.8549858122199998</v>
      </c>
      <c r="E52" s="14">
        <v>60.1244712234</v>
      </c>
      <c r="F52" s="14">
        <v>435.02054296400001</v>
      </c>
      <c r="G52" s="14">
        <v>4.8549858122199998</v>
      </c>
      <c r="H52">
        <v>60.1244712234</v>
      </c>
      <c r="I52">
        <v>435.02054296400001</v>
      </c>
      <c r="J52">
        <v>4.8549858122199998</v>
      </c>
    </row>
    <row r="53" spans="1:10" x14ac:dyDescent="0.25">
      <c r="A53" s="14">
        <v>5.0999999999999996</v>
      </c>
      <c r="B53" s="14">
        <v>39.3606497245</v>
      </c>
      <c r="C53" s="14">
        <v>455.56536189100001</v>
      </c>
      <c r="D53" s="14">
        <v>5.0739883845499998</v>
      </c>
      <c r="E53" s="14">
        <v>39.3606497245</v>
      </c>
      <c r="F53" s="14">
        <v>455.56536189100001</v>
      </c>
      <c r="G53" s="14">
        <v>5.0739883845499998</v>
      </c>
      <c r="H53">
        <v>39.3606497245</v>
      </c>
      <c r="I53">
        <v>455.56536189100001</v>
      </c>
      <c r="J53">
        <v>5.0739883845499998</v>
      </c>
    </row>
    <row r="54" spans="1:10" x14ac:dyDescent="0.25">
      <c r="A54" s="14">
        <v>5.2</v>
      </c>
      <c r="B54" s="14">
        <v>25.3540681474</v>
      </c>
      <c r="C54" s="14">
        <v>469.424241849</v>
      </c>
      <c r="D54" s="14">
        <v>5.22169000393</v>
      </c>
      <c r="E54" s="14">
        <v>25.3540681474</v>
      </c>
      <c r="F54" s="14">
        <v>469.424241849</v>
      </c>
      <c r="G54" s="14">
        <v>5.22169000393</v>
      </c>
      <c r="H54">
        <v>25.3540681474</v>
      </c>
      <c r="I54">
        <v>469.424241849</v>
      </c>
      <c r="J54">
        <v>5.22169000393</v>
      </c>
    </row>
    <row r="55" spans="1:10" x14ac:dyDescent="0.25">
      <c r="A55" s="14">
        <v>5.3</v>
      </c>
      <c r="B55" s="14">
        <v>16.1568784806</v>
      </c>
      <c r="C55" s="14">
        <v>478.52446962099998</v>
      </c>
      <c r="D55" s="14">
        <v>5.3186518980599997</v>
      </c>
      <c r="E55" s="14">
        <v>16.1568784806</v>
      </c>
      <c r="F55" s="14">
        <v>478.52446962099998</v>
      </c>
      <c r="G55" s="14">
        <v>5.3186518980599997</v>
      </c>
      <c r="H55">
        <v>16.1568784806</v>
      </c>
      <c r="I55">
        <v>478.52446962099998</v>
      </c>
      <c r="J55">
        <v>5.3186518980599997</v>
      </c>
    </row>
    <row r="56" spans="1:10" x14ac:dyDescent="0.25">
      <c r="A56" s="14">
        <v>5.4</v>
      </c>
      <c r="B56" s="14">
        <v>10.224084620599999</v>
      </c>
      <c r="C56" s="14">
        <v>484.39473819800003</v>
      </c>
      <c r="D56" s="14">
        <v>5.38117718118</v>
      </c>
      <c r="E56" s="14">
        <v>10.224084620599999</v>
      </c>
      <c r="F56" s="14">
        <v>484.39473819800003</v>
      </c>
      <c r="G56" s="14">
        <v>5.38117718118</v>
      </c>
      <c r="H56">
        <v>10.224084620599999</v>
      </c>
      <c r="I56">
        <v>484.39473819800003</v>
      </c>
      <c r="J56">
        <v>5.38117718118</v>
      </c>
    </row>
    <row r="57" spans="1:10" x14ac:dyDescent="0.25">
      <c r="A57" s="14">
        <v>5.5</v>
      </c>
      <c r="B57" s="14">
        <v>6.4408016609300001</v>
      </c>
      <c r="C57" s="14">
        <v>488.13817011899999</v>
      </c>
      <c r="D57" s="14">
        <v>5.4210282202000002</v>
      </c>
      <c r="E57" s="14">
        <v>10</v>
      </c>
      <c r="F57" s="14">
        <v>488.13817011899999</v>
      </c>
      <c r="G57" s="14">
        <v>5.4210282202000002</v>
      </c>
      <c r="H57">
        <v>10</v>
      </c>
      <c r="I57">
        <v>488.13817011899999</v>
      </c>
      <c r="J57">
        <v>5.4210282202000002</v>
      </c>
    </row>
    <row r="58" spans="1:10" x14ac:dyDescent="0.25">
      <c r="A58" s="14">
        <v>5.6</v>
      </c>
      <c r="B58" s="14">
        <v>4.04590399816</v>
      </c>
      <c r="C58" s="14">
        <v>490.507861703</v>
      </c>
      <c r="D58" s="14">
        <v>5.4462342989700003</v>
      </c>
      <c r="E58" s="14">
        <v>10</v>
      </c>
      <c r="F58" s="14">
        <v>491.82150006000001</v>
      </c>
      <c r="G58" s="14">
        <v>5.4602375514499997</v>
      </c>
      <c r="H58">
        <v>10</v>
      </c>
      <c r="I58">
        <v>491.82150006000001</v>
      </c>
      <c r="J58">
        <v>5.4602375514499997</v>
      </c>
    </row>
    <row r="59" spans="1:10" x14ac:dyDescent="0.25">
      <c r="A59" s="14">
        <v>5.7</v>
      </c>
      <c r="B59" s="14">
        <v>2.5369284145400002</v>
      </c>
      <c r="C59" s="14">
        <v>492.00097588800003</v>
      </c>
      <c r="D59" s="14">
        <v>5.4620956971099996</v>
      </c>
      <c r="E59" s="14">
        <v>10</v>
      </c>
      <c r="F59" s="14">
        <v>495.52660096</v>
      </c>
      <c r="G59" s="14">
        <v>5.4996779617299998</v>
      </c>
      <c r="H59">
        <v>10</v>
      </c>
      <c r="I59">
        <v>495.52660096</v>
      </c>
      <c r="J59">
        <v>5.4996779617299998</v>
      </c>
    </row>
    <row r="60" spans="1:10" x14ac:dyDescent="0.25">
      <c r="A60" s="14">
        <v>5.8</v>
      </c>
      <c r="B60" s="14">
        <v>1.5889426357700001</v>
      </c>
      <c r="C60" s="14">
        <v>492.93901749499997</v>
      </c>
      <c r="D60" s="14">
        <v>5.4720398692599996</v>
      </c>
      <c r="E60" s="14">
        <v>10</v>
      </c>
      <c r="F60" s="14">
        <v>499.25352428500003</v>
      </c>
      <c r="G60" s="14">
        <v>5.5393499957100003</v>
      </c>
      <c r="H60">
        <v>10</v>
      </c>
      <c r="I60">
        <v>499.25352428500003</v>
      </c>
      <c r="J60">
        <v>5.5393499957100003</v>
      </c>
    </row>
    <row r="61" spans="1:10" x14ac:dyDescent="0.25">
      <c r="A61" s="14">
        <v>5.9</v>
      </c>
      <c r="B61" s="14">
        <v>0.99448678672799995</v>
      </c>
      <c r="C61" s="14">
        <v>493.527258115</v>
      </c>
      <c r="D61" s="14">
        <v>5.47825509809</v>
      </c>
      <c r="E61" s="14">
        <v>10</v>
      </c>
      <c r="F61" s="14">
        <v>503.00232071099998</v>
      </c>
      <c r="G61" s="14">
        <v>5.5792541897000003</v>
      </c>
      <c r="H61">
        <v>10</v>
      </c>
      <c r="I61">
        <v>503.00232071099998</v>
      </c>
      <c r="J61">
        <v>5.5792541897000003</v>
      </c>
    </row>
    <row r="62" spans="1:10" x14ac:dyDescent="0.25">
      <c r="A62" s="14">
        <v>6</v>
      </c>
      <c r="B62" s="14">
        <v>0.62215131857799999</v>
      </c>
      <c r="C62" s="14">
        <v>493.89572121100002</v>
      </c>
      <c r="D62" s="14">
        <v>5.48212747011</v>
      </c>
      <c r="E62" s="14">
        <v>10</v>
      </c>
      <c r="F62" s="14">
        <v>506.77304011799998</v>
      </c>
      <c r="G62" s="14">
        <v>5.6193910714999999</v>
      </c>
      <c r="H62">
        <v>10</v>
      </c>
      <c r="I62">
        <v>506.77304011799998</v>
      </c>
      <c r="J62">
        <v>5.6193910714999999</v>
      </c>
    </row>
    <row r="63" spans="1:10" x14ac:dyDescent="0.25">
      <c r="A63" s="14">
        <v>6.1</v>
      </c>
      <c r="B63" s="14">
        <v>0.38910937172100002</v>
      </c>
      <c r="C63" s="14">
        <v>494.12636000600003</v>
      </c>
      <c r="D63" s="14">
        <v>5.4845306222400003</v>
      </c>
      <c r="E63" s="14">
        <v>10</v>
      </c>
      <c r="F63" s="14">
        <v>510.56573157899999</v>
      </c>
      <c r="G63" s="14">
        <v>5.6597611603700004</v>
      </c>
      <c r="H63">
        <v>10</v>
      </c>
      <c r="I63">
        <v>510.56573157899999</v>
      </c>
      <c r="J63">
        <v>5.6597611603700004</v>
      </c>
    </row>
    <row r="64" spans="1:10" x14ac:dyDescent="0.25">
      <c r="A64" s="14">
        <v>6.2</v>
      </c>
      <c r="B64" s="14">
        <v>0.243316419443</v>
      </c>
      <c r="C64" s="14">
        <v>494.27067007599999</v>
      </c>
      <c r="D64" s="14">
        <v>5.4860135041799998</v>
      </c>
      <c r="E64" s="14">
        <v>10</v>
      </c>
      <c r="F64" s="14">
        <v>514.38044335699999</v>
      </c>
      <c r="G64" s="14">
        <v>5.7003649668999996</v>
      </c>
      <c r="H64">
        <v>10</v>
      </c>
      <c r="I64">
        <v>514.38044335699999</v>
      </c>
      <c r="J64">
        <v>5.7003649668999996</v>
      </c>
    </row>
    <row r="65" spans="1:10" x14ac:dyDescent="0.25">
      <c r="A65" s="14">
        <v>6.3</v>
      </c>
      <c r="B65" s="14">
        <v>0.15213307135699999</v>
      </c>
      <c r="C65" s="14">
        <v>494.360946544</v>
      </c>
      <c r="D65" s="14">
        <v>5.4869203850900004</v>
      </c>
      <c r="E65" s="14">
        <v>10</v>
      </c>
      <c r="F65" s="14">
        <v>518.21722289100001</v>
      </c>
      <c r="G65" s="14">
        <v>5.7412029929499999</v>
      </c>
      <c r="H65">
        <v>10</v>
      </c>
      <c r="I65">
        <v>518.21722289100001</v>
      </c>
      <c r="J65">
        <v>5.7412029929499999</v>
      </c>
    </row>
    <row r="66" spans="1:10" x14ac:dyDescent="0.25">
      <c r="A66" s="14">
        <v>6.4</v>
      </c>
      <c r="B66" s="14">
        <v>9.5114368665900006E-2</v>
      </c>
      <c r="C66" s="14">
        <v>494.41741872</v>
      </c>
      <c r="D66" s="14">
        <v>5.4874669110100003</v>
      </c>
      <c r="E66" s="14">
        <v>10</v>
      </c>
      <c r="F66" s="14">
        <v>522.07611679199999</v>
      </c>
      <c r="G66" s="14">
        <v>5.7822757315500004</v>
      </c>
      <c r="H66">
        <v>10</v>
      </c>
      <c r="I66">
        <v>522.07611679199999</v>
      </c>
      <c r="J66">
        <v>5.7822757315500004</v>
      </c>
    </row>
    <row r="67" spans="1:10" x14ac:dyDescent="0.25">
      <c r="A67" s="14">
        <v>6.5</v>
      </c>
      <c r="B67" s="14">
        <v>5.9463440591399998E-2</v>
      </c>
      <c r="C67" s="14">
        <v>494.45274850099997</v>
      </c>
      <c r="D67" s="14">
        <v>5.4877880584999996</v>
      </c>
      <c r="E67" s="14">
        <v>10</v>
      </c>
      <c r="F67" s="14">
        <v>525.95717083399995</v>
      </c>
      <c r="G67" s="14">
        <v>5.8235836668100003</v>
      </c>
      <c r="H67">
        <v>10</v>
      </c>
      <c r="I67">
        <v>525.95717083399995</v>
      </c>
      <c r="J67">
        <v>5.8235836668100003</v>
      </c>
    </row>
    <row r="68" spans="1:10" x14ac:dyDescent="0.25">
      <c r="A68" s="14">
        <v>6.6</v>
      </c>
      <c r="B68" s="14">
        <v>3.7174257774799997E-2</v>
      </c>
      <c r="C68" s="14">
        <v>494.47485747000002</v>
      </c>
      <c r="D68" s="14">
        <v>5.4879682720999998</v>
      </c>
      <c r="E68" s="14">
        <v>10</v>
      </c>
      <c r="F68" s="14">
        <v>529.86042994699994</v>
      </c>
      <c r="G68" s="14">
        <v>5.8651272738999998</v>
      </c>
      <c r="H68">
        <v>10</v>
      </c>
      <c r="I68">
        <v>529.86042994699994</v>
      </c>
      <c r="J68">
        <v>5.8651272738999998</v>
      </c>
    </row>
    <row r="69" spans="1:10" x14ac:dyDescent="0.25">
      <c r="A69" s="14">
        <v>6.7</v>
      </c>
      <c r="B69" s="14">
        <v>2.3239527667299999E-2</v>
      </c>
      <c r="C69" s="14">
        <v>494.48870010600001</v>
      </c>
      <c r="D69" s="14">
        <v>5.4880603667700001</v>
      </c>
      <c r="E69" s="14">
        <v>10</v>
      </c>
      <c r="F69" s="14">
        <v>533.78593820699996</v>
      </c>
      <c r="G69" s="14">
        <v>5.9069070188700001</v>
      </c>
      <c r="H69">
        <v>10</v>
      </c>
      <c r="I69">
        <v>533.78593820699996</v>
      </c>
      <c r="J69">
        <v>5.9069070188700001</v>
      </c>
    </row>
    <row r="70" spans="1:10" x14ac:dyDescent="0.25">
      <c r="A70" s="14">
        <v>6.8</v>
      </c>
      <c r="B70" s="14">
        <v>1.4528063432999999E-2</v>
      </c>
      <c r="C70" s="14">
        <v>494.497374568</v>
      </c>
      <c r="D70" s="14">
        <v>5.4880973690600001</v>
      </c>
      <c r="E70" s="14">
        <v>10</v>
      </c>
      <c r="F70" s="14">
        <v>537.73373883199997</v>
      </c>
      <c r="G70" s="14">
        <v>5.9489233586400001</v>
      </c>
      <c r="H70">
        <v>10</v>
      </c>
      <c r="I70">
        <v>537.73373883199997</v>
      </c>
      <c r="J70">
        <v>5.9489233586400001</v>
      </c>
    </row>
    <row r="71" spans="1:10" x14ac:dyDescent="0.25">
      <c r="A71" s="14">
        <v>6.9</v>
      </c>
      <c r="B71" s="14">
        <v>9.0820794835699999E-3</v>
      </c>
      <c r="C71" s="14">
        <v>494.50281799200002</v>
      </c>
      <c r="D71" s="14">
        <v>5.4880999288999996</v>
      </c>
      <c r="E71" s="14">
        <v>10</v>
      </c>
      <c r="F71" s="14">
        <v>541.70387417300003</v>
      </c>
      <c r="G71" s="14">
        <v>5.9911767409300003</v>
      </c>
      <c r="H71">
        <v>10</v>
      </c>
      <c r="I71">
        <v>541.70387417300003</v>
      </c>
      <c r="J71">
        <v>5.9911767409300003</v>
      </c>
    </row>
    <row r="72" spans="1:10" x14ac:dyDescent="0.25">
      <c r="A72" s="14">
        <v>7</v>
      </c>
      <c r="B72" s="14">
        <v>5.6775513821500003E-3</v>
      </c>
      <c r="C72" s="14">
        <v>494.50624149200002</v>
      </c>
      <c r="D72" s="14">
        <v>5.4880809568300002</v>
      </c>
      <c r="E72" s="14">
        <v>10</v>
      </c>
      <c r="F72" s="14">
        <v>545.69638570400002</v>
      </c>
      <c r="G72" s="14">
        <v>6.0336676041099997</v>
      </c>
      <c r="H72">
        <v>10</v>
      </c>
      <c r="I72">
        <v>545.69638570400002</v>
      </c>
      <c r="J72">
        <v>6.0336676041099997</v>
      </c>
    </row>
    <row r="73" spans="1:10" x14ac:dyDescent="0.25">
      <c r="A73" s="14">
        <v>7.1</v>
      </c>
      <c r="B73" s="14">
        <v>3.5492428565200001E-3</v>
      </c>
      <c r="C73" s="14">
        <v>494.50840223300003</v>
      </c>
      <c r="D73" s="14">
        <v>5.4880485242499999</v>
      </c>
      <c r="E73" s="14">
        <v>10</v>
      </c>
      <c r="F73" s="14">
        <v>549.71131402000003</v>
      </c>
      <c r="G73" s="14">
        <v>6.07639637721</v>
      </c>
      <c r="H73">
        <v>10</v>
      </c>
      <c r="I73">
        <v>549.71131402000003</v>
      </c>
      <c r="J73">
        <v>6.07639637721</v>
      </c>
    </row>
    <row r="74" spans="1:10" x14ac:dyDescent="0.25">
      <c r="A74" s="14">
        <v>7.2</v>
      </c>
      <c r="B74" s="14">
        <v>2.2187565108900001E-3</v>
      </c>
      <c r="C74" s="14">
        <v>494.50977356599998</v>
      </c>
      <c r="D74" s="14">
        <v>5.4880076770999997</v>
      </c>
      <c r="E74" s="14">
        <v>10</v>
      </c>
      <c r="F74" s="14">
        <v>553.74869882799999</v>
      </c>
      <c r="G74" s="14">
        <v>6.1193634797899996</v>
      </c>
      <c r="H74">
        <v>10</v>
      </c>
      <c r="I74">
        <v>553.74869882799999</v>
      </c>
      <c r="J74">
        <v>6.1193634797899996</v>
      </c>
    </row>
    <row r="75" spans="1:10" x14ac:dyDescent="0.25">
      <c r="A75" s="14">
        <v>7.3</v>
      </c>
      <c r="B75" s="14">
        <v>1.3870212565999999E-3</v>
      </c>
      <c r="C75" s="14">
        <v>494.51065140899999</v>
      </c>
      <c r="D75" s="14">
        <v>5.4879615698800004</v>
      </c>
      <c r="E75" s="14">
        <v>10</v>
      </c>
      <c r="F75" s="14">
        <v>557.80857893799998</v>
      </c>
      <c r="G75" s="14">
        <v>6.1625693218800004</v>
      </c>
      <c r="H75">
        <v>10</v>
      </c>
      <c r="I75">
        <v>557.80857893799998</v>
      </c>
      <c r="J75">
        <v>6.1625693218800004</v>
      </c>
    </row>
    <row r="76" spans="1:10" x14ac:dyDescent="0.25">
      <c r="A76" s="14">
        <v>7.4</v>
      </c>
      <c r="B76" s="14">
        <v>8.6707426288200004E-4</v>
      </c>
      <c r="C76" s="14">
        <v>494.511220751</v>
      </c>
      <c r="D76" s="14">
        <v>5.4879121745799999</v>
      </c>
      <c r="E76" s="14">
        <v>10</v>
      </c>
      <c r="F76" s="14">
        <v>561.89099225699999</v>
      </c>
      <c r="G76" s="14">
        <v>6.20601430392</v>
      </c>
      <c r="H76">
        <v>10</v>
      </c>
      <c r="I76">
        <v>561.89099225699999</v>
      </c>
      <c r="J76">
        <v>6.20601430392</v>
      </c>
    </row>
    <row r="77" spans="1:10" x14ac:dyDescent="0.25">
      <c r="A77" s="14">
        <v>7.5</v>
      </c>
      <c r="B77" s="14">
        <v>5.4203743560299995E-4</v>
      </c>
      <c r="C77" s="14">
        <v>494.51159723900003</v>
      </c>
      <c r="D77" s="14">
        <v>5.4878607239999999</v>
      </c>
      <c r="E77" s="14">
        <v>10</v>
      </c>
      <c r="F77" s="14">
        <v>565.99597578600003</v>
      </c>
      <c r="G77" s="14">
        <v>6.2496988166699996</v>
      </c>
      <c r="H77">
        <v>10</v>
      </c>
      <c r="I77">
        <v>565.99597578600003</v>
      </c>
      <c r="J77">
        <v>6.2496988166699996</v>
      </c>
    </row>
    <row r="78" spans="1:10" x14ac:dyDescent="0.25">
      <c r="A78" s="14">
        <v>7.6</v>
      </c>
      <c r="B78" s="14">
        <v>3.3884582584500002E-4</v>
      </c>
      <c r="C78" s="14">
        <v>494.51185316499999</v>
      </c>
      <c r="D78" s="14">
        <v>5.4878079888000002</v>
      </c>
      <c r="E78" s="14">
        <v>10</v>
      </c>
      <c r="F78" s="14">
        <v>570.12356560800004</v>
      </c>
      <c r="G78" s="14">
        <v>6.2936232411699997</v>
      </c>
      <c r="H78">
        <v>10</v>
      </c>
      <c r="I78">
        <v>570.12356560800004</v>
      </c>
      <c r="J78">
        <v>6.2936232411699997</v>
      </c>
    </row>
    <row r="79" spans="1:10" x14ac:dyDescent="0.25">
      <c r="A79" s="14">
        <v>7.7</v>
      </c>
      <c r="B79" s="14">
        <v>2.11823875386E-4</v>
      </c>
      <c r="C79" s="14">
        <v>494.51203372499998</v>
      </c>
      <c r="D79" s="14">
        <v>5.4877544507299998</v>
      </c>
      <c r="E79" s="14">
        <v>10</v>
      </c>
      <c r="F79" s="14">
        <v>574.27379688600001</v>
      </c>
      <c r="G79" s="14">
        <v>6.3377879486399999</v>
      </c>
      <c r="H79">
        <v>10</v>
      </c>
      <c r="I79">
        <v>574.27379688600001</v>
      </c>
      <c r="J79">
        <v>6.3377879486399999</v>
      </c>
    </row>
    <row r="80" spans="1:10" x14ac:dyDescent="0.25">
      <c r="A80" s="14">
        <v>7.8</v>
      </c>
      <c r="B80" s="14">
        <v>1.3241818003699999E-4</v>
      </c>
      <c r="C80" s="14">
        <v>494.51216717099999</v>
      </c>
      <c r="D80" s="14">
        <v>5.4877004109799996</v>
      </c>
      <c r="E80" s="14">
        <v>10</v>
      </c>
      <c r="F80" s="14">
        <v>578.44670385300003</v>
      </c>
      <c r="G80" s="14">
        <v>6.38219330041</v>
      </c>
      <c r="H80">
        <v>10</v>
      </c>
      <c r="I80">
        <v>578.44670385300003</v>
      </c>
      <c r="J80">
        <v>6.38219330041</v>
      </c>
    </row>
    <row r="81" spans="1:10" x14ac:dyDescent="0.25">
      <c r="A81" s="14">
        <v>7.9</v>
      </c>
      <c r="B81" s="15">
        <v>8.2779018248800001E-5</v>
      </c>
      <c r="C81" s="14">
        <v>494.51227116299998</v>
      </c>
      <c r="D81" s="14">
        <v>5.4876460578100001</v>
      </c>
      <c r="E81" s="14">
        <v>10</v>
      </c>
      <c r="F81" s="14">
        <v>582.64231980900001</v>
      </c>
      <c r="G81" s="14">
        <v>6.4268396479099996</v>
      </c>
      <c r="H81">
        <v>10</v>
      </c>
      <c r="I81">
        <v>582.64231980900001</v>
      </c>
      <c r="J81">
        <v>6.4268396479099996</v>
      </c>
    </row>
    <row r="82" spans="1:10" x14ac:dyDescent="0.25">
      <c r="A82" s="14">
        <v>8</v>
      </c>
      <c r="B82" s="15">
        <v>5.1747918964700002E-5</v>
      </c>
      <c r="C82" s="14">
        <v>494.512356743</v>
      </c>
      <c r="D82" s="14">
        <v>5.4875915089199996</v>
      </c>
      <c r="E82" s="14">
        <v>10</v>
      </c>
      <c r="F82" s="14">
        <v>586.86067711500004</v>
      </c>
      <c r="G82" s="14">
        <v>6.4717273325400004</v>
      </c>
      <c r="H82">
        <v>10</v>
      </c>
      <c r="I82">
        <v>586.86067711500004</v>
      </c>
      <c r="J82">
        <v>6.4717273325400004</v>
      </c>
    </row>
    <row r="83" spans="1:10" x14ac:dyDescent="0.25">
      <c r="A83" s="14">
        <v>8.1</v>
      </c>
      <c r="B83" s="15">
        <v>3.2349343733899998E-5</v>
      </c>
      <c r="C83" s="14">
        <v>494.51243081299998</v>
      </c>
      <c r="D83" s="14">
        <v>5.4875368378799996</v>
      </c>
      <c r="E83" s="14">
        <v>10</v>
      </c>
      <c r="F83" s="14">
        <v>591.10180718300001</v>
      </c>
      <c r="G83" s="14">
        <v>6.5168566856299996</v>
      </c>
      <c r="H83">
        <v>10</v>
      </c>
      <c r="I83">
        <v>591.10180718300001</v>
      </c>
      <c r="J83">
        <v>6.5168566856299996</v>
      </c>
    </row>
    <row r="84" spans="1:10" x14ac:dyDescent="0.25">
      <c r="A84" s="14">
        <v>8.1999999999999993</v>
      </c>
      <c r="B84" s="15">
        <v>2.0222648392E-5</v>
      </c>
      <c r="C84" s="14">
        <v>494.51249768700001</v>
      </c>
      <c r="D84" s="14">
        <v>5.4874820906900004</v>
      </c>
      <c r="E84" s="14">
        <v>10</v>
      </c>
      <c r="F84" s="14">
        <v>595.36574047600004</v>
      </c>
      <c r="G84" s="14">
        <v>6.5622280284099999</v>
      </c>
      <c r="H84">
        <v>10</v>
      </c>
      <c r="I84">
        <v>595.36574047600004</v>
      </c>
      <c r="J84">
        <v>6.5622280284099999</v>
      </c>
    </row>
    <row r="85" spans="1:10" x14ac:dyDescent="0.25">
      <c r="A85" s="14">
        <v>8.3000000000000007</v>
      </c>
      <c r="B85" s="15">
        <v>1.26418478939E-5</v>
      </c>
      <c r="C85" s="14">
        <v>494.51256006199998</v>
      </c>
      <c r="D85" s="14">
        <v>5.4874272960999999</v>
      </c>
      <c r="E85" s="14">
        <v>10</v>
      </c>
      <c r="F85" s="14">
        <v>599.65250649699999</v>
      </c>
      <c r="G85" s="14">
        <v>6.6078416719100002</v>
      </c>
      <c r="H85">
        <v>10</v>
      </c>
      <c r="I85">
        <v>599.65250649699999</v>
      </c>
      <c r="J85">
        <v>6.6078416719100002</v>
      </c>
    </row>
    <row r="86" spans="1:10" x14ac:dyDescent="0.25">
      <c r="A86" s="14">
        <v>8.4</v>
      </c>
      <c r="B86" s="15">
        <v>7.9028377409099997E-6</v>
      </c>
      <c r="C86" s="14">
        <v>494.51261962500001</v>
      </c>
      <c r="D86" s="14">
        <v>5.4873724720899997</v>
      </c>
      <c r="E86" s="14">
        <v>10</v>
      </c>
      <c r="F86" s="14">
        <v>603.96213378799996</v>
      </c>
      <c r="G86" s="14">
        <v>6.6536979169199997</v>
      </c>
      <c r="H86">
        <v>10</v>
      </c>
      <c r="I86">
        <v>603.96213378799996</v>
      </c>
      <c r="J86">
        <v>6.6536979169199997</v>
      </c>
    </row>
    <row r="87" spans="1:10" x14ac:dyDescent="0.25">
      <c r="A87" s="14">
        <v>8.5</v>
      </c>
      <c r="B87" s="15">
        <v>4.9403252915099997E-6</v>
      </c>
      <c r="C87" s="14">
        <v>494.51267743</v>
      </c>
      <c r="D87" s="14">
        <v>5.4873176298799997</v>
      </c>
      <c r="E87" s="14">
        <v>10</v>
      </c>
      <c r="F87" s="14">
        <v>608.29464992400005</v>
      </c>
      <c r="G87" s="14">
        <v>6.6997970539300002</v>
      </c>
      <c r="H87">
        <v>10</v>
      </c>
      <c r="I87">
        <v>608.29464992400005</v>
      </c>
      <c r="J87">
        <v>6.6997970539300002</v>
      </c>
    </row>
    <row r="88" spans="1:10" x14ac:dyDescent="0.25">
      <c r="A88" s="14">
        <v>8.6</v>
      </c>
      <c r="B88" s="15">
        <v>3.0883605939700001E-6</v>
      </c>
      <c r="C88" s="14">
        <v>494.51273413500002</v>
      </c>
      <c r="D88" s="14">
        <v>5.4872627765199997</v>
      </c>
      <c r="E88" s="14">
        <v>10</v>
      </c>
      <c r="F88" s="14">
        <v>612.65008150200003</v>
      </c>
      <c r="G88" s="14">
        <v>6.7461393630800002</v>
      </c>
      <c r="H88">
        <v>10</v>
      </c>
      <c r="I88">
        <v>612.65008150200003</v>
      </c>
      <c r="J88">
        <v>6.7461393630800002</v>
      </c>
    </row>
    <row r="89" spans="1:10" x14ac:dyDescent="0.25">
      <c r="A89" s="14">
        <v>8.6999999999999993</v>
      </c>
      <c r="B89" s="15">
        <v>1.9306361596000002E-6</v>
      </c>
      <c r="C89" s="14">
        <v>494.51279015300003</v>
      </c>
      <c r="D89" s="14">
        <v>5.48720791637</v>
      </c>
      <c r="E89" s="14">
        <v>10</v>
      </c>
      <c r="F89" s="14">
        <v>617.02845414599994</v>
      </c>
      <c r="G89" s="14">
        <v>6.7927251140799996</v>
      </c>
      <c r="H89">
        <v>10</v>
      </c>
      <c r="I89">
        <v>617.02845414599994</v>
      </c>
      <c r="J89">
        <v>6.7927251140799996</v>
      </c>
    </row>
    <row r="90" spans="1:10" x14ac:dyDescent="0.25">
      <c r="A90" s="14">
        <v>8.8000000000000007</v>
      </c>
      <c r="B90" s="15">
        <v>1.2069043331600001E-6</v>
      </c>
      <c r="C90" s="14">
        <v>494.51284574099998</v>
      </c>
      <c r="D90" s="14">
        <v>5.4871530522</v>
      </c>
      <c r="E90" s="14">
        <v>10</v>
      </c>
      <c r="F90" s="14">
        <v>621.42979249300004</v>
      </c>
      <c r="G90" s="14">
        <v>6.8395545662300004</v>
      </c>
      <c r="H90">
        <v>10</v>
      </c>
      <c r="I90">
        <v>621.42979249300004</v>
      </c>
      <c r="J90">
        <v>6.8395545662300004</v>
      </c>
    </row>
    <row r="91" spans="1:10" x14ac:dyDescent="0.25">
      <c r="A91" s="14">
        <v>8.9</v>
      </c>
      <c r="B91" s="15">
        <v>7.5447566101599998E-7</v>
      </c>
      <c r="C91" s="14">
        <v>494.51290105999999</v>
      </c>
      <c r="D91" s="14">
        <v>5.4870981857199999</v>
      </c>
      <c r="E91" s="14">
        <v>10</v>
      </c>
      <c r="F91" s="14">
        <v>625.85412019499995</v>
      </c>
      <c r="G91" s="14">
        <v>6.88662796826</v>
      </c>
      <c r="H91">
        <v>10</v>
      </c>
      <c r="I91">
        <v>625.85412019499995</v>
      </c>
      <c r="J91">
        <v>6.88662796826</v>
      </c>
    </row>
    <row r="92" spans="1:10" x14ac:dyDescent="0.25">
      <c r="A92" s="14">
        <v>9</v>
      </c>
      <c r="B92" s="15">
        <v>4.7164756771500003E-7</v>
      </c>
      <c r="C92" s="14">
        <v>494.51295621000003</v>
      </c>
      <c r="D92" s="14">
        <v>5.4870433179899996</v>
      </c>
      <c r="E92" s="14">
        <v>10</v>
      </c>
      <c r="F92" s="14">
        <v>630.30145990799997</v>
      </c>
      <c r="G92" s="14">
        <v>6.9339455583999996</v>
      </c>
      <c r="H92">
        <v>10</v>
      </c>
      <c r="I92">
        <v>630.30145990799997</v>
      </c>
      <c r="J92">
        <v>6.9339455583999996</v>
      </c>
    </row>
    <row r="93" spans="1:10" x14ac:dyDescent="0.25">
      <c r="A93" s="14">
        <v>9.1</v>
      </c>
      <c r="B93" s="15">
        <v>2.9484240245800002E-7</v>
      </c>
      <c r="C93" s="14">
        <v>494.51301125499998</v>
      </c>
      <c r="D93" s="14">
        <v>5.4869884497000001</v>
      </c>
      <c r="E93" s="14">
        <v>10</v>
      </c>
      <c r="F93" s="14">
        <v>634.77183329299999</v>
      </c>
      <c r="G93" s="14">
        <v>6.9815075642400002</v>
      </c>
      <c r="H93">
        <v>10</v>
      </c>
      <c r="I93">
        <v>634.77183329299999</v>
      </c>
      <c r="J93">
        <v>6.9815075642400002</v>
      </c>
    </row>
    <row r="94" spans="1:10" x14ac:dyDescent="0.25">
      <c r="A94" s="14">
        <v>9.1999999999999993</v>
      </c>
      <c r="B94" s="15">
        <v>1.8431567063099999E-7</v>
      </c>
      <c r="C94" s="14">
        <v>494.51306623400001</v>
      </c>
      <c r="D94" s="14">
        <v>5.4869335812599997</v>
      </c>
      <c r="E94" s="14">
        <v>10</v>
      </c>
      <c r="F94" s="14">
        <v>639.26526101100001</v>
      </c>
      <c r="G94" s="14">
        <v>7.0293142027200002</v>
      </c>
      <c r="H94">
        <v>10</v>
      </c>
      <c r="I94">
        <v>639.26526101100001</v>
      </c>
      <c r="J94">
        <v>7.0293142027200002</v>
      </c>
    </row>
    <row r="95" spans="1:10" x14ac:dyDescent="0.25">
      <c r="A95" s="14">
        <v>9.3000000000000007</v>
      </c>
      <c r="B95" s="15">
        <v>1.15221774016E-7</v>
      </c>
      <c r="C95" s="14">
        <v>494.51312117200001</v>
      </c>
      <c r="D95" s="14">
        <v>5.4868787129200003</v>
      </c>
      <c r="E95" s="14">
        <v>10</v>
      </c>
      <c r="F95" s="14">
        <v>643.78176271500001</v>
      </c>
      <c r="G95" s="14">
        <v>7.0773656800999998</v>
      </c>
      <c r="H95">
        <v>10</v>
      </c>
      <c r="I95">
        <v>643.78176271500001</v>
      </c>
      <c r="J95">
        <v>7.0773656800999998</v>
      </c>
    </row>
    <row r="96" spans="1:10" x14ac:dyDescent="0.25">
      <c r="A96" s="14">
        <v>9.4</v>
      </c>
      <c r="B96" s="15">
        <v>7.2028908173900006E-8</v>
      </c>
      <c r="C96" s="14">
        <v>494.51317608300002</v>
      </c>
      <c r="D96" s="14">
        <v>5.48682384487</v>
      </c>
      <c r="E96" s="14">
        <v>10</v>
      </c>
      <c r="F96" s="14">
        <v>648.32135704999996</v>
      </c>
      <c r="G96" s="14">
        <v>7.1256621919000001</v>
      </c>
      <c r="H96">
        <v>10</v>
      </c>
      <c r="I96">
        <v>648.32135704999996</v>
      </c>
      <c r="J96">
        <v>7.1256621919000001</v>
      </c>
    </row>
    <row r="97" spans="1:10" x14ac:dyDescent="0.25">
      <c r="A97" s="14">
        <v>9.5</v>
      </c>
      <c r="B97" s="15">
        <v>4.5027629425300003E-8</v>
      </c>
      <c r="C97" s="14">
        <v>494.51323097800002</v>
      </c>
      <c r="D97" s="14">
        <v>5.4867689771899997</v>
      </c>
      <c r="E97" s="14">
        <v>10</v>
      </c>
      <c r="F97" s="14">
        <v>652.88406164699995</v>
      </c>
      <c r="G97" s="14">
        <v>7.1742039228700003</v>
      </c>
      <c r="H97">
        <v>10</v>
      </c>
      <c r="I97">
        <v>652.88406164699995</v>
      </c>
      <c r="J97">
        <v>7.1742039228700003</v>
      </c>
    </row>
    <row r="98" spans="1:10" x14ac:dyDescent="0.25">
      <c r="A98" s="14">
        <v>9.6</v>
      </c>
      <c r="B98" s="15">
        <v>2.81482443279E-8</v>
      </c>
      <c r="C98" s="14">
        <v>494.51328586199998</v>
      </c>
      <c r="D98" s="14">
        <v>5.4867141099500003</v>
      </c>
      <c r="E98" s="14">
        <v>10</v>
      </c>
      <c r="F98" s="14">
        <v>657.46989312100004</v>
      </c>
      <c r="G98" s="14">
        <v>7.2229910469099998</v>
      </c>
      <c r="H98">
        <v>10</v>
      </c>
      <c r="I98">
        <v>657.46989312100004</v>
      </c>
      <c r="J98">
        <v>7.2229910469099998</v>
      </c>
    </row>
    <row r="99" spans="1:10" x14ac:dyDescent="0.25">
      <c r="A99" s="14">
        <v>9.6999999999999993</v>
      </c>
      <c r="B99" s="15">
        <v>1.75963875414E-8</v>
      </c>
      <c r="C99" s="14">
        <v>494.513340739</v>
      </c>
      <c r="D99" s="14">
        <v>5.4866592431900001</v>
      </c>
      <c r="E99" s="14">
        <v>10</v>
      </c>
      <c r="F99" s="14">
        <v>662.07886706700003</v>
      </c>
      <c r="G99" s="14">
        <v>7.2720237271199997</v>
      </c>
      <c r="H99">
        <v>10</v>
      </c>
      <c r="I99">
        <v>662.07886706700003</v>
      </c>
      <c r="J99">
        <v>7.2720237271199997</v>
      </c>
    </row>
    <row r="100" spans="1:10" x14ac:dyDescent="0.25">
      <c r="A100" s="14">
        <v>9.8000000000000007</v>
      </c>
      <c r="B100" s="15">
        <v>1.10000764083E-8</v>
      </c>
      <c r="C100" s="14">
        <v>494.51339561200001</v>
      </c>
      <c r="D100" s="14">
        <v>5.4866043769399999</v>
      </c>
      <c r="E100" s="14">
        <v>10</v>
      </c>
      <c r="F100" s="14">
        <v>666.71099805400002</v>
      </c>
      <c r="G100" s="14">
        <v>7.32130211566</v>
      </c>
      <c r="H100">
        <v>10</v>
      </c>
      <c r="I100">
        <v>666.71099805400002</v>
      </c>
      <c r="J100">
        <v>7.32130211566</v>
      </c>
    </row>
    <row r="101" spans="1:10" x14ac:dyDescent="0.25">
      <c r="A101" s="14">
        <v>9.9</v>
      </c>
      <c r="B101" s="15">
        <v>6.8765065782700001E-9</v>
      </c>
      <c r="C101" s="14">
        <v>494.513450482</v>
      </c>
      <c r="D101" s="14">
        <v>5.4865495112199998</v>
      </c>
      <c r="E101" s="14">
        <v>10</v>
      </c>
      <c r="F101" s="14">
        <v>671.36629962699999</v>
      </c>
      <c r="G101" s="14">
        <v>7.3708263538100001</v>
      </c>
      <c r="H101">
        <v>10</v>
      </c>
      <c r="I101">
        <v>671.36629962699999</v>
      </c>
      <c r="J101">
        <v>7.3708263538100001</v>
      </c>
    </row>
    <row r="102" spans="1:10" x14ac:dyDescent="0.25">
      <c r="A102" s="14">
        <v>10</v>
      </c>
      <c r="B102" s="15">
        <v>4.2987283452500001E-9</v>
      </c>
      <c r="C102" s="14">
        <v>494.51350535</v>
      </c>
      <c r="D102" s="14">
        <v>5.4864946460299997</v>
      </c>
      <c r="E102" s="14">
        <v>10</v>
      </c>
      <c r="F102" s="14">
        <v>676.04478429699998</v>
      </c>
      <c r="G102" s="14">
        <v>7.42059657186</v>
      </c>
      <c r="H102">
        <v>10</v>
      </c>
      <c r="I102">
        <v>676.04478429699998</v>
      </c>
      <c r="J102">
        <v>7.42059657186</v>
      </c>
    </row>
    <row r="103" spans="1:10" x14ac:dyDescent="0.25">
      <c r="A103" s="14">
        <v>10.1</v>
      </c>
      <c r="B103" s="15">
        <v>2.6872750302499999E-9</v>
      </c>
      <c r="C103" s="14">
        <v>494.51356021599997</v>
      </c>
      <c r="D103" s="14">
        <v>5.4864397813699997</v>
      </c>
      <c r="E103" s="14">
        <v>10</v>
      </c>
      <c r="F103" s="14">
        <v>680.74646354599997</v>
      </c>
      <c r="G103" s="14">
        <v>7.4706128891399999</v>
      </c>
      <c r="H103">
        <v>10</v>
      </c>
      <c r="I103">
        <v>680.74646354599997</v>
      </c>
      <c r="J103">
        <v>7.4706128891399999</v>
      </c>
    </row>
    <row r="104" spans="1:10" x14ac:dyDescent="0.25">
      <c r="A104" s="14">
        <v>10.199999999999999</v>
      </c>
      <c r="B104" s="15">
        <v>1.67990301592E-9</v>
      </c>
      <c r="C104" s="14">
        <v>494.51361508100001</v>
      </c>
      <c r="D104" s="14">
        <v>5.4863849172599997</v>
      </c>
      <c r="E104" s="14">
        <v>10</v>
      </c>
      <c r="F104" s="14">
        <v>685.47134781900002</v>
      </c>
      <c r="G104" s="14">
        <v>7.5208754139399998</v>
      </c>
      <c r="H104">
        <v>10</v>
      </c>
      <c r="I104">
        <v>685.47134781900002</v>
      </c>
      <c r="J104">
        <v>7.5208754139399998</v>
      </c>
    </row>
    <row r="105" spans="1:10" x14ac:dyDescent="0.25">
      <c r="A105" s="14">
        <v>10.3</v>
      </c>
      <c r="B105" s="15">
        <v>1.05016195368E-9</v>
      </c>
      <c r="C105" s="14">
        <v>494.513669945</v>
      </c>
      <c r="D105" s="14">
        <v>5.4863300536899997</v>
      </c>
      <c r="E105" s="14">
        <v>10</v>
      </c>
      <c r="F105" s="14">
        <v>690.21944652000002</v>
      </c>
      <c r="G105" s="14">
        <v>7.5713842435199998</v>
      </c>
      <c r="H105">
        <v>10</v>
      </c>
      <c r="I105">
        <v>690.21944652000002</v>
      </c>
      <c r="J105">
        <v>7.5713842435199998</v>
      </c>
    </row>
    <row r="106" spans="1:10" x14ac:dyDescent="0.25">
      <c r="A106" s="14">
        <v>10.4</v>
      </c>
      <c r="B106" s="15">
        <v>6.5649032177700001E-10</v>
      </c>
      <c r="C106" s="14">
        <v>494.513724809</v>
      </c>
      <c r="D106" s="14">
        <v>5.4862751906699998</v>
      </c>
      <c r="E106" s="14">
        <v>10</v>
      </c>
      <c r="F106" s="14">
        <v>694.99076801599995</v>
      </c>
      <c r="G106" s="14">
        <v>7.62213946409</v>
      </c>
      <c r="H106">
        <v>10</v>
      </c>
      <c r="I106">
        <v>694.99076801599995</v>
      </c>
      <c r="J106">
        <v>7.62213946409</v>
      </c>
    </row>
    <row r="107" spans="1:10" x14ac:dyDescent="0.25">
      <c r="A107" s="14">
        <v>10.5</v>
      </c>
      <c r="B107" s="15">
        <v>4.1039338610300001E-10</v>
      </c>
      <c r="C107" s="14">
        <v>494.51377967100001</v>
      </c>
      <c r="D107" s="14">
        <v>5.4862203281899999</v>
      </c>
      <c r="E107" s="14">
        <v>10</v>
      </c>
      <c r="F107" s="14">
        <v>699.78531962900001</v>
      </c>
      <c r="G107" s="14">
        <v>7.6731411507300002</v>
      </c>
      <c r="H107">
        <v>10</v>
      </c>
      <c r="I107">
        <v>699.78531962900001</v>
      </c>
      <c r="J107">
        <v>7.6731411507300002</v>
      </c>
    </row>
    <row r="108" spans="1:10" x14ac:dyDescent="0.25">
      <c r="A108" s="14">
        <v>10.6</v>
      </c>
      <c r="B108" s="15">
        <v>2.56550198826E-10</v>
      </c>
      <c r="C108" s="14">
        <v>494.51383453300002</v>
      </c>
      <c r="D108" s="14">
        <v>5.4861654662600001</v>
      </c>
      <c r="E108" s="14">
        <v>10</v>
      </c>
      <c r="F108" s="14">
        <v>704.60310763699999</v>
      </c>
      <c r="G108" s="14">
        <v>7.7243893674199997</v>
      </c>
      <c r="H108">
        <v>10</v>
      </c>
      <c r="I108">
        <v>704.60310763699999</v>
      </c>
      <c r="J108">
        <v>7.7243893674199997</v>
      </c>
    </row>
    <row r="109" spans="1:10" x14ac:dyDescent="0.25">
      <c r="A109" s="14">
        <v>10.7</v>
      </c>
      <c r="B109" s="15">
        <v>1.6037783092200001E-10</v>
      </c>
      <c r="C109" s="14">
        <v>494.51388939499998</v>
      </c>
      <c r="D109" s="14">
        <v>5.4861106048900004</v>
      </c>
      <c r="E109" s="14">
        <v>10</v>
      </c>
      <c r="F109" s="14">
        <v>709.44413726799996</v>
      </c>
      <c r="G109" s="14">
        <v>7.7758841670300001</v>
      </c>
      <c r="H109">
        <v>10</v>
      </c>
      <c r="I109">
        <v>709.44413726799996</v>
      </c>
      <c r="J109">
        <v>7.7758841670300001</v>
      </c>
    </row>
    <row r="110" spans="1:10" x14ac:dyDescent="0.25">
      <c r="A110" s="14">
        <v>10.8</v>
      </c>
      <c r="B110" s="15">
        <v>1.00257366505E-10</v>
      </c>
      <c r="C110" s="14">
        <v>494.513944256</v>
      </c>
      <c r="D110" s="14">
        <v>5.4860557440499997</v>
      </c>
      <c r="E110" s="14">
        <v>10</v>
      </c>
      <c r="F110" s="14">
        <v>714.30841270500002</v>
      </c>
      <c r="G110" s="14">
        <v>7.8276255912200003</v>
      </c>
      <c r="H110">
        <v>10</v>
      </c>
      <c r="I110">
        <v>714.30841270500002</v>
      </c>
      <c r="J110">
        <v>7.8276255912200003</v>
      </c>
    </row>
    <row r="111" spans="1:10" x14ac:dyDescent="0.25">
      <c r="A111" s="14">
        <v>10.9</v>
      </c>
      <c r="B111" s="15">
        <v>6.2674117470099997E-11</v>
      </c>
      <c r="C111" s="14">
        <v>494.51399911599998</v>
      </c>
      <c r="D111" s="14">
        <v>5.4860008837700001</v>
      </c>
      <c r="E111" s="14">
        <v>10</v>
      </c>
      <c r="F111" s="14">
        <v>719.19593707800004</v>
      </c>
      <c r="G111" s="14">
        <v>7.8796136705400004</v>
      </c>
      <c r="H111">
        <v>10</v>
      </c>
      <c r="I111">
        <v>719.19593707800004</v>
      </c>
      <c r="J111">
        <v>7.8796136705400004</v>
      </c>
    </row>
    <row r="112" spans="1:10" x14ac:dyDescent="0.25">
      <c r="A112" s="14">
        <v>11</v>
      </c>
      <c r="B112" s="15">
        <v>3.9179612759300003E-11</v>
      </c>
      <c r="C112" s="14">
        <v>494.51405397600001</v>
      </c>
      <c r="D112" s="14">
        <v>5.4859460240400004</v>
      </c>
      <c r="E112" s="14">
        <v>10</v>
      </c>
      <c r="F112" s="14">
        <v>724.106712464</v>
      </c>
      <c r="G112" s="14">
        <v>7.93184842429</v>
      </c>
      <c r="H112">
        <v>10</v>
      </c>
      <c r="I112">
        <v>724.106712464</v>
      </c>
      <c r="J112">
        <v>7.93184842429</v>
      </c>
    </row>
    <row r="113" spans="1:10" x14ac:dyDescent="0.25">
      <c r="A113" s="14">
        <v>11.1</v>
      </c>
      <c r="B113" s="15">
        <v>2.4492438632399999E-11</v>
      </c>
      <c r="C113" s="14">
        <v>494.514108835</v>
      </c>
      <c r="D113" s="14">
        <v>5.4858911648499999</v>
      </c>
      <c r="E113" s="14">
        <v>10</v>
      </c>
      <c r="F113" s="14">
        <v>729.04073988899995</v>
      </c>
      <c r="G113" s="14">
        <v>7.9843298606199999</v>
      </c>
      <c r="H113">
        <v>10</v>
      </c>
      <c r="I113">
        <v>729.04073988899995</v>
      </c>
      <c r="J113">
        <v>7.9843298606199999</v>
      </c>
    </row>
    <row r="114" spans="1:10" x14ac:dyDescent="0.25">
      <c r="A114" s="14">
        <v>11.2</v>
      </c>
      <c r="B114" s="15">
        <v>1.5311011943600001E-11</v>
      </c>
      <c r="C114" s="14">
        <v>494.51416369399999</v>
      </c>
      <c r="D114" s="14">
        <v>5.4858363062100004</v>
      </c>
      <c r="E114" s="14">
        <v>10</v>
      </c>
      <c r="F114" s="14">
        <v>733.99801932299999</v>
      </c>
      <c r="G114" s="14">
        <v>8.0370579764199999</v>
      </c>
      <c r="H114">
        <v>10</v>
      </c>
      <c r="I114">
        <v>733.99801932299999</v>
      </c>
      <c r="J114">
        <v>8.0370579764199999</v>
      </c>
    </row>
    <row r="115" spans="1:10" x14ac:dyDescent="0.25">
      <c r="A115" s="14">
        <v>11.3</v>
      </c>
      <c r="B115" s="15">
        <v>9.57140601792E-12</v>
      </c>
      <c r="C115" s="14">
        <v>494.51421855199999</v>
      </c>
      <c r="D115" s="14">
        <v>5.48578144813</v>
      </c>
      <c r="E115" s="14">
        <v>10</v>
      </c>
      <c r="F115" s="14">
        <v>738.97854967900003</v>
      </c>
      <c r="G115" s="14">
        <v>8.0900327573799995</v>
      </c>
      <c r="H115">
        <v>10</v>
      </c>
      <c r="I115">
        <v>738.97854967900003</v>
      </c>
      <c r="J115">
        <v>8.0900327573799995</v>
      </c>
    </row>
    <row r="116" spans="1:10" x14ac:dyDescent="0.25">
      <c r="A116" s="14">
        <v>11.4</v>
      </c>
      <c r="B116" s="15">
        <v>5.9833934375899999E-12</v>
      </c>
      <c r="C116" s="14">
        <v>494.514273409</v>
      </c>
      <c r="D116" s="14">
        <v>5.4857265905799997</v>
      </c>
      <c r="E116" s="14">
        <v>10</v>
      </c>
      <c r="F116" s="14">
        <v>743.98232881499996</v>
      </c>
      <c r="G116" s="14">
        <v>8.1432541779500003</v>
      </c>
      <c r="H116">
        <v>10</v>
      </c>
      <c r="I116">
        <v>743.98232881499996</v>
      </c>
      <c r="J116">
        <v>8.1432541779500003</v>
      </c>
    </row>
    <row r="117" spans="1:10" x14ac:dyDescent="0.25">
      <c r="A117" s="14">
        <v>11.5</v>
      </c>
      <c r="B117" s="15">
        <v>3.7404112934299998E-12</v>
      </c>
      <c r="C117" s="14">
        <v>494.51432826600001</v>
      </c>
      <c r="D117" s="14">
        <v>5.4856717335900003</v>
      </c>
      <c r="E117" s="14">
        <v>10</v>
      </c>
      <c r="F117" s="14">
        <v>749.00935353099999</v>
      </c>
      <c r="G117" s="14">
        <v>8.1967222013200001</v>
      </c>
      <c r="H117">
        <v>10</v>
      </c>
      <c r="I117">
        <v>749.00935353099999</v>
      </c>
      <c r="J117">
        <v>8.1967222013200001</v>
      </c>
    </row>
    <row r="118" spans="1:10" x14ac:dyDescent="0.25">
      <c r="A118" s="14">
        <v>11.6</v>
      </c>
      <c r="B118" s="15">
        <v>2.3382510377900002E-12</v>
      </c>
      <c r="C118" s="14">
        <v>494.51438312300002</v>
      </c>
      <c r="D118" s="14">
        <v>5.48561687715</v>
      </c>
      <c r="E118" s="14">
        <v>10</v>
      </c>
      <c r="F118" s="14">
        <v>754.05961956900001</v>
      </c>
      <c r="G118" s="14">
        <v>8.2504367794399993</v>
      </c>
      <c r="H118">
        <v>10</v>
      </c>
      <c r="I118">
        <v>754.05961956900001</v>
      </c>
      <c r="J118">
        <v>8.2504367794399993</v>
      </c>
    </row>
    <row r="119" spans="1:10" x14ac:dyDescent="0.25">
      <c r="A119" s="14">
        <v>11.7</v>
      </c>
      <c r="B119" s="15">
        <v>1.4617156248099999E-12</v>
      </c>
      <c r="C119" s="14">
        <v>494.51443797899998</v>
      </c>
      <c r="D119" s="14">
        <v>5.4855620212599998</v>
      </c>
      <c r="E119" s="14">
        <v>10</v>
      </c>
      <c r="F119" s="14">
        <v>759.13312161099998</v>
      </c>
      <c r="G119" s="14">
        <v>8.3043978530100002</v>
      </c>
      <c r="H119">
        <v>10</v>
      </c>
      <c r="I119">
        <v>759.13312161099998</v>
      </c>
      <c r="J119">
        <v>8.3043978530100002</v>
      </c>
    </row>
    <row r="120" spans="1:10" x14ac:dyDescent="0.25">
      <c r="A120" s="14">
        <v>11.8</v>
      </c>
      <c r="B120" s="15">
        <v>9.1376521252599996E-13</v>
      </c>
      <c r="C120" s="14">
        <v>494.51449283400001</v>
      </c>
      <c r="D120" s="14">
        <v>5.4855071659099996</v>
      </c>
      <c r="E120" s="14">
        <v>10</v>
      </c>
      <c r="F120" s="14">
        <v>764.229853284</v>
      </c>
      <c r="G120" s="14">
        <v>8.3586053514500005</v>
      </c>
      <c r="H120">
        <v>10</v>
      </c>
      <c r="I120">
        <v>764.229853284</v>
      </c>
      <c r="J120">
        <v>8.3586053514500005</v>
      </c>
    </row>
    <row r="121" spans="1:10" x14ac:dyDescent="0.25">
      <c r="A121" s="14">
        <v>11.9</v>
      </c>
      <c r="B121" s="15">
        <v>5.7122384541900002E-13</v>
      </c>
      <c r="C121" s="14">
        <v>494.51454768899998</v>
      </c>
      <c r="D121" s="14">
        <v>5.4854523111100004</v>
      </c>
      <c r="E121" s="14">
        <v>10</v>
      </c>
      <c r="F121" s="14">
        <v>769.34980715100005</v>
      </c>
      <c r="G121" s="14">
        <v>8.4130591929499996</v>
      </c>
      <c r="H121">
        <v>10</v>
      </c>
      <c r="I121">
        <v>769.34980715100005</v>
      </c>
      <c r="J121">
        <v>8.4130591929499996</v>
      </c>
    </row>
    <row r="122" spans="1:10" x14ac:dyDescent="0.25">
      <c r="A122" s="14">
        <v>12</v>
      </c>
      <c r="B122" s="15">
        <v>3.57090267938E-13</v>
      </c>
      <c r="C122" s="14">
        <v>494.51460254300002</v>
      </c>
      <c r="D122" s="14">
        <v>5.4853974568600004</v>
      </c>
      <c r="E122" s="14">
        <v>10</v>
      </c>
      <c r="F122" s="14">
        <v>774.492974721</v>
      </c>
      <c r="G122" s="14">
        <v>8.4677592844199996</v>
      </c>
      <c r="H122">
        <v>10</v>
      </c>
      <c r="I122">
        <v>774.492974721</v>
      </c>
      <c r="J122">
        <v>8.4677592844199996</v>
      </c>
    </row>
    <row r="123" spans="1:10" x14ac:dyDescent="0.25">
      <c r="A123" s="14">
        <v>12.1</v>
      </c>
      <c r="B123" s="15">
        <v>2.23228518617E-13</v>
      </c>
      <c r="C123" s="14">
        <v>494.51465739700001</v>
      </c>
      <c r="D123" s="14">
        <v>5.4853426031600003</v>
      </c>
      <c r="E123" s="14">
        <v>10</v>
      </c>
      <c r="F123" s="14">
        <v>779.65934643799994</v>
      </c>
      <c r="G123" s="14">
        <v>8.5227055215000007</v>
      </c>
      <c r="H123">
        <v>10</v>
      </c>
      <c r="I123">
        <v>779.65934643799994</v>
      </c>
      <c r="J123">
        <v>8.5227055215000007</v>
      </c>
    </row>
    <row r="124" spans="1:10" x14ac:dyDescent="0.25">
      <c r="A124" s="14">
        <v>12.2</v>
      </c>
      <c r="B124" s="15">
        <v>1.39547261299E-13</v>
      </c>
      <c r="C124" s="14">
        <v>494.51471225</v>
      </c>
      <c r="D124" s="14">
        <v>5.4852877500100004</v>
      </c>
      <c r="E124" s="14">
        <v>10</v>
      </c>
      <c r="F124" s="14">
        <v>784.84891169399998</v>
      </c>
      <c r="G124" s="14">
        <v>8.5778977885900005</v>
      </c>
      <c r="H124">
        <v>10</v>
      </c>
      <c r="I124">
        <v>784.84891169399998</v>
      </c>
      <c r="J124">
        <v>8.5778977885900005</v>
      </c>
    </row>
    <row r="125" spans="1:10" x14ac:dyDescent="0.25">
      <c r="A125" s="14">
        <v>12.3</v>
      </c>
      <c r="B125" s="15">
        <v>8.7235435876000006E-14</v>
      </c>
      <c r="C125" s="14">
        <v>494.514767103</v>
      </c>
      <c r="D125" s="14">
        <v>5.4852328974100004</v>
      </c>
      <c r="E125" s="14">
        <v>10</v>
      </c>
      <c r="F125" s="14">
        <v>790.06165881799996</v>
      </c>
      <c r="G125" s="14">
        <v>8.6333359588299992</v>
      </c>
      <c r="H125">
        <v>10</v>
      </c>
      <c r="I125">
        <v>790.06165881799996</v>
      </c>
      <c r="J125">
        <v>8.6333359588299992</v>
      </c>
    </row>
    <row r="126" spans="1:10" x14ac:dyDescent="0.25">
      <c r="A126" s="14">
        <v>12.4</v>
      </c>
      <c r="B126" s="15">
        <v>5.4533645483899998E-14</v>
      </c>
      <c r="C126" s="14">
        <v>494.514821955</v>
      </c>
      <c r="D126" s="14">
        <v>5.4851780453499996</v>
      </c>
      <c r="E126" s="14">
        <v>10</v>
      </c>
      <c r="F126" s="14">
        <v>795.29757508199998</v>
      </c>
      <c r="G126" s="14">
        <v>8.6890198941199994</v>
      </c>
      <c r="H126">
        <v>10</v>
      </c>
      <c r="I126">
        <v>795.29757508199998</v>
      </c>
      <c r="J126">
        <v>8.6890198941199994</v>
      </c>
    </row>
    <row r="127" spans="1:10" x14ac:dyDescent="0.25">
      <c r="A127" s="14">
        <v>12.5</v>
      </c>
      <c r="B127" s="15">
        <v>3.4090714455099997E-14</v>
      </c>
      <c r="C127" s="14">
        <v>494.51487680600002</v>
      </c>
      <c r="D127" s="14">
        <v>5.4851231938499998</v>
      </c>
      <c r="E127" s="14">
        <v>10</v>
      </c>
      <c r="F127" s="14">
        <v>800.55664670299996</v>
      </c>
      <c r="G127" s="14">
        <v>8.7449494451199996</v>
      </c>
      <c r="H127">
        <v>10</v>
      </c>
      <c r="I127">
        <v>800.55664670299996</v>
      </c>
      <c r="J127">
        <v>8.7449494451199996</v>
      </c>
    </row>
    <row r="128" spans="1:10" x14ac:dyDescent="0.25">
      <c r="A128" s="14">
        <v>12.6</v>
      </c>
      <c r="B128" s="15">
        <v>2.13111876382E-14</v>
      </c>
      <c r="C128" s="14">
        <v>494.51493165699998</v>
      </c>
      <c r="D128" s="14">
        <v>5.48506834289</v>
      </c>
      <c r="E128" s="14">
        <v>10</v>
      </c>
      <c r="F128" s="14">
        <v>805.83885883899995</v>
      </c>
      <c r="G128" s="14">
        <v>8.8011244512399998</v>
      </c>
      <c r="H128">
        <v>10</v>
      </c>
      <c r="I128">
        <v>805.83885883899995</v>
      </c>
      <c r="J128">
        <v>8.8011244512399998</v>
      </c>
    </row>
    <row r="129" spans="1:10" x14ac:dyDescent="0.25">
      <c r="A129" s="14">
        <v>12.7</v>
      </c>
      <c r="B129" s="15">
        <v>1.3322299111200001E-14</v>
      </c>
      <c r="C129" s="14">
        <v>494.51498650799999</v>
      </c>
      <c r="D129" s="14">
        <v>5.4850134924800003</v>
      </c>
      <c r="E129" s="14">
        <v>10</v>
      </c>
      <c r="F129" s="14">
        <v>811.14419559500004</v>
      </c>
      <c r="G129" s="14">
        <v>8.8575447406900008</v>
      </c>
      <c r="H129">
        <v>10</v>
      </c>
      <c r="I129">
        <v>811.14419559500004</v>
      </c>
      <c r="J129">
        <v>8.8575447406900008</v>
      </c>
    </row>
    <row r="130" spans="1:10" x14ac:dyDescent="0.25">
      <c r="A130" s="14">
        <v>12.8</v>
      </c>
      <c r="B130" s="15">
        <v>8.3281911536499994E-15</v>
      </c>
      <c r="C130" s="14">
        <v>494.51504135699997</v>
      </c>
      <c r="D130" s="14">
        <v>5.4849586426199997</v>
      </c>
      <c r="E130" s="14">
        <v>10</v>
      </c>
      <c r="F130" s="14">
        <v>816.47264001899998</v>
      </c>
      <c r="G130" s="14">
        <v>8.9142101304600008</v>
      </c>
      <c r="H130">
        <v>10</v>
      </c>
      <c r="I130">
        <v>816.47264001899998</v>
      </c>
      <c r="J130">
        <v>8.9142101304600008</v>
      </c>
    </row>
    <row r="131" spans="1:10" x14ac:dyDescent="0.25">
      <c r="A131" s="14">
        <v>12.9</v>
      </c>
      <c r="B131" s="15">
        <v>5.2062158114599997E-15</v>
      </c>
      <c r="C131" s="14">
        <v>494.515096207</v>
      </c>
      <c r="D131" s="14">
        <v>5.48490379331</v>
      </c>
      <c r="E131" s="14">
        <v>10</v>
      </c>
      <c r="F131" s="14">
        <v>821.82417410899996</v>
      </c>
      <c r="G131" s="14">
        <v>8.9711204263499997</v>
      </c>
      <c r="H131">
        <v>10</v>
      </c>
      <c r="I131">
        <v>821.82417410899996</v>
      </c>
      <c r="J131">
        <v>8.9711204263499997</v>
      </c>
    </row>
    <row r="132" spans="1:10" x14ac:dyDescent="0.25">
      <c r="A132" s="14">
        <v>13</v>
      </c>
      <c r="B132" s="15">
        <v>3.2545700696800001E-15</v>
      </c>
      <c r="C132" s="14">
        <v>494.51515105499999</v>
      </c>
      <c r="D132" s="14">
        <v>5.4848489445400004</v>
      </c>
      <c r="E132" s="14">
        <v>10</v>
      </c>
      <c r="F132" s="14">
        <v>827.19877880800004</v>
      </c>
      <c r="G132" s="14">
        <v>9.0282754229699993</v>
      </c>
      <c r="H132">
        <v>10</v>
      </c>
      <c r="I132">
        <v>827.19877880800004</v>
      </c>
      <c r="J132">
        <v>9.0282754229699993</v>
      </c>
    </row>
    <row r="133" spans="1:10" x14ac:dyDescent="0.25">
      <c r="A133" s="14">
        <v>13.1</v>
      </c>
      <c r="B133" s="15">
        <v>2.03453451993E-15</v>
      </c>
      <c r="C133" s="14">
        <v>494.51520590400003</v>
      </c>
      <c r="D133" s="14">
        <v>5.4847940963299999</v>
      </c>
      <c r="E133" s="14">
        <v>10</v>
      </c>
      <c r="F133" s="14">
        <v>832.59643401000005</v>
      </c>
      <c r="G133" s="14">
        <v>9.0856749037599993</v>
      </c>
      <c r="H133">
        <v>10</v>
      </c>
      <c r="I133">
        <v>832.59643401000005</v>
      </c>
      <c r="J133">
        <v>9.0856749037599993</v>
      </c>
    </row>
    <row r="134" spans="1:10" x14ac:dyDescent="0.25">
      <c r="A134" s="14">
        <v>13.2</v>
      </c>
      <c r="B134" s="15">
        <v>1.2718517065199999E-15</v>
      </c>
      <c r="C134" s="14">
        <v>494.51526075100003</v>
      </c>
      <c r="D134" s="14">
        <v>5.4847392486600004</v>
      </c>
      <c r="E134" s="14">
        <v>10</v>
      </c>
      <c r="F134" s="14">
        <v>838.01711856199995</v>
      </c>
      <c r="G134" s="14">
        <v>9.1433186410099996</v>
      </c>
      <c r="H134">
        <v>10</v>
      </c>
      <c r="I134">
        <v>838.01711856199995</v>
      </c>
      <c r="J134">
        <v>9.1433186410099996</v>
      </c>
    </row>
    <row r="135" spans="1:10" x14ac:dyDescent="0.25">
      <c r="A135" s="14">
        <v>13.3</v>
      </c>
      <c r="B135" s="15">
        <v>7.9507458008600002E-16</v>
      </c>
      <c r="C135" s="14">
        <v>494.51531559799997</v>
      </c>
      <c r="D135" s="14">
        <v>5.48468440154</v>
      </c>
      <c r="E135" s="14">
        <v>10</v>
      </c>
      <c r="F135" s="14">
        <v>843.46081025900003</v>
      </c>
      <c r="G135" s="14">
        <v>9.2012063958799999</v>
      </c>
      <c r="H135">
        <v>10</v>
      </c>
      <c r="I135">
        <v>843.46081025900003</v>
      </c>
      <c r="J135">
        <v>9.2012063958799999</v>
      </c>
    </row>
    <row r="136" spans="1:10" x14ac:dyDescent="0.25">
      <c r="A136" s="14">
        <v>13.4</v>
      </c>
      <c r="B136" s="15">
        <v>4.9702614835000001E-16</v>
      </c>
      <c r="C136" s="14">
        <v>494.51537044499997</v>
      </c>
      <c r="D136" s="14">
        <v>5.4846295549699997</v>
      </c>
      <c r="E136" s="14">
        <v>10</v>
      </c>
      <c r="F136" s="14">
        <v>848.92748585499999</v>
      </c>
      <c r="G136" s="14">
        <v>9.25933791842</v>
      </c>
      <c r="H136">
        <v>10</v>
      </c>
      <c r="I136">
        <v>848.92748585499999</v>
      </c>
      <c r="J136">
        <v>9.25933791842</v>
      </c>
    </row>
    <row r="137" spans="1:10" x14ac:dyDescent="0.25">
      <c r="A137" s="14">
        <v>13.5</v>
      </c>
      <c r="B137" s="15">
        <v>3.10706675148E-16</v>
      </c>
      <c r="C137" s="14">
        <v>494.51542529099999</v>
      </c>
      <c r="D137" s="14">
        <v>5.4845747089500003</v>
      </c>
      <c r="E137" s="14">
        <v>10</v>
      </c>
      <c r="F137" s="14">
        <v>854.41712105800002</v>
      </c>
      <c r="G137" s="14">
        <v>9.3177129475600005</v>
      </c>
      <c r="H137">
        <v>10</v>
      </c>
      <c r="I137">
        <v>854.41712105800002</v>
      </c>
      <c r="J137">
        <v>9.3177129475600005</v>
      </c>
    </row>
    <row r="138" spans="1:10" x14ac:dyDescent="0.25">
      <c r="A138" s="14">
        <v>13.6</v>
      </c>
      <c r="B138" s="15">
        <v>1.94232503204E-16</v>
      </c>
      <c r="C138" s="14">
        <v>494.515480137</v>
      </c>
      <c r="D138" s="14">
        <v>5.4845198634800001</v>
      </c>
      <c r="E138" s="14">
        <v>10</v>
      </c>
      <c r="F138" s="14">
        <v>859.92969053599995</v>
      </c>
      <c r="G138" s="14">
        <v>9.3763312111800001</v>
      </c>
      <c r="H138">
        <v>10</v>
      </c>
      <c r="I138">
        <v>859.92969053599995</v>
      </c>
      <c r="J138">
        <v>9.3763312111800001</v>
      </c>
    </row>
    <row r="139" spans="1:10" x14ac:dyDescent="0.25">
      <c r="A139" s="14">
        <v>13.7</v>
      </c>
      <c r="B139" s="15">
        <v>1.2142083306599999E-16</v>
      </c>
      <c r="C139" s="14">
        <v>494.51553498099997</v>
      </c>
      <c r="D139" s="14">
        <v>5.4844650185599999</v>
      </c>
      <c r="E139" s="14">
        <v>10</v>
      </c>
      <c r="F139" s="14">
        <v>865.46516791500005</v>
      </c>
      <c r="G139" s="14">
        <v>9.4351924261099995</v>
      </c>
      <c r="H139">
        <v>10</v>
      </c>
      <c r="I139">
        <v>865.46516791500005</v>
      </c>
      <c r="J139">
        <v>9.4351924261099995</v>
      </c>
    </row>
    <row r="140" spans="1:10" x14ac:dyDescent="0.25">
      <c r="A140" s="14">
        <v>13.8</v>
      </c>
      <c r="B140" s="15">
        <v>7.5903969166100004E-17</v>
      </c>
      <c r="C140" s="14">
        <v>494.515589826</v>
      </c>
      <c r="D140" s="14">
        <v>5.4844101741799998</v>
      </c>
      <c r="E140" s="14">
        <v>10</v>
      </c>
      <c r="F140" s="14">
        <v>871.02352578600005</v>
      </c>
      <c r="G140" s="14">
        <v>9.4942962981400001</v>
      </c>
      <c r="H140">
        <v>10</v>
      </c>
      <c r="I140">
        <v>871.02352578600005</v>
      </c>
      <c r="J140">
        <v>9.4942962981400001</v>
      </c>
    </row>
    <row r="141" spans="1:10" x14ac:dyDescent="0.25">
      <c r="A141" s="14">
        <v>13.9</v>
      </c>
      <c r="B141" s="15">
        <v>4.7449948164099998E-17</v>
      </c>
      <c r="C141" s="14">
        <v>494.51564466999997</v>
      </c>
      <c r="D141" s="14">
        <v>5.4843553303499997</v>
      </c>
      <c r="E141" s="14">
        <v>10</v>
      </c>
      <c r="F141" s="14">
        <v>876.60473570399995</v>
      </c>
      <c r="G141" s="14">
        <v>9.5536425220400005</v>
      </c>
      <c r="H141">
        <v>10</v>
      </c>
      <c r="I141">
        <v>876.60473570399995</v>
      </c>
      <c r="J141">
        <v>9.5536425220400005</v>
      </c>
    </row>
    <row r="142" spans="1:10" x14ac:dyDescent="0.25">
      <c r="A142" s="14">
        <v>14</v>
      </c>
      <c r="B142" s="15">
        <v>2.9662447013300001E-17</v>
      </c>
      <c r="C142" s="14">
        <v>494.51569951300002</v>
      </c>
      <c r="D142" s="14">
        <v>5.4843004870699996</v>
      </c>
      <c r="E142" s="14">
        <v>10</v>
      </c>
      <c r="F142" s="14">
        <v>882.20876819099999</v>
      </c>
      <c r="G142" s="14">
        <v>9.6132307816499996</v>
      </c>
      <c r="H142">
        <v>10</v>
      </c>
      <c r="I142">
        <v>882.20876819099999</v>
      </c>
      <c r="J142">
        <v>9.6132307816499996</v>
      </c>
    </row>
    <row r="143" spans="1:10" x14ac:dyDescent="0.25">
      <c r="A143" s="14">
        <v>14.1</v>
      </c>
      <c r="B143" s="15">
        <v>1.8542922616799999E-17</v>
      </c>
      <c r="C143" s="14">
        <v>494.515754356</v>
      </c>
      <c r="D143" s="14">
        <v>5.4842456443399996</v>
      </c>
      <c r="E143" s="14">
        <v>10</v>
      </c>
      <c r="F143" s="14">
        <v>887.83559273900005</v>
      </c>
      <c r="G143" s="14">
        <v>9.6730607498100003</v>
      </c>
      <c r="H143">
        <v>10</v>
      </c>
      <c r="I143">
        <v>887.83559273900005</v>
      </c>
      <c r="J143">
        <v>9.6730607498100003</v>
      </c>
    </row>
    <row r="144" spans="1:10" x14ac:dyDescent="0.25">
      <c r="A144" s="14">
        <v>14.2</v>
      </c>
      <c r="B144" s="15">
        <v>1.1591759813500001E-17</v>
      </c>
      <c r="C144" s="14">
        <v>494.515809198</v>
      </c>
      <c r="D144" s="14">
        <v>5.4841908021599997</v>
      </c>
      <c r="E144" s="14">
        <v>10</v>
      </c>
      <c r="F144" s="14">
        <v>893.48517781299995</v>
      </c>
      <c r="G144" s="14">
        <v>9.7331320884500006</v>
      </c>
      <c r="H144">
        <v>10</v>
      </c>
      <c r="I144">
        <v>893.48517781299995</v>
      </c>
      <c r="J144">
        <v>9.7331320884500006</v>
      </c>
    </row>
    <row r="145" spans="1:10" x14ac:dyDescent="0.25">
      <c r="A145" s="14">
        <v>14.3</v>
      </c>
      <c r="B145" s="15">
        <v>7.2463705614900004E-18</v>
      </c>
      <c r="C145" s="14">
        <v>494.51586403900001</v>
      </c>
      <c r="D145" s="14">
        <v>5.4841359605299997</v>
      </c>
      <c r="E145" s="14">
        <v>10</v>
      </c>
      <c r="F145" s="14">
        <v>899.15749085200002</v>
      </c>
      <c r="G145" s="14">
        <v>9.7934444486200007</v>
      </c>
      <c r="H145">
        <v>10</v>
      </c>
      <c r="I145">
        <v>899.15749085200002</v>
      </c>
      <c r="J145">
        <v>9.7934444486200007</v>
      </c>
    </row>
    <row r="146" spans="1:10" x14ac:dyDescent="0.25">
      <c r="A146" s="14">
        <v>14.4</v>
      </c>
      <c r="B146" s="15">
        <v>4.52993198822E-18</v>
      </c>
      <c r="C146" s="14">
        <v>494.515918881</v>
      </c>
      <c r="D146" s="14">
        <v>5.4840811194399999</v>
      </c>
      <c r="E146" s="14">
        <v>10</v>
      </c>
      <c r="F146" s="14">
        <v>904.85249827300004</v>
      </c>
      <c r="G146" s="14">
        <v>9.8539974704900004</v>
      </c>
      <c r="H146">
        <v>10</v>
      </c>
      <c r="I146">
        <v>904.85249827300004</v>
      </c>
      <c r="J146">
        <v>9.8539974704900004</v>
      </c>
    </row>
    <row r="147" spans="1:10" x14ac:dyDescent="0.25">
      <c r="A147" s="14">
        <v>14.5</v>
      </c>
      <c r="B147" s="15">
        <v>2.8318014618199999E-18</v>
      </c>
      <c r="C147" s="14">
        <v>494.51597372100002</v>
      </c>
      <c r="D147" s="14">
        <v>5.4840262789000001</v>
      </c>
      <c r="E147" s="14">
        <v>10</v>
      </c>
      <c r="F147" s="14">
        <v>910.57016547399996</v>
      </c>
      <c r="G147" s="14">
        <v>9.91479078337</v>
      </c>
      <c r="H147">
        <v>10</v>
      </c>
      <c r="I147">
        <v>910.57016547399996</v>
      </c>
      <c r="J147">
        <v>9.91479078337</v>
      </c>
    </row>
    <row r="148" spans="1:10" x14ac:dyDescent="0.25">
      <c r="A148" s="14">
        <v>14.6</v>
      </c>
      <c r="B148" s="15">
        <v>1.7702471300399999E-18</v>
      </c>
      <c r="C148" s="14">
        <v>494.51602856099998</v>
      </c>
      <c r="D148" s="14">
        <v>5.4839714389200003</v>
      </c>
      <c r="E148" s="14">
        <v>10</v>
      </c>
      <c r="F148" s="14">
        <v>916.31045683499997</v>
      </c>
      <c r="G148" s="14">
        <v>9.9758240058100007</v>
      </c>
      <c r="H148">
        <v>10</v>
      </c>
      <c r="I148">
        <v>916.31045683499997</v>
      </c>
      <c r="J148">
        <v>9.9758240058100007</v>
      </c>
    </row>
    <row r="149" spans="1:10" x14ac:dyDescent="0.25">
      <c r="A149" s="14">
        <v>14.7</v>
      </c>
      <c r="B149" s="15">
        <v>1.10663645754E-18</v>
      </c>
      <c r="C149" s="14">
        <v>494.516083401</v>
      </c>
      <c r="D149" s="14">
        <v>5.4839165994799997</v>
      </c>
      <c r="E149" s="14">
        <v>10</v>
      </c>
      <c r="F149" s="14">
        <v>922.073335724</v>
      </c>
      <c r="G149" s="14">
        <v>10.0370967455</v>
      </c>
      <c r="H149">
        <v>10</v>
      </c>
      <c r="I149">
        <v>922.073335724</v>
      </c>
      <c r="J149">
        <v>10.0370967455</v>
      </c>
    </row>
    <row r="150" spans="1:10" x14ac:dyDescent="0.25">
      <c r="A150" s="14">
        <v>14.8</v>
      </c>
      <c r="B150" s="15">
        <v>6.9179278111999998E-19</v>
      </c>
      <c r="C150" s="14">
        <v>494.51613823899999</v>
      </c>
      <c r="D150" s="14">
        <v>5.48386176058</v>
      </c>
      <c r="E150" s="14">
        <v>10</v>
      </c>
      <c r="F150" s="14">
        <v>927.85876449600005</v>
      </c>
      <c r="G150" s="14">
        <v>10.0986085996</v>
      </c>
      <c r="H150">
        <v>10</v>
      </c>
      <c r="I150">
        <v>927.85876449600005</v>
      </c>
      <c r="J150">
        <v>10.0986085996</v>
      </c>
    </row>
    <row r="151" spans="1:10" x14ac:dyDescent="0.25">
      <c r="A151" s="14">
        <v>14.9</v>
      </c>
      <c r="B151" s="15">
        <v>4.32461106644E-19</v>
      </c>
      <c r="C151" s="14">
        <v>494.51619307800001</v>
      </c>
      <c r="D151" s="14">
        <v>5.4838069222400003</v>
      </c>
      <c r="E151" s="14">
        <v>10</v>
      </c>
      <c r="F151" s="14">
        <v>933.66670450100003</v>
      </c>
      <c r="G151" s="14">
        <v>10.1603591542</v>
      </c>
      <c r="H151">
        <v>10</v>
      </c>
      <c r="I151">
        <v>933.66670450100003</v>
      </c>
      <c r="J151">
        <v>10.1603591542</v>
      </c>
    </row>
    <row r="152" spans="1:10" x14ac:dyDescent="0.25">
      <c r="A152" s="14">
        <v>15</v>
      </c>
      <c r="B152" s="15">
        <v>2.7034482596699999E-19</v>
      </c>
      <c r="C152" s="14">
        <v>494.516247916</v>
      </c>
      <c r="D152" s="14">
        <v>5.4837520844399998</v>
      </c>
      <c r="E152" s="14">
        <v>10</v>
      </c>
      <c r="F152" s="14">
        <v>939.49711608300004</v>
      </c>
      <c r="G152" s="14">
        <v>10.222347985000001</v>
      </c>
      <c r="H152">
        <v>10</v>
      </c>
      <c r="I152">
        <v>939.49711608300004</v>
      </c>
      <c r="J152">
        <v>10.222347985000001</v>
      </c>
    </row>
    <row r="153" spans="1:10" x14ac:dyDescent="0.25">
      <c r="A153" s="14">
        <v>15.1</v>
      </c>
      <c r="B153" s="15">
        <v>1.6900091129000001E-19</v>
      </c>
      <c r="C153" s="14">
        <v>494.51630275299999</v>
      </c>
      <c r="D153" s="14">
        <v>5.4836972472000003</v>
      </c>
      <c r="E153" s="14">
        <v>10</v>
      </c>
      <c r="F153" s="14">
        <v>945.34995858399998</v>
      </c>
      <c r="G153" s="14">
        <v>10.2845746571</v>
      </c>
      <c r="H153">
        <v>10</v>
      </c>
      <c r="I153">
        <v>945.34995858399998</v>
      </c>
      <c r="J153">
        <v>10.2845746571</v>
      </c>
    </row>
    <row r="154" spans="1:10" x14ac:dyDescent="0.25">
      <c r="A154" s="14">
        <v>15.2</v>
      </c>
      <c r="B154" s="15">
        <v>1.056476906E-19</v>
      </c>
      <c r="C154" s="14">
        <v>494.51635758899999</v>
      </c>
      <c r="D154" s="14">
        <v>5.4836424104999999</v>
      </c>
      <c r="E154" s="14">
        <v>10</v>
      </c>
      <c r="F154" s="14">
        <v>951.22519034899994</v>
      </c>
      <c r="G154" s="14">
        <v>10.347038724600001</v>
      </c>
      <c r="H154">
        <v>10</v>
      </c>
      <c r="I154">
        <v>951.22519034899994</v>
      </c>
      <c r="J154">
        <v>10.347038724600001</v>
      </c>
    </row>
    <row r="155" spans="1:10" x14ac:dyDescent="0.25">
      <c r="A155" s="14">
        <v>15.3</v>
      </c>
      <c r="B155" s="15">
        <v>6.6043631732200002E-20</v>
      </c>
      <c r="C155" s="14">
        <v>494.51641242599999</v>
      </c>
      <c r="D155" s="14">
        <v>5.4835875743500004</v>
      </c>
      <c r="E155" s="14">
        <v>10</v>
      </c>
      <c r="F155" s="14">
        <v>957.12276872799998</v>
      </c>
      <c r="G155" s="14">
        <v>10.4097397315</v>
      </c>
      <c r="H155">
        <v>10</v>
      </c>
      <c r="I155">
        <v>957.12276872799998</v>
      </c>
      <c r="J155">
        <v>10.4097397315</v>
      </c>
    </row>
    <row r="156" spans="1:10" x14ac:dyDescent="0.25">
      <c r="A156" s="14">
        <v>15.4</v>
      </c>
      <c r="B156" s="15">
        <v>4.1285910183400001E-20</v>
      </c>
      <c r="C156" s="14">
        <v>494.516467261</v>
      </c>
      <c r="D156" s="14">
        <v>5.4835327387500001</v>
      </c>
      <c r="E156" s="14">
        <v>10</v>
      </c>
      <c r="F156" s="14">
        <v>963.04265007799995</v>
      </c>
      <c r="G156" s="14">
        <v>10.472677210900001</v>
      </c>
      <c r="H156">
        <v>10</v>
      </c>
      <c r="I156">
        <v>963.04265007799995</v>
      </c>
      <c r="J156">
        <v>10.472677210900001</v>
      </c>
    </row>
    <row r="157" spans="1:10" x14ac:dyDescent="0.25">
      <c r="A157" s="14">
        <v>15.5</v>
      </c>
      <c r="B157" s="15">
        <v>2.5809093869900001E-20</v>
      </c>
      <c r="C157" s="14">
        <v>494.51652209600002</v>
      </c>
      <c r="D157" s="14">
        <v>5.4834779036999999</v>
      </c>
      <c r="E157" s="14">
        <v>10</v>
      </c>
      <c r="F157" s="14">
        <v>968.98478976800004</v>
      </c>
      <c r="G157" s="14">
        <v>10.5358506857</v>
      </c>
      <c r="H157">
        <v>10</v>
      </c>
      <c r="I157">
        <v>968.98478976800004</v>
      </c>
      <c r="J157">
        <v>10.5358506857</v>
      </c>
    </row>
    <row r="158" spans="1:10" x14ac:dyDescent="0.25">
      <c r="A158" s="14">
        <v>15.6</v>
      </c>
      <c r="B158" s="15">
        <v>1.6134058537900001E-20</v>
      </c>
      <c r="C158" s="14">
        <v>494.51657693099997</v>
      </c>
      <c r="D158" s="14">
        <v>5.4834230691899997</v>
      </c>
      <c r="E158" s="14">
        <v>10</v>
      </c>
      <c r="F158" s="14">
        <v>974.94914218400004</v>
      </c>
      <c r="G158" s="14">
        <v>10.599259668</v>
      </c>
      <c r="H158">
        <v>10</v>
      </c>
      <c r="I158">
        <v>974.94914218400004</v>
      </c>
      <c r="J158">
        <v>10.599259668</v>
      </c>
    </row>
    <row r="159" spans="1:10" x14ac:dyDescent="0.25">
      <c r="A159" s="14">
        <v>15.7</v>
      </c>
      <c r="B159" s="15">
        <v>1.00858957954E-20</v>
      </c>
      <c r="C159" s="14">
        <v>494.516631765</v>
      </c>
      <c r="D159" s="14">
        <v>5.4833682352300004</v>
      </c>
      <c r="E159" s="14">
        <v>10</v>
      </c>
      <c r="F159" s="14">
        <v>980.93566072900001</v>
      </c>
      <c r="G159" s="14">
        <v>10.6629036597</v>
      </c>
      <c r="H159">
        <v>10</v>
      </c>
      <c r="I159">
        <v>980.93566072900001</v>
      </c>
      <c r="J159">
        <v>10.6629036597</v>
      </c>
    </row>
    <row r="160" spans="1:10" x14ac:dyDescent="0.25">
      <c r="A160" s="14">
        <v>15.8</v>
      </c>
      <c r="B160" s="15">
        <v>6.3050030751800003E-21</v>
      </c>
      <c r="C160" s="14">
        <v>494.51668659799998</v>
      </c>
      <c r="D160" s="14">
        <v>5.4833134018300003</v>
      </c>
      <c r="E160" s="14">
        <v>10</v>
      </c>
      <c r="F160" s="14">
        <v>986.94429782600002</v>
      </c>
      <c r="G160" s="14">
        <v>10.7267821522</v>
      </c>
      <c r="H160">
        <v>10</v>
      </c>
      <c r="I160">
        <v>986.94429782600002</v>
      </c>
      <c r="J160">
        <v>10.7267821522</v>
      </c>
    </row>
    <row r="161" spans="1:10" x14ac:dyDescent="0.25">
      <c r="A161" s="14">
        <v>15.9</v>
      </c>
      <c r="B161" s="15">
        <v>3.9414507659000003E-21</v>
      </c>
      <c r="C161" s="14">
        <v>494.51674143100001</v>
      </c>
      <c r="D161" s="14">
        <v>5.4832585689700002</v>
      </c>
      <c r="E161" s="14">
        <v>10</v>
      </c>
      <c r="F161" s="14">
        <v>992.97500492699999</v>
      </c>
      <c r="G161" s="14">
        <v>10.7908946267</v>
      </c>
      <c r="H161">
        <v>10</v>
      </c>
      <c r="I161">
        <v>992.97500492699999</v>
      </c>
      <c r="J161">
        <v>10.7908946267</v>
      </c>
    </row>
    <row r="162" spans="1:10" x14ac:dyDescent="0.25">
      <c r="A162" s="14">
        <v>16</v>
      </c>
      <c r="B162" s="15">
        <v>2.46392161044E-21</v>
      </c>
      <c r="C162" s="14">
        <v>494.516796263</v>
      </c>
      <c r="D162" s="14">
        <v>5.4832037366500002</v>
      </c>
      <c r="E162" s="14">
        <v>10</v>
      </c>
      <c r="F162" s="14">
        <v>999.02773250799999</v>
      </c>
      <c r="G162" s="14">
        <v>10.8552405538</v>
      </c>
      <c r="H162">
        <v>10</v>
      </c>
      <c r="I162">
        <v>999.02773250799999</v>
      </c>
      <c r="J162">
        <v>10.8552405538</v>
      </c>
    </row>
    <row r="163" spans="1:10" x14ac:dyDescent="0.25">
      <c r="A163" s="14">
        <v>16.100000000000001</v>
      </c>
      <c r="B163" s="15">
        <v>1.5402727946599999E-21</v>
      </c>
      <c r="C163" s="14">
        <v>494.51685109499999</v>
      </c>
      <c r="D163" s="14">
        <v>5.4831489048900002</v>
      </c>
      <c r="E163" s="14">
        <v>10</v>
      </c>
      <c r="F163" s="14">
        <v>1005.10243008</v>
      </c>
      <c r="G163" s="14">
        <v>10.919819394099999</v>
      </c>
      <c r="H163">
        <v>10</v>
      </c>
      <c r="I163">
        <v>1000</v>
      </c>
      <c r="J163">
        <v>10.919819394099999</v>
      </c>
    </row>
    <row r="164" spans="1:10" x14ac:dyDescent="0.25">
      <c r="A164" s="14">
        <v>16.2</v>
      </c>
      <c r="B164" s="15">
        <v>9.6287160611699992E-22</v>
      </c>
      <c r="C164" s="14">
        <v>494.51690592599999</v>
      </c>
      <c r="D164" s="14">
        <v>5.4830940736800002</v>
      </c>
      <c r="E164" s="14">
        <v>10</v>
      </c>
      <c r="F164" s="14">
        <v>1011.19904619</v>
      </c>
      <c r="G164" s="14">
        <v>10.984630597700001</v>
      </c>
      <c r="H164">
        <v>10</v>
      </c>
      <c r="I164">
        <v>1000</v>
      </c>
      <c r="J164">
        <v>10.984434975899999</v>
      </c>
    </row>
    <row r="165" spans="1:10" x14ac:dyDescent="0.25">
      <c r="A165" s="14">
        <v>16.3</v>
      </c>
      <c r="B165" s="15">
        <v>6.0192044214E-22</v>
      </c>
      <c r="C165" s="14">
        <v>494.51696075699999</v>
      </c>
      <c r="D165" s="14">
        <v>5.4830392430100003</v>
      </c>
      <c r="E165" s="14">
        <v>10</v>
      </c>
      <c r="F165" s="14">
        <v>1017.31752842</v>
      </c>
      <c r="G165" s="14">
        <v>11.049673604600001</v>
      </c>
      <c r="H165">
        <v>10</v>
      </c>
      <c r="I165">
        <v>1000</v>
      </c>
      <c r="J165">
        <v>11.049049911599999</v>
      </c>
    </row>
    <row r="166" spans="1:10" x14ac:dyDescent="0.25">
      <c r="A166" s="14">
        <v>16.399999999999999</v>
      </c>
      <c r="B166" s="15">
        <v>3.7627882834500001E-22</v>
      </c>
      <c r="C166" s="14">
        <v>494.517015587</v>
      </c>
      <c r="D166" s="14">
        <v>5.4829844128899996</v>
      </c>
      <c r="E166" s="14">
        <v>10</v>
      </c>
      <c r="F166" s="14">
        <v>1023.4578234099999</v>
      </c>
      <c r="G166" s="14">
        <v>11.1149478447</v>
      </c>
      <c r="H166">
        <v>10</v>
      </c>
      <c r="I166">
        <v>1000</v>
      </c>
      <c r="J166">
        <v>11.113664201200001</v>
      </c>
    </row>
    <row r="167" spans="1:10" x14ac:dyDescent="0.25">
      <c r="A167" s="14">
        <v>16.5</v>
      </c>
      <c r="B167" s="15">
        <v>2.3522336071999998E-22</v>
      </c>
      <c r="C167" s="14">
        <v>494.51707041700001</v>
      </c>
      <c r="D167" s="14">
        <v>5.4829295833199998</v>
      </c>
      <c r="E167" s="14">
        <v>10</v>
      </c>
      <c r="F167" s="14">
        <v>1029.6198768100001</v>
      </c>
      <c r="G167" s="14">
        <v>11.1804527376</v>
      </c>
      <c r="H167">
        <v>10</v>
      </c>
      <c r="I167">
        <v>1000</v>
      </c>
      <c r="J167">
        <v>11.1782778446</v>
      </c>
    </row>
    <row r="168" spans="1:10" x14ac:dyDescent="0.25">
      <c r="A168" s="14">
        <v>16.600000000000001</v>
      </c>
      <c r="B168" s="15">
        <v>1.4704528232399999E-22</v>
      </c>
      <c r="C168" s="14">
        <v>494.51712524599998</v>
      </c>
      <c r="D168" s="14">
        <v>5.4828747543</v>
      </c>
      <c r="E168" s="14">
        <v>10</v>
      </c>
      <c r="F168" s="14">
        <v>1035.8036333499999</v>
      </c>
      <c r="G168" s="14">
        <v>11.2461876929</v>
      </c>
      <c r="H168">
        <v>10</v>
      </c>
      <c r="I168">
        <v>1000</v>
      </c>
      <c r="J168">
        <v>11.2428908419</v>
      </c>
    </row>
    <row r="169" spans="1:10" x14ac:dyDescent="0.25">
      <c r="A169" s="14">
        <v>16.7</v>
      </c>
      <c r="B169" s="15">
        <v>9.1922476838399999E-23</v>
      </c>
      <c r="C169" s="14">
        <v>494.51718007400001</v>
      </c>
      <c r="D169" s="14">
        <v>5.4828199258300003</v>
      </c>
      <c r="E169" s="14">
        <v>10</v>
      </c>
      <c r="F169" s="14">
        <v>1042.00903681</v>
      </c>
      <c r="G169" s="14">
        <v>11.3121521101</v>
      </c>
      <c r="H169">
        <v>10</v>
      </c>
      <c r="I169">
        <v>1000</v>
      </c>
      <c r="J169">
        <v>11.307503193200001</v>
      </c>
    </row>
    <row r="170" spans="1:10" x14ac:dyDescent="0.25">
      <c r="A170" s="14">
        <v>16.8</v>
      </c>
      <c r="B170" s="15">
        <v>5.7463532147900003E-23</v>
      </c>
      <c r="C170" s="14">
        <v>494.51723490199998</v>
      </c>
      <c r="D170" s="14">
        <v>5.4827650978999998</v>
      </c>
      <c r="E170" s="14">
        <v>10</v>
      </c>
      <c r="F170" s="14">
        <v>1048.23603002</v>
      </c>
      <c r="G170" s="14">
        <v>11.378345378600001</v>
      </c>
      <c r="H170">
        <v>10</v>
      </c>
      <c r="I170">
        <v>1000</v>
      </c>
      <c r="J170">
        <v>11.3721148982</v>
      </c>
    </row>
    <row r="171" spans="1:10" x14ac:dyDescent="0.25">
      <c r="A171" s="14">
        <v>16.899999999999999</v>
      </c>
      <c r="B171" s="15">
        <v>3.5922197361399999E-23</v>
      </c>
      <c r="C171" s="14">
        <v>494.51728972900003</v>
      </c>
      <c r="D171" s="14">
        <v>5.4827102705200002</v>
      </c>
      <c r="E171" s="14">
        <v>10</v>
      </c>
      <c r="F171" s="14">
        <v>1054.4845548599999</v>
      </c>
      <c r="G171" s="14">
        <v>11.444766877799999</v>
      </c>
      <c r="H171">
        <v>10</v>
      </c>
      <c r="I171">
        <v>1000</v>
      </c>
      <c r="J171">
        <v>11.4367259572</v>
      </c>
    </row>
    <row r="172" spans="1:10" x14ac:dyDescent="0.25">
      <c r="A172" s="14">
        <v>17</v>
      </c>
      <c r="B172" s="15">
        <v>2.24560542632E-23</v>
      </c>
      <c r="C172" s="14">
        <v>494.51734455600001</v>
      </c>
      <c r="D172" s="14">
        <v>5.4826554436999997</v>
      </c>
      <c r="E172" s="14">
        <v>10</v>
      </c>
      <c r="F172" s="14">
        <v>1060.7545522800001</v>
      </c>
      <c r="G172" s="14">
        <v>11.5114159773</v>
      </c>
      <c r="H172">
        <v>10</v>
      </c>
      <c r="I172">
        <v>1000</v>
      </c>
      <c r="J172">
        <v>11.501336370100001</v>
      </c>
    </row>
    <row r="173" spans="1:10" x14ac:dyDescent="0.25">
      <c r="A173" s="14">
        <v>17.100000000000001</v>
      </c>
      <c r="B173" s="15">
        <v>1.4037959363500001E-23</v>
      </c>
      <c r="C173" s="14">
        <v>494.517399383</v>
      </c>
      <c r="D173" s="14">
        <v>5.4826006174200002</v>
      </c>
      <c r="E173" s="14">
        <v>10</v>
      </c>
      <c r="F173" s="14">
        <v>1067.0459622999999</v>
      </c>
      <c r="G173" s="14">
        <v>11.578292036600001</v>
      </c>
      <c r="H173">
        <v>10</v>
      </c>
      <c r="I173">
        <v>1000</v>
      </c>
      <c r="J173">
        <v>11.565946136999999</v>
      </c>
    </row>
    <row r="174" spans="1:10" x14ac:dyDescent="0.25">
      <c r="A174" s="14">
        <v>17.2</v>
      </c>
      <c r="B174" s="15">
        <v>8.7755529319100002E-24</v>
      </c>
      <c r="C174" s="14">
        <v>494.517454208</v>
      </c>
      <c r="D174" s="14">
        <v>5.4825457916799998</v>
      </c>
      <c r="E174" s="14">
        <v>10</v>
      </c>
      <c r="F174" s="14">
        <v>1073.35872399</v>
      </c>
      <c r="G174" s="14">
        <v>11.645394405399999</v>
      </c>
      <c r="H174">
        <v>10</v>
      </c>
      <c r="I174">
        <v>1000</v>
      </c>
      <c r="J174">
        <v>11.630555257699999</v>
      </c>
    </row>
    <row r="175" spans="1:10" x14ac:dyDescent="0.25">
      <c r="A175" s="14">
        <v>17.3</v>
      </c>
      <c r="B175" s="15">
        <v>5.4858632409400001E-24</v>
      </c>
      <c r="C175" s="14">
        <v>494.51750903300001</v>
      </c>
      <c r="D175" s="14">
        <v>5.4824909665000003</v>
      </c>
      <c r="E175" s="14">
        <v>10</v>
      </c>
      <c r="F175" s="14">
        <v>1079.6927755199999</v>
      </c>
      <c r="G175" s="14">
        <v>11.712722423300001</v>
      </c>
      <c r="H175">
        <v>10</v>
      </c>
      <c r="I175">
        <v>1000</v>
      </c>
      <c r="J175">
        <v>11.695163732299999</v>
      </c>
    </row>
    <row r="176" spans="1:10" x14ac:dyDescent="0.25">
      <c r="A176" s="14">
        <v>17.399999999999999</v>
      </c>
      <c r="B176" s="15">
        <v>3.4293786573299997E-24</v>
      </c>
      <c r="C176" s="14">
        <v>494.51756385800002</v>
      </c>
      <c r="D176" s="14">
        <v>5.4824361418600001</v>
      </c>
      <c r="E176" s="14">
        <v>10</v>
      </c>
      <c r="F176" s="14">
        <v>1086.0480541100001</v>
      </c>
      <c r="G176" s="14">
        <v>11.780275420400001</v>
      </c>
      <c r="H176">
        <v>10</v>
      </c>
      <c r="I176">
        <v>1000</v>
      </c>
      <c r="J176">
        <v>11.759771560900001</v>
      </c>
    </row>
    <row r="177" spans="1:10" x14ac:dyDescent="0.25">
      <c r="A177" s="14">
        <v>17.5</v>
      </c>
      <c r="B177" s="15">
        <v>2.1438079744900002E-24</v>
      </c>
      <c r="C177" s="14">
        <v>494.51761868199998</v>
      </c>
      <c r="D177" s="14">
        <v>5.4823813177799998</v>
      </c>
      <c r="E177" s="14">
        <v>10</v>
      </c>
      <c r="F177" s="14">
        <v>1092.42449607</v>
      </c>
      <c r="G177" s="14">
        <v>11.8480527167</v>
      </c>
      <c r="H177">
        <v>10</v>
      </c>
      <c r="I177">
        <v>1000</v>
      </c>
      <c r="J177">
        <v>11.824378743400001</v>
      </c>
    </row>
    <row r="178" spans="1:10" x14ac:dyDescent="0.25">
      <c r="A178" s="14">
        <v>17.600000000000001</v>
      </c>
      <c r="B178" s="15">
        <v>1.34015891839E-24</v>
      </c>
      <c r="C178" s="14">
        <v>494.51767350599999</v>
      </c>
      <c r="D178" s="14">
        <v>5.4823264942399996</v>
      </c>
      <c r="E178" s="14">
        <v>10</v>
      </c>
      <c r="F178" s="14">
        <v>1098.82203678</v>
      </c>
      <c r="G178" s="14">
        <v>11.9160536226</v>
      </c>
      <c r="H178">
        <v>10</v>
      </c>
      <c r="I178">
        <v>1000</v>
      </c>
      <c r="J178">
        <v>11.8889852799</v>
      </c>
    </row>
    <row r="179" spans="1:10" x14ac:dyDescent="0.25">
      <c r="A179" s="14">
        <v>17.7</v>
      </c>
      <c r="B179" s="15">
        <v>8.37773650612E-25</v>
      </c>
      <c r="C179" s="14">
        <v>494.51772832900002</v>
      </c>
      <c r="D179" s="14">
        <v>5.4822716712500004</v>
      </c>
      <c r="E179" s="14">
        <v>10</v>
      </c>
      <c r="F179" s="14">
        <v>1105.2406107100001</v>
      </c>
      <c r="G179" s="14">
        <v>11.9842774387</v>
      </c>
      <c r="H179">
        <v>10</v>
      </c>
      <c r="I179">
        <v>1000</v>
      </c>
      <c r="J179">
        <v>11.953591170299999</v>
      </c>
    </row>
    <row r="180" spans="1:10" x14ac:dyDescent="0.25">
      <c r="A180" s="14">
        <v>17.8</v>
      </c>
      <c r="B180" s="15">
        <v>5.2371748117200001E-25</v>
      </c>
      <c r="C180" s="14">
        <v>494.517783151</v>
      </c>
      <c r="D180" s="14">
        <v>5.4822168488000003</v>
      </c>
      <c r="E180" s="14">
        <v>10</v>
      </c>
      <c r="F180" s="14">
        <v>1111.68015141</v>
      </c>
      <c r="G180" s="14">
        <v>12.052723455800001</v>
      </c>
      <c r="H180">
        <v>10</v>
      </c>
      <c r="I180">
        <v>1000</v>
      </c>
      <c r="J180">
        <v>12.0181964147</v>
      </c>
    </row>
    <row r="181" spans="1:10" x14ac:dyDescent="0.25">
      <c r="A181" s="14">
        <v>17.899999999999999</v>
      </c>
      <c r="B181" s="15">
        <v>3.2739151631399998E-25</v>
      </c>
      <c r="C181" s="14">
        <v>494.51783797299998</v>
      </c>
      <c r="D181" s="14">
        <v>5.4821620269100002</v>
      </c>
      <c r="E181" s="14">
        <v>10</v>
      </c>
      <c r="F181" s="14">
        <v>1118.1405915299999</v>
      </c>
      <c r="G181" s="14">
        <v>12.121390955100001</v>
      </c>
      <c r="H181">
        <v>10</v>
      </c>
      <c r="I181">
        <v>1000</v>
      </c>
      <c r="J181">
        <v>12.082801012999999</v>
      </c>
    </row>
    <row r="182" spans="1:10" x14ac:dyDescent="0.25">
      <c r="A182" s="14">
        <v>18</v>
      </c>
      <c r="B182" s="15">
        <v>2.0466225250499999E-25</v>
      </c>
      <c r="C182" s="14">
        <v>494.51789279399998</v>
      </c>
      <c r="D182" s="14">
        <v>5.4821072055600002</v>
      </c>
      <c r="E182" s="14">
        <v>10</v>
      </c>
      <c r="F182" s="14">
        <v>1124.6218627799999</v>
      </c>
      <c r="G182" s="14">
        <v>12.1902792082</v>
      </c>
      <c r="H182">
        <v>10</v>
      </c>
      <c r="I182">
        <v>1000</v>
      </c>
      <c r="J182">
        <v>12.1474049653</v>
      </c>
    </row>
    <row r="183" spans="1:10" x14ac:dyDescent="0.25">
      <c r="A183" s="14">
        <v>18.100000000000001</v>
      </c>
      <c r="B183" s="15">
        <v>1.2794050343900001E-25</v>
      </c>
      <c r="C183" s="14">
        <v>494.51794761500003</v>
      </c>
      <c r="D183" s="14">
        <v>5.4820523847700002</v>
      </c>
      <c r="E183" s="14">
        <v>10</v>
      </c>
      <c r="F183" s="14">
        <v>1131.1238959899999</v>
      </c>
      <c r="G183" s="14">
        <v>12.259387476900001</v>
      </c>
      <c r="H183">
        <v>10</v>
      </c>
      <c r="I183">
        <v>1000</v>
      </c>
      <c r="J183">
        <v>12.2120082716</v>
      </c>
    </row>
    <row r="184" spans="1:10" x14ac:dyDescent="0.25">
      <c r="A184" s="14">
        <v>18.2</v>
      </c>
      <c r="B184" s="15">
        <v>7.9979436205699997E-26</v>
      </c>
      <c r="C184" s="14">
        <v>494.51800243500003</v>
      </c>
      <c r="D184" s="14">
        <v>5.4819975645200003</v>
      </c>
      <c r="E184" s="14">
        <v>10</v>
      </c>
      <c r="F184" s="14">
        <v>1137.6466210900001</v>
      </c>
      <c r="G184" s="14">
        <v>12.3287150133</v>
      </c>
      <c r="H184">
        <v>10</v>
      </c>
      <c r="I184">
        <v>1000</v>
      </c>
      <c r="J184">
        <v>12.276610931900001</v>
      </c>
    </row>
    <row r="185" spans="1:10" x14ac:dyDescent="0.25">
      <c r="A185" s="14">
        <v>18.3</v>
      </c>
      <c r="B185" s="15">
        <v>4.9997535656899998E-26</v>
      </c>
      <c r="C185" s="14">
        <v>494.51805725499997</v>
      </c>
      <c r="D185" s="14">
        <v>5.4819427448100004</v>
      </c>
      <c r="E185" s="14">
        <v>10</v>
      </c>
      <c r="F185" s="14">
        <v>1144.1899670800001</v>
      </c>
      <c r="G185" s="14">
        <v>12.398261060199999</v>
      </c>
      <c r="H185">
        <v>10</v>
      </c>
      <c r="I185">
        <v>1000</v>
      </c>
      <c r="J185">
        <v>12.341212946100001</v>
      </c>
    </row>
    <row r="186" spans="1:10" x14ac:dyDescent="0.25">
      <c r="A186" s="14">
        <v>18.399999999999999</v>
      </c>
      <c r="B186" s="15">
        <v>3.1254952025000001E-26</v>
      </c>
      <c r="C186" s="14">
        <v>494.51811207399999</v>
      </c>
      <c r="D186" s="14">
        <v>5.4818879256599997</v>
      </c>
      <c r="E186" s="14">
        <v>10</v>
      </c>
      <c r="F186" s="14">
        <v>1150.75386207</v>
      </c>
      <c r="G186" s="14">
        <v>12.468024850500001</v>
      </c>
      <c r="H186">
        <v>10</v>
      </c>
      <c r="I186">
        <v>1000</v>
      </c>
      <c r="J186">
        <v>12.405814314400001</v>
      </c>
    </row>
    <row r="187" spans="1:10" x14ac:dyDescent="0.25">
      <c r="A187" s="14">
        <v>18.5</v>
      </c>
      <c r="B187" s="15">
        <v>1.9538402490900001E-26</v>
      </c>
      <c r="C187" s="14">
        <v>494.518166893</v>
      </c>
      <c r="D187" s="14">
        <v>5.4818331070599999</v>
      </c>
      <c r="E187" s="14">
        <v>10</v>
      </c>
      <c r="F187" s="14">
        <v>1157.3382332799999</v>
      </c>
      <c r="G187" s="14">
        <v>12.538005607800001</v>
      </c>
      <c r="H187">
        <v>10</v>
      </c>
      <c r="I187">
        <v>1000</v>
      </c>
      <c r="J187">
        <v>12.4704150366</v>
      </c>
    </row>
    <row r="188" spans="1:10" x14ac:dyDescent="0.25">
      <c r="A188" s="14">
        <v>18.600000000000001</v>
      </c>
      <c r="B188" s="15">
        <v>1.22140373695E-26</v>
      </c>
      <c r="C188" s="14">
        <v>494.51822171100002</v>
      </c>
      <c r="D188" s="14">
        <v>5.4817782890000002</v>
      </c>
      <c r="E188" s="14">
        <v>10</v>
      </c>
      <c r="F188" s="14">
        <v>1163.94300701</v>
      </c>
      <c r="G188" s="14">
        <v>12.608202545999999</v>
      </c>
      <c r="H188">
        <v>10</v>
      </c>
      <c r="I188">
        <v>1000</v>
      </c>
      <c r="J188">
        <v>12.5350151129</v>
      </c>
    </row>
    <row r="189" spans="1:10" x14ac:dyDescent="0.25">
      <c r="A189" s="14">
        <v>18.7</v>
      </c>
      <c r="B189" s="15">
        <v>7.6353581704400007E-27</v>
      </c>
      <c r="C189" s="14">
        <v>494.51827652899999</v>
      </c>
      <c r="D189" s="14">
        <v>5.4817234714899996</v>
      </c>
      <c r="E189" s="14">
        <v>10</v>
      </c>
      <c r="F189" s="14">
        <v>1170.5681086899999</v>
      </c>
      <c r="G189" s="14">
        <v>12.6786148695</v>
      </c>
      <c r="H189">
        <v>10</v>
      </c>
      <c r="I189">
        <v>1000</v>
      </c>
      <c r="J189">
        <v>12.5996145432</v>
      </c>
    </row>
    <row r="190" spans="1:10" x14ac:dyDescent="0.25">
      <c r="A190" s="14">
        <v>18.8</v>
      </c>
      <c r="B190" s="15">
        <v>4.7730893226699999E-27</v>
      </c>
      <c r="C190" s="14">
        <v>494.51833134499998</v>
      </c>
      <c r="D190" s="14">
        <v>5.48166865453</v>
      </c>
      <c r="E190" s="14">
        <v>10</v>
      </c>
      <c r="F190" s="14">
        <v>1177.21346283</v>
      </c>
      <c r="G190" s="14">
        <v>12.7492417732</v>
      </c>
      <c r="H190">
        <v>10</v>
      </c>
      <c r="I190">
        <v>1000</v>
      </c>
      <c r="J190">
        <v>12.664213327500001</v>
      </c>
    </row>
    <row r="191" spans="1:10" x14ac:dyDescent="0.25">
      <c r="A191" s="14">
        <v>18.899999999999999</v>
      </c>
      <c r="B191" s="15">
        <v>2.9837998411200002E-27</v>
      </c>
      <c r="C191" s="14">
        <v>494.51838616200001</v>
      </c>
      <c r="D191" s="14">
        <v>5.4816138381200004</v>
      </c>
      <c r="E191" s="14">
        <v>10</v>
      </c>
      <c r="F191" s="14">
        <v>1183.8789930600001</v>
      </c>
      <c r="G191" s="14">
        <v>12.8200824424</v>
      </c>
      <c r="H191">
        <v>10</v>
      </c>
      <c r="I191">
        <v>1000</v>
      </c>
      <c r="J191">
        <v>12.7288114658</v>
      </c>
    </row>
    <row r="192" spans="1:10" x14ac:dyDescent="0.25">
      <c r="A192" s="14">
        <v>19</v>
      </c>
      <c r="B192" s="15">
        <v>1.8652617678899999E-27</v>
      </c>
      <c r="C192" s="14">
        <v>494.518440978</v>
      </c>
      <c r="D192" s="14">
        <v>5.4815590222499999</v>
      </c>
      <c r="E192" s="14">
        <v>10</v>
      </c>
      <c r="F192" s="14">
        <v>1190.5646221100001</v>
      </c>
      <c r="G192" s="14">
        <v>12.8911360531</v>
      </c>
      <c r="H192">
        <v>10</v>
      </c>
      <c r="I192">
        <v>1000</v>
      </c>
      <c r="J192">
        <v>12.793408958100001</v>
      </c>
    </row>
    <row r="193" spans="1:10" x14ac:dyDescent="0.25">
      <c r="A193" s="14">
        <v>19.100000000000001</v>
      </c>
      <c r="B193" s="15">
        <v>1.16603038637E-27</v>
      </c>
      <c r="C193" s="14">
        <v>494.518495793</v>
      </c>
      <c r="D193" s="14">
        <v>5.4815042069400004</v>
      </c>
      <c r="E193" s="14">
        <v>10</v>
      </c>
      <c r="F193" s="14">
        <v>1197.2702718200001</v>
      </c>
      <c r="G193" s="14">
        <v>12.9624017716</v>
      </c>
      <c r="H193">
        <v>10</v>
      </c>
      <c r="I193">
        <v>1000</v>
      </c>
      <c r="J193">
        <v>12.858005804499999</v>
      </c>
    </row>
    <row r="194" spans="1:10" x14ac:dyDescent="0.25">
      <c r="A194" s="14">
        <v>19.2</v>
      </c>
      <c r="B194" s="15">
        <v>7.2892009826300003E-28</v>
      </c>
      <c r="C194" s="14">
        <v>494.518550608</v>
      </c>
      <c r="D194" s="14">
        <v>5.48144939217</v>
      </c>
      <c r="E194" s="14">
        <v>10</v>
      </c>
      <c r="F194" s="14">
        <v>1203.99586314</v>
      </c>
      <c r="G194" s="14">
        <v>13.0338787549</v>
      </c>
      <c r="H194">
        <v>10</v>
      </c>
      <c r="I194">
        <v>1000</v>
      </c>
      <c r="J194">
        <v>12.922602005</v>
      </c>
    </row>
    <row r="195" spans="1:10" x14ac:dyDescent="0.25">
      <c r="A195" s="14">
        <v>19.3</v>
      </c>
      <c r="B195" s="15">
        <v>4.5566949901E-28</v>
      </c>
      <c r="C195" s="14">
        <v>494.51860542200001</v>
      </c>
      <c r="D195" s="14">
        <v>5.4813945779499997</v>
      </c>
      <c r="E195" s="14">
        <v>10</v>
      </c>
      <c r="F195" s="14">
        <v>1210.74131612</v>
      </c>
      <c r="G195" s="14">
        <v>13.1055661503</v>
      </c>
      <c r="H195">
        <v>10</v>
      </c>
      <c r="I195">
        <v>1000</v>
      </c>
      <c r="J195">
        <v>12.9871975595</v>
      </c>
    </row>
    <row r="196" spans="1:10" x14ac:dyDescent="0.25">
      <c r="A196" s="14">
        <v>19.399999999999999</v>
      </c>
      <c r="B196" s="15">
        <v>2.8485245778200002E-28</v>
      </c>
      <c r="C196" s="14">
        <v>494.51866023600002</v>
      </c>
      <c r="D196" s="14">
        <v>5.4813397642800004</v>
      </c>
      <c r="E196" s="14">
        <v>10</v>
      </c>
      <c r="F196" s="14">
        <v>1217.50654992</v>
      </c>
      <c r="G196" s="14">
        <v>13.177463096</v>
      </c>
      <c r="H196">
        <v>10</v>
      </c>
      <c r="I196">
        <v>1000</v>
      </c>
      <c r="J196">
        <v>13.051792468</v>
      </c>
    </row>
    <row r="197" spans="1:10" x14ac:dyDescent="0.25">
      <c r="A197" s="14">
        <v>19.5</v>
      </c>
      <c r="B197" s="15">
        <v>1.7806967255000001E-28</v>
      </c>
      <c r="C197" s="14">
        <v>494.51871504899998</v>
      </c>
      <c r="D197" s="14">
        <v>5.4812849511500001</v>
      </c>
      <c r="E197" s="14">
        <v>10</v>
      </c>
      <c r="F197" s="14">
        <v>1224.2914828299999</v>
      </c>
      <c r="G197" s="14">
        <v>13.249568720299999</v>
      </c>
      <c r="H197">
        <v>10</v>
      </c>
      <c r="I197">
        <v>1000</v>
      </c>
      <c r="J197">
        <v>13.1163867307</v>
      </c>
    </row>
    <row r="198" spans="1:10" x14ac:dyDescent="0.25">
      <c r="A198" s="14">
        <v>19.600000000000001</v>
      </c>
      <c r="B198" s="15">
        <v>1.11316598346E-28</v>
      </c>
      <c r="C198" s="14">
        <v>494.51876986100001</v>
      </c>
      <c r="D198" s="14">
        <v>5.48123013858</v>
      </c>
      <c r="E198" s="14">
        <v>10</v>
      </c>
      <c r="F198" s="14">
        <v>1231.0960322000001</v>
      </c>
      <c r="G198" s="14">
        <v>13.3218821422</v>
      </c>
      <c r="H198">
        <v>10</v>
      </c>
      <c r="I198">
        <v>1000</v>
      </c>
      <c r="J198">
        <v>13.1809803474</v>
      </c>
    </row>
    <row r="199" spans="1:10" x14ac:dyDescent="0.25">
      <c r="A199" s="14">
        <v>19.7</v>
      </c>
      <c r="B199" s="15">
        <v>6.9587281454599999E-29</v>
      </c>
      <c r="C199" s="14">
        <v>494.51882467299998</v>
      </c>
      <c r="D199" s="14">
        <v>5.4811753265499998</v>
      </c>
      <c r="E199" s="14">
        <v>10</v>
      </c>
      <c r="F199" s="14">
        <v>1237.92011454</v>
      </c>
      <c r="G199" s="14">
        <v>13.394402471399999</v>
      </c>
      <c r="H199">
        <v>10</v>
      </c>
      <c r="I199">
        <v>1000</v>
      </c>
      <c r="J199">
        <v>13.2455733181</v>
      </c>
    </row>
    <row r="200" spans="1:10" x14ac:dyDescent="0.25">
      <c r="A200" s="14">
        <v>19.8</v>
      </c>
      <c r="B200" s="15">
        <v>4.3501055188999999E-29</v>
      </c>
      <c r="C200" s="14">
        <v>494.51887948500001</v>
      </c>
      <c r="D200" s="14">
        <v>5.4811205150699998</v>
      </c>
      <c r="E200" s="14">
        <v>10</v>
      </c>
      <c r="F200" s="14">
        <v>1244.7636454399999</v>
      </c>
      <c r="G200" s="14">
        <v>13.4671288077</v>
      </c>
      <c r="H200">
        <v>10</v>
      </c>
      <c r="I200">
        <v>1000</v>
      </c>
      <c r="J200">
        <v>13.310165642999999</v>
      </c>
    </row>
    <row r="201" spans="1:10" x14ac:dyDescent="0.25">
      <c r="A201" s="14">
        <v>19.899999999999999</v>
      </c>
      <c r="B201" s="15">
        <v>2.7193786917300001E-29</v>
      </c>
      <c r="C201" s="14">
        <v>494.518934296</v>
      </c>
      <c r="D201" s="14">
        <v>5.4810657041399997</v>
      </c>
      <c r="E201" s="14">
        <v>10</v>
      </c>
      <c r="F201" s="14">
        <v>1251.62653959</v>
      </c>
      <c r="G201" s="14">
        <v>13.540060241799999</v>
      </c>
      <c r="H201">
        <v>10</v>
      </c>
      <c r="I201">
        <v>1000</v>
      </c>
      <c r="J201">
        <v>13.374757321900001</v>
      </c>
    </row>
    <row r="202" spans="1:10" x14ac:dyDescent="0.25">
      <c r="A202" s="14">
        <v>20</v>
      </c>
      <c r="B202" s="15">
        <v>1.6999633806299999E-29</v>
      </c>
      <c r="C202" s="14">
        <v>494.51898910599999</v>
      </c>
      <c r="D202" s="14">
        <v>5.4810108937599997</v>
      </c>
      <c r="E202" s="14">
        <v>10</v>
      </c>
      <c r="F202" s="14">
        <v>1258.5087108099999</v>
      </c>
      <c r="G202" s="14">
        <v>13.613195854700001</v>
      </c>
      <c r="H202">
        <v>10</v>
      </c>
      <c r="I202">
        <v>1000</v>
      </c>
      <c r="J202">
        <v>13.439348355</v>
      </c>
    </row>
    <row r="203" spans="1:10" x14ac:dyDescent="0.25">
      <c r="A203" s="14">
        <v>20.100000000000001</v>
      </c>
      <c r="B203" s="15">
        <v>1.06269691448E-29</v>
      </c>
      <c r="C203" s="14">
        <v>494.51904391599999</v>
      </c>
      <c r="D203" s="14">
        <v>5.4809560839199998</v>
      </c>
      <c r="E203" s="14">
        <v>10</v>
      </c>
      <c r="F203" s="14">
        <v>1265.41007199</v>
      </c>
      <c r="G203" s="14">
        <v>13.686534717800001</v>
      </c>
      <c r="H203">
        <v>10</v>
      </c>
      <c r="I203">
        <v>1000</v>
      </c>
      <c r="J203">
        <v>13.503938742200001</v>
      </c>
    </row>
    <row r="204" spans="1:10" x14ac:dyDescent="0.25">
      <c r="A204" s="14">
        <v>20.2</v>
      </c>
      <c r="B204" s="15">
        <v>6.6432294137999997E-30</v>
      </c>
      <c r="C204" s="14">
        <v>494.51909872499999</v>
      </c>
      <c r="D204" s="14">
        <v>5.4809012746399999</v>
      </c>
      <c r="E204" s="14">
        <v>10</v>
      </c>
      <c r="F204" s="14">
        <v>1272.3305351399999</v>
      </c>
      <c r="G204" s="14">
        <v>13.7600758931</v>
      </c>
      <c r="H204">
        <v>10</v>
      </c>
      <c r="I204">
        <v>1000</v>
      </c>
      <c r="J204">
        <v>13.5685284834</v>
      </c>
    </row>
    <row r="205" spans="1:10" x14ac:dyDescent="0.25">
      <c r="A205" s="14">
        <v>20.3</v>
      </c>
      <c r="B205" s="15">
        <v>4.1528769064000003E-30</v>
      </c>
      <c r="C205" s="14">
        <v>494.519153534</v>
      </c>
      <c r="D205" s="14">
        <v>5.4808464659</v>
      </c>
      <c r="E205" s="14">
        <v>10</v>
      </c>
      <c r="F205" s="14">
        <v>1279.2700113799999</v>
      </c>
      <c r="G205" s="14">
        <v>13.833818432999999</v>
      </c>
      <c r="H205">
        <v>10</v>
      </c>
      <c r="I205">
        <v>1000</v>
      </c>
      <c r="J205">
        <v>13.6331175788</v>
      </c>
    </row>
    <row r="206" spans="1:10" x14ac:dyDescent="0.25">
      <c r="A206" s="14">
        <v>20.399999999999999</v>
      </c>
      <c r="B206" s="15">
        <v>2.5960846190300001E-30</v>
      </c>
      <c r="C206" s="14">
        <v>494.51920834200001</v>
      </c>
      <c r="D206" s="14">
        <v>5.4807916577100002</v>
      </c>
      <c r="E206" s="14">
        <v>10</v>
      </c>
      <c r="F206" s="14">
        <v>1286.2284109</v>
      </c>
      <c r="G206" s="14">
        <v>13.9077613802</v>
      </c>
      <c r="H206">
        <v>10</v>
      </c>
      <c r="I206">
        <v>1000</v>
      </c>
      <c r="J206">
        <v>13.697706028300001</v>
      </c>
    </row>
    <row r="207" spans="1:10" x14ac:dyDescent="0.25">
      <c r="A207" s="14">
        <v>20.5</v>
      </c>
      <c r="B207" s="15">
        <v>1.62288821705E-30</v>
      </c>
      <c r="C207" s="14">
        <v>494.51926314999997</v>
      </c>
      <c r="D207" s="14">
        <v>5.4807368500600004</v>
      </c>
      <c r="E207" s="14">
        <v>10</v>
      </c>
      <c r="F207" s="14">
        <v>1293.20564302</v>
      </c>
      <c r="G207" s="14">
        <v>13.9819037678</v>
      </c>
      <c r="H207">
        <v>10</v>
      </c>
      <c r="I207">
        <v>1000</v>
      </c>
      <c r="J207">
        <v>13.762293831999999</v>
      </c>
    </row>
    <row r="208" spans="1:10" x14ac:dyDescent="0.25">
      <c r="A208" s="14">
        <v>20.6</v>
      </c>
      <c r="B208" s="15">
        <v>1.0145147075E-30</v>
      </c>
      <c r="C208" s="14">
        <v>494.519317957</v>
      </c>
      <c r="D208" s="14">
        <v>5.4806820429699998</v>
      </c>
      <c r="E208" s="14">
        <v>10</v>
      </c>
      <c r="F208" s="14">
        <v>1300.20161611</v>
      </c>
      <c r="G208" s="14">
        <v>14.056244619499999</v>
      </c>
      <c r="H208">
        <v>10</v>
      </c>
      <c r="I208">
        <v>1000</v>
      </c>
      <c r="J208">
        <v>13.826880989799999</v>
      </c>
    </row>
    <row r="209" spans="1:10" x14ac:dyDescent="0.25">
      <c r="A209" s="14">
        <v>20.7</v>
      </c>
      <c r="B209" s="15">
        <v>6.3420266863599996E-31</v>
      </c>
      <c r="C209" s="14">
        <v>494.51937276400002</v>
      </c>
      <c r="D209" s="14">
        <v>5.4806272364200002</v>
      </c>
      <c r="E209" s="14">
        <v>10</v>
      </c>
      <c r="F209" s="14">
        <v>1307.2162376599999</v>
      </c>
      <c r="G209" s="14">
        <v>14.130782949</v>
      </c>
      <c r="H209">
        <v>10</v>
      </c>
      <c r="I209">
        <v>1000</v>
      </c>
      <c r="J209">
        <v>13.891467501699999</v>
      </c>
    </row>
    <row r="210" spans="1:10" x14ac:dyDescent="0.25">
      <c r="A210" s="14">
        <v>20.8</v>
      </c>
      <c r="B210" s="15">
        <v>3.9645852444699999E-31</v>
      </c>
      <c r="C210" s="14">
        <v>494.51942757</v>
      </c>
      <c r="D210" s="14">
        <v>5.4805724304199996</v>
      </c>
      <c r="E210" s="14">
        <v>10</v>
      </c>
      <c r="F210" s="14">
        <v>1314.2494142400001</v>
      </c>
      <c r="G210" s="14">
        <v>14.205517760299999</v>
      </c>
      <c r="H210">
        <v>10</v>
      </c>
      <c r="I210">
        <v>1000</v>
      </c>
      <c r="J210">
        <v>13.956053367799999</v>
      </c>
    </row>
    <row r="211" spans="1:10" x14ac:dyDescent="0.25">
      <c r="A211" s="14">
        <v>20.9</v>
      </c>
      <c r="B211" s="15">
        <v>2.47837735785E-31</v>
      </c>
      <c r="C211" s="14">
        <v>494.519482375</v>
      </c>
      <c r="D211" s="14">
        <v>5.4805176249700001</v>
      </c>
      <c r="E211" s="14">
        <v>10</v>
      </c>
      <c r="F211" s="14">
        <v>1321.30105149</v>
      </c>
      <c r="G211" s="14">
        <v>14.280448048</v>
      </c>
      <c r="H211">
        <v>10</v>
      </c>
      <c r="I211">
        <v>1000</v>
      </c>
      <c r="J211">
        <v>14.020638588000001</v>
      </c>
    </row>
    <row r="212" spans="1:10" x14ac:dyDescent="0.25">
      <c r="A212" s="14">
        <v>21</v>
      </c>
      <c r="B212" s="15">
        <v>1.54930557155E-31</v>
      </c>
      <c r="C212" s="14">
        <v>494.51953717999999</v>
      </c>
      <c r="D212" s="14">
        <v>5.4804628200699996</v>
      </c>
      <c r="E212" s="14">
        <v>10</v>
      </c>
      <c r="F212" s="14">
        <v>1328.3710541299999</v>
      </c>
      <c r="G212" s="14">
        <v>14.355572796400001</v>
      </c>
      <c r="H212">
        <v>10</v>
      </c>
      <c r="I212">
        <v>1000</v>
      </c>
      <c r="J212">
        <v>14.0852231624</v>
      </c>
    </row>
    <row r="213" spans="1:10" x14ac:dyDescent="0.25">
      <c r="A213" s="14">
        <v>21.1</v>
      </c>
      <c r="B213" s="15">
        <v>9.6851579985400001E-32</v>
      </c>
      <c r="C213" s="14">
        <v>494.51959198399999</v>
      </c>
      <c r="D213" s="14">
        <v>5.4804080157200001</v>
      </c>
      <c r="E213" s="14">
        <v>10</v>
      </c>
      <c r="F213" s="14">
        <v>1335.4593259599999</v>
      </c>
      <c r="G213" s="14">
        <v>14.430890980199999</v>
      </c>
      <c r="H213">
        <v>10</v>
      </c>
      <c r="I213">
        <v>1000</v>
      </c>
      <c r="J213">
        <v>14.149807091</v>
      </c>
    </row>
    <row r="214" spans="1:10" x14ac:dyDescent="0.25">
      <c r="A214" s="14">
        <v>21.2</v>
      </c>
      <c r="B214" s="15">
        <v>6.0544725518099999E-32</v>
      </c>
      <c r="C214" s="14">
        <v>494.51964678799999</v>
      </c>
      <c r="D214" s="14">
        <v>5.4803532119099998</v>
      </c>
      <c r="E214" s="14">
        <v>10</v>
      </c>
      <c r="F214" s="14">
        <v>1342.56576986</v>
      </c>
      <c r="G214" s="14">
        <v>14.506401564300001</v>
      </c>
      <c r="H214">
        <v>10</v>
      </c>
      <c r="I214">
        <v>1000</v>
      </c>
      <c r="J214">
        <v>14.214390373700001</v>
      </c>
    </row>
    <row r="215" spans="1:10" x14ac:dyDescent="0.25">
      <c r="A215" s="14">
        <v>21.3</v>
      </c>
      <c r="B215" s="15">
        <v>3.78482581057E-32</v>
      </c>
      <c r="C215" s="14">
        <v>494.519701591</v>
      </c>
      <c r="D215" s="14">
        <v>5.4802984086500004</v>
      </c>
      <c r="E215" s="14">
        <v>10</v>
      </c>
      <c r="F215" s="14">
        <v>1349.69028774</v>
      </c>
      <c r="G215" s="14">
        <v>14.582103503500001</v>
      </c>
      <c r="H215">
        <v>10</v>
      </c>
      <c r="I215">
        <v>1000</v>
      </c>
      <c r="J215">
        <v>14.2789730106</v>
      </c>
    </row>
    <row r="216" spans="1:10" x14ac:dyDescent="0.25">
      <c r="A216" s="14">
        <v>21.4</v>
      </c>
      <c r="B216" s="15">
        <v>2.3660039001E-32</v>
      </c>
      <c r="C216" s="14">
        <v>494.51975639400001</v>
      </c>
      <c r="D216" s="14">
        <v>5.4802436059400002</v>
      </c>
      <c r="E216" s="14">
        <v>10</v>
      </c>
      <c r="F216" s="14">
        <v>1356.8327805900001</v>
      </c>
      <c r="G216" s="14">
        <v>14.657995742600001</v>
      </c>
      <c r="H216">
        <v>10</v>
      </c>
      <c r="I216">
        <v>1000</v>
      </c>
      <c r="J216">
        <v>14.3435550017</v>
      </c>
    </row>
    <row r="217" spans="1:10" x14ac:dyDescent="0.25">
      <c r="A217" s="14">
        <v>21.5</v>
      </c>
      <c r="B217" s="15">
        <v>1.47905727874E-32</v>
      </c>
      <c r="C217" s="14">
        <v>494.51981119599998</v>
      </c>
      <c r="D217" s="14">
        <v>5.48018880378</v>
      </c>
      <c r="E217" s="14">
        <v>10</v>
      </c>
      <c r="F217" s="14">
        <v>1363.9931484599999</v>
      </c>
      <c r="G217" s="14">
        <v>14.734077216399999</v>
      </c>
      <c r="H217">
        <v>10</v>
      </c>
      <c r="I217">
        <v>1000</v>
      </c>
      <c r="J217">
        <v>14.408136347099999</v>
      </c>
    </row>
    <row r="218" spans="1:10" x14ac:dyDescent="0.25">
      <c r="A218" s="14">
        <v>21.6</v>
      </c>
      <c r="B218" s="15">
        <v>9.2460131609099999E-33</v>
      </c>
      <c r="C218" s="14">
        <v>494.519865998</v>
      </c>
      <c r="D218" s="14">
        <v>5.4801340021699998</v>
      </c>
      <c r="E218" s="14">
        <v>10</v>
      </c>
      <c r="F218" s="14">
        <v>1371.1712904200001</v>
      </c>
      <c r="G218" s="14">
        <v>14.8103468494</v>
      </c>
      <c r="H218">
        <v>10</v>
      </c>
      <c r="I218">
        <v>1000</v>
      </c>
      <c r="J218">
        <v>14.4727170466</v>
      </c>
    </row>
    <row r="219" spans="1:10" x14ac:dyDescent="0.25">
      <c r="A219" s="14">
        <v>21.7</v>
      </c>
      <c r="B219" s="15">
        <v>5.7799489005799999E-33</v>
      </c>
      <c r="C219" s="14">
        <v>494.51992079899998</v>
      </c>
      <c r="D219" s="14">
        <v>5.4800792010999997</v>
      </c>
      <c r="E219" s="14">
        <v>10</v>
      </c>
      <c r="F219" s="14">
        <v>1378.3671045999999</v>
      </c>
      <c r="G219" s="14">
        <v>14.886803556</v>
      </c>
      <c r="H219">
        <v>10</v>
      </c>
      <c r="I219">
        <v>1000</v>
      </c>
      <c r="J219">
        <v>14.5372971003</v>
      </c>
    </row>
    <row r="220" spans="1:10" x14ac:dyDescent="0.25">
      <c r="A220" s="14">
        <v>21.8</v>
      </c>
      <c r="B220" s="15">
        <v>3.6132121999800001E-33</v>
      </c>
      <c r="C220" s="14">
        <v>494.51997559900002</v>
      </c>
      <c r="D220" s="14">
        <v>5.4800244005799996</v>
      </c>
      <c r="E220" s="14">
        <v>10</v>
      </c>
      <c r="F220" s="14">
        <v>1385.5804881700001</v>
      </c>
      <c r="G220" s="14">
        <v>14.9634462405</v>
      </c>
      <c r="H220">
        <v>10</v>
      </c>
      <c r="I220">
        <v>1000</v>
      </c>
      <c r="J220">
        <v>14.6018765082</v>
      </c>
    </row>
    <row r="221" spans="1:10" x14ac:dyDescent="0.25">
      <c r="A221" s="14">
        <v>21.9</v>
      </c>
      <c r="B221" s="15">
        <v>2.2587226889199999E-33</v>
      </c>
      <c r="C221" s="14">
        <v>494.52003039900001</v>
      </c>
      <c r="D221" s="14">
        <v>5.4799696006099996</v>
      </c>
      <c r="E221" s="14">
        <v>10</v>
      </c>
      <c r="F221" s="14">
        <v>1392.81133729</v>
      </c>
      <c r="G221" s="14">
        <v>15.040273796399999</v>
      </c>
      <c r="H221">
        <v>10</v>
      </c>
      <c r="I221">
        <v>1000</v>
      </c>
      <c r="J221">
        <v>14.6664552704</v>
      </c>
    </row>
    <row r="222" spans="1:10" x14ac:dyDescent="0.25">
      <c r="A222" s="14">
        <v>22</v>
      </c>
      <c r="B222" s="15">
        <v>1.4119923318800001E-33</v>
      </c>
      <c r="C222" s="14">
        <v>494.52008519899999</v>
      </c>
      <c r="D222" s="14">
        <v>5.4799148011899996</v>
      </c>
      <c r="E222" s="14">
        <v>10</v>
      </c>
      <c r="F222" s="14">
        <v>1400.0595471700001</v>
      </c>
      <c r="G222" s="14">
        <v>15.117285107300001</v>
      </c>
      <c r="H222">
        <v>10</v>
      </c>
      <c r="I222">
        <v>1000</v>
      </c>
      <c r="J222">
        <v>14.7310333868</v>
      </c>
    </row>
    <row r="223" spans="1:10" x14ac:dyDescent="0.25">
      <c r="A223" s="14">
        <v>22.1</v>
      </c>
      <c r="B223" s="15">
        <v>8.8267685595199997E-34</v>
      </c>
      <c r="C223" s="14">
        <v>494.52013999799999</v>
      </c>
      <c r="D223" s="14">
        <v>5.4798600023199997</v>
      </c>
      <c r="E223" s="14">
        <v>10</v>
      </c>
      <c r="F223" s="14">
        <v>1407.32501202</v>
      </c>
      <c r="G223" s="14">
        <v>15.1944790458</v>
      </c>
      <c r="H223">
        <v>10</v>
      </c>
      <c r="I223">
        <v>1000</v>
      </c>
      <c r="J223">
        <v>14.7956108574</v>
      </c>
    </row>
    <row r="224" spans="1:10" x14ac:dyDescent="0.25">
      <c r="A224" s="14">
        <v>22.2</v>
      </c>
      <c r="B224" s="15">
        <v>5.5178655994299998E-34</v>
      </c>
      <c r="C224" s="14">
        <v>494.520194796</v>
      </c>
      <c r="D224" s="14">
        <v>5.4798052039899998</v>
      </c>
      <c r="E224" s="14">
        <v>10</v>
      </c>
      <c r="F224" s="14">
        <v>1414.60762505</v>
      </c>
      <c r="G224" s="14">
        <v>15.2718544742</v>
      </c>
      <c r="H224">
        <v>10</v>
      </c>
      <c r="I224">
        <v>1000</v>
      </c>
      <c r="J224">
        <v>14.860187682299999</v>
      </c>
    </row>
    <row r="225" spans="1:10" x14ac:dyDescent="0.25">
      <c r="A225" s="14">
        <v>22.3</v>
      </c>
      <c r="B225" s="15">
        <v>3.4493754971800001E-34</v>
      </c>
      <c r="C225" s="14">
        <v>494.52024959400001</v>
      </c>
      <c r="D225" s="14">
        <v>5.47975040621</v>
      </c>
      <c r="E225" s="14">
        <v>10</v>
      </c>
      <c r="F225" s="14">
        <v>1421.9072784699999</v>
      </c>
      <c r="G225" s="14">
        <v>15.3494102439</v>
      </c>
      <c r="H225">
        <v>10</v>
      </c>
      <c r="I225">
        <v>1000</v>
      </c>
      <c r="J225">
        <v>14.924763861400001</v>
      </c>
    </row>
    <row r="226" spans="1:10" x14ac:dyDescent="0.25">
      <c r="A226" s="14">
        <v>22.4</v>
      </c>
      <c r="B226" s="15">
        <v>2.1563031006900002E-34</v>
      </c>
      <c r="C226" s="14">
        <v>494.52030439100002</v>
      </c>
      <c r="D226" s="14">
        <v>5.4796956089800002</v>
      </c>
      <c r="E226" s="14">
        <v>10</v>
      </c>
      <c r="F226" s="14">
        <v>1429.22386345</v>
      </c>
      <c r="G226" s="14">
        <v>15.4271451956</v>
      </c>
      <c r="H226">
        <v>10</v>
      </c>
      <c r="I226">
        <v>1000</v>
      </c>
      <c r="J226">
        <v>14.9893393947</v>
      </c>
    </row>
    <row r="227" spans="1:10" x14ac:dyDescent="0.25">
      <c r="A227" s="14">
        <v>22.5</v>
      </c>
      <c r="B227" s="15">
        <v>1.3479665591100001E-34</v>
      </c>
      <c r="C227" s="14">
        <v>494.52035918799999</v>
      </c>
      <c r="D227" s="14">
        <v>5.4796408123000004</v>
      </c>
      <c r="E227" s="14">
        <v>10</v>
      </c>
      <c r="F227" s="14">
        <v>1436.55727017</v>
      </c>
      <c r="G227" s="14">
        <v>15.505058159000001</v>
      </c>
      <c r="H227">
        <v>10</v>
      </c>
      <c r="I227">
        <v>1000</v>
      </c>
      <c r="J227">
        <v>15.053914282399999</v>
      </c>
    </row>
    <row r="228" spans="1:10" x14ac:dyDescent="0.25">
      <c r="A228" s="14">
        <v>22.6</v>
      </c>
      <c r="B228" s="15">
        <v>8.4265229193199996E-35</v>
      </c>
      <c r="C228" s="14">
        <v>494.52041398400002</v>
      </c>
      <c r="D228" s="14">
        <v>5.4795860161699999</v>
      </c>
      <c r="E228" s="14">
        <v>10</v>
      </c>
      <c r="F228" s="14">
        <v>1443.90738773</v>
      </c>
      <c r="G228" s="14">
        <v>15.583147953099999</v>
      </c>
      <c r="H228">
        <v>10</v>
      </c>
      <c r="I228">
        <v>1000</v>
      </c>
      <c r="J228">
        <v>15.1184885242</v>
      </c>
    </row>
    <row r="229" spans="1:10" x14ac:dyDescent="0.25">
      <c r="A229" s="14">
        <v>22.7</v>
      </c>
      <c r="B229" s="15">
        <v>5.2676592259700003E-35</v>
      </c>
      <c r="C229" s="14">
        <v>494.520468779</v>
      </c>
      <c r="D229" s="14">
        <v>5.4795312205800002</v>
      </c>
      <c r="E229" s="14">
        <v>10</v>
      </c>
      <c r="F229" s="14">
        <v>1451.2741042299999</v>
      </c>
      <c r="G229" s="14">
        <v>15.661413385199999</v>
      </c>
      <c r="H229">
        <v>10</v>
      </c>
      <c r="I229">
        <v>1000</v>
      </c>
      <c r="J229">
        <v>15.183062120400001</v>
      </c>
    </row>
    <row r="230" spans="1:10" x14ac:dyDescent="0.25">
      <c r="A230" s="14">
        <v>22.8</v>
      </c>
      <c r="B230" s="15">
        <v>3.2929634847400001E-35</v>
      </c>
      <c r="C230" s="14">
        <v>494.52052357399998</v>
      </c>
      <c r="D230" s="14">
        <v>5.4794764255399997</v>
      </c>
      <c r="E230" s="14">
        <v>10</v>
      </c>
      <c r="F230" s="14">
        <v>1458.65730667</v>
      </c>
      <c r="G230" s="14">
        <v>15.7398532519</v>
      </c>
      <c r="H230">
        <v>10</v>
      </c>
      <c r="I230">
        <v>1000</v>
      </c>
      <c r="J230">
        <v>15.247635070799999</v>
      </c>
    </row>
    <row r="231" spans="1:10" x14ac:dyDescent="0.25">
      <c r="A231" s="14">
        <v>22.9</v>
      </c>
      <c r="B231" s="15">
        <v>2.0585249505000001E-35</v>
      </c>
      <c r="C231" s="14">
        <v>494.52057836900002</v>
      </c>
      <c r="D231" s="14">
        <v>5.4794216310500001</v>
      </c>
      <c r="E231" s="14">
        <v>10</v>
      </c>
      <c r="F231" s="14">
        <v>1466.0568810100001</v>
      </c>
      <c r="G231" s="14">
        <v>15.8184663381</v>
      </c>
      <c r="H231">
        <v>10</v>
      </c>
      <c r="I231">
        <v>1000</v>
      </c>
      <c r="J231">
        <v>15.3122073756</v>
      </c>
    </row>
    <row r="232" spans="1:10" x14ac:dyDescent="0.25">
      <c r="A232" s="14">
        <v>23</v>
      </c>
      <c r="B232" s="15">
        <v>1.2868423142E-35</v>
      </c>
      <c r="C232" s="14">
        <v>494.52063316300001</v>
      </c>
      <c r="D232" s="14">
        <v>5.4793668371099997</v>
      </c>
      <c r="E232" s="14">
        <v>10</v>
      </c>
      <c r="F232" s="14">
        <v>1473.47271211</v>
      </c>
      <c r="G232" s="14">
        <v>15.8972514173</v>
      </c>
      <c r="H232">
        <v>10</v>
      </c>
      <c r="I232">
        <v>1000</v>
      </c>
      <c r="J232">
        <v>15.3767790346</v>
      </c>
    </row>
    <row r="233" spans="1:10" x14ac:dyDescent="0.25">
      <c r="A233" s="14">
        <v>23.1</v>
      </c>
      <c r="B233" s="15">
        <v>8.0444157600500006E-36</v>
      </c>
      <c r="C233" s="14">
        <v>494.52068795600002</v>
      </c>
      <c r="D233" s="14">
        <v>5.4793120437200002</v>
      </c>
      <c r="E233" s="14">
        <v>10</v>
      </c>
      <c r="F233" s="14">
        <v>1480.9046837400001</v>
      </c>
      <c r="G233" s="14">
        <v>15.9762072515</v>
      </c>
      <c r="H233">
        <v>10</v>
      </c>
      <c r="I233">
        <v>1000</v>
      </c>
      <c r="J233">
        <v>15.4413500479</v>
      </c>
    </row>
    <row r="234" spans="1:10" x14ac:dyDescent="0.25">
      <c r="A234" s="14">
        <v>23.2</v>
      </c>
      <c r="B234" s="15">
        <v>5.02879186037E-36</v>
      </c>
      <c r="C234" s="14">
        <v>494.52074274900002</v>
      </c>
      <c r="D234" s="14">
        <v>5.4792572508699999</v>
      </c>
      <c r="E234" s="14">
        <v>10</v>
      </c>
      <c r="F234" s="14">
        <v>1488.3526785700001</v>
      </c>
      <c r="G234" s="14">
        <v>16.055332590700001</v>
      </c>
      <c r="H234">
        <v>10</v>
      </c>
      <c r="I234">
        <v>1000</v>
      </c>
      <c r="J234">
        <v>15.5059204155</v>
      </c>
    </row>
    <row r="235" spans="1:10" x14ac:dyDescent="0.25">
      <c r="A235" s="14">
        <v>23.3</v>
      </c>
      <c r="B235" s="15">
        <v>3.1436398879600001E-36</v>
      </c>
      <c r="C235" s="14">
        <v>494.52079754099998</v>
      </c>
      <c r="D235" s="14">
        <v>5.4792024585699997</v>
      </c>
      <c r="E235" s="14">
        <v>10</v>
      </c>
      <c r="F235" s="14">
        <v>1495.8165781499999</v>
      </c>
      <c r="G235" s="14">
        <v>16.134626173099999</v>
      </c>
      <c r="H235">
        <v>10</v>
      </c>
      <c r="I235">
        <v>1000</v>
      </c>
      <c r="J235">
        <v>15.5704901375</v>
      </c>
    </row>
    <row r="236" spans="1:10" x14ac:dyDescent="0.25">
      <c r="A236" s="14">
        <v>23.4</v>
      </c>
      <c r="B236" s="15">
        <v>1.96517801994E-36</v>
      </c>
      <c r="C236" s="14">
        <v>494.52085233299999</v>
      </c>
      <c r="D236" s="14">
        <v>5.4791476668200003</v>
      </c>
      <c r="E236" s="14">
        <v>10</v>
      </c>
      <c r="F236" s="14">
        <v>1503.29626289</v>
      </c>
      <c r="G236" s="14">
        <v>16.214086725000001</v>
      </c>
      <c r="H236">
        <v>10</v>
      </c>
      <c r="I236">
        <v>1000</v>
      </c>
      <c r="J236">
        <v>15.6350592137</v>
      </c>
    </row>
    <row r="237" spans="1:10" x14ac:dyDescent="0.25">
      <c r="A237" s="14">
        <v>23.5</v>
      </c>
      <c r="B237" s="15">
        <v>1.2284881814300001E-36</v>
      </c>
      <c r="C237" s="14">
        <v>494.52090712400002</v>
      </c>
      <c r="D237" s="14">
        <v>5.4790928756200001</v>
      </c>
      <c r="E237" s="14">
        <v>10</v>
      </c>
      <c r="F237" s="14">
        <v>1510.7916120499999</v>
      </c>
      <c r="G237" s="14">
        <v>16.293712960299999</v>
      </c>
      <c r="H237">
        <v>10</v>
      </c>
      <c r="I237">
        <v>1000</v>
      </c>
      <c r="J237">
        <v>15.6996276443</v>
      </c>
    </row>
    <row r="238" spans="1:10" x14ac:dyDescent="0.25">
      <c r="A238" s="14">
        <v>23.6</v>
      </c>
      <c r="B238" s="15">
        <v>7.67962555076E-37</v>
      </c>
      <c r="C238" s="14">
        <v>494.52096191499999</v>
      </c>
      <c r="D238" s="14">
        <v>5.47903808496</v>
      </c>
      <c r="E238" s="14">
        <v>10</v>
      </c>
      <c r="F238" s="14">
        <v>1518.30250374</v>
      </c>
      <c r="G238" s="14">
        <v>16.3735035807</v>
      </c>
      <c r="H238">
        <v>10</v>
      </c>
      <c r="I238">
        <v>1000</v>
      </c>
      <c r="J238">
        <v>15.764195429200001</v>
      </c>
    </row>
    <row r="239" spans="1:10" x14ac:dyDescent="0.25">
      <c r="A239" s="14">
        <v>23.7</v>
      </c>
      <c r="B239" s="15">
        <v>4.8007499316399997E-37</v>
      </c>
      <c r="C239" s="14">
        <v>494.52101670500002</v>
      </c>
      <c r="D239" s="14">
        <v>5.4789832948599999</v>
      </c>
      <c r="E239" s="14">
        <v>10</v>
      </c>
      <c r="F239" s="14">
        <v>1525.8288148700001</v>
      </c>
      <c r="G239" s="14">
        <v>16.4534572751</v>
      </c>
      <c r="H239">
        <v>10</v>
      </c>
      <c r="I239">
        <v>1000</v>
      </c>
      <c r="J239">
        <v>15.8287625685</v>
      </c>
    </row>
    <row r="240" spans="1:10" x14ac:dyDescent="0.25">
      <c r="A240" s="14">
        <v>23.8</v>
      </c>
      <c r="B240" s="15">
        <v>3.0010836536700001E-37</v>
      </c>
      <c r="C240" s="14">
        <v>494.521071495</v>
      </c>
      <c r="D240" s="14">
        <v>5.4789285052999999</v>
      </c>
      <c r="E240" s="14">
        <v>10</v>
      </c>
      <c r="F240" s="14">
        <v>1533.3704211899999</v>
      </c>
      <c r="G240" s="14">
        <v>16.5335727201</v>
      </c>
      <c r="H240">
        <v>10</v>
      </c>
      <c r="I240">
        <v>1000</v>
      </c>
      <c r="J240">
        <v>15.893329062099999</v>
      </c>
    </row>
    <row r="241" spans="1:10" x14ac:dyDescent="0.25">
      <c r="A241" s="14">
        <v>23.9</v>
      </c>
      <c r="B241" s="15">
        <v>1.87606160617E-37</v>
      </c>
      <c r="C241" s="14">
        <v>494.52112628399999</v>
      </c>
      <c r="D241" s="14">
        <v>5.4788737162899999</v>
      </c>
      <c r="E241" s="14">
        <v>10</v>
      </c>
      <c r="F241" s="14">
        <v>1540.9271971999999</v>
      </c>
      <c r="G241" s="14">
        <v>16.613848579100001</v>
      </c>
      <c r="H241">
        <v>10</v>
      </c>
      <c r="I241">
        <v>1000</v>
      </c>
      <c r="J241">
        <v>15.95789491</v>
      </c>
    </row>
    <row r="242" spans="1:10" x14ac:dyDescent="0.25">
      <c r="A242" s="14">
        <v>24</v>
      </c>
      <c r="B242" s="15">
        <v>1.17277869368E-37</v>
      </c>
      <c r="C242" s="14">
        <v>494.52118107199999</v>
      </c>
      <c r="D242" s="14">
        <v>5.4788189278199999</v>
      </c>
      <c r="E242" s="14">
        <v>10</v>
      </c>
      <c r="F242" s="14">
        <v>1548.4990161999999</v>
      </c>
      <c r="G242" s="14">
        <v>16.694283502699999</v>
      </c>
      <c r="H242">
        <v>10</v>
      </c>
      <c r="I242">
        <v>1000</v>
      </c>
      <c r="J242">
        <v>16.022460112299999</v>
      </c>
    </row>
    <row r="243" spans="1:10" x14ac:dyDescent="0.25">
      <c r="A243" s="14">
        <v>24.1</v>
      </c>
      <c r="B243" s="15">
        <v>7.3313679478100003E-38</v>
      </c>
      <c r="C243" s="14">
        <v>494.52123585999999</v>
      </c>
      <c r="D243" s="14">
        <v>5.47876413991</v>
      </c>
      <c r="E243" s="14">
        <v>10</v>
      </c>
      <c r="F243" s="14">
        <v>1556.08575025</v>
      </c>
      <c r="G243" s="14">
        <v>16.774876128100001</v>
      </c>
      <c r="H243">
        <v>10</v>
      </c>
      <c r="I243">
        <v>1000</v>
      </c>
      <c r="J243">
        <v>16.087024669000002</v>
      </c>
    </row>
    <row r="244" spans="1:10" x14ac:dyDescent="0.25">
      <c r="A244" s="14">
        <v>24.2</v>
      </c>
      <c r="B244" s="15">
        <v>4.5830431162100001E-38</v>
      </c>
      <c r="C244" s="14">
        <v>494.521290647</v>
      </c>
      <c r="D244" s="14">
        <v>5.4787093525400001</v>
      </c>
      <c r="E244" s="14">
        <v>10</v>
      </c>
      <c r="F244" s="14">
        <v>1563.68727012</v>
      </c>
      <c r="G244" s="14">
        <v>16.855625079300001</v>
      </c>
      <c r="H244">
        <v>10</v>
      </c>
      <c r="I244">
        <v>1000</v>
      </c>
      <c r="J244">
        <v>16.151588579999999</v>
      </c>
    </row>
    <row r="245" spans="1:10" x14ac:dyDescent="0.25">
      <c r="A245" s="14">
        <v>24.3</v>
      </c>
      <c r="B245" s="15">
        <v>2.8649882615999998E-38</v>
      </c>
      <c r="C245" s="14">
        <v>494.52134543400001</v>
      </c>
      <c r="D245" s="14">
        <v>5.4786545657200003</v>
      </c>
      <c r="E245" s="14">
        <v>10</v>
      </c>
      <c r="F245" s="14">
        <v>1571.3034453299999</v>
      </c>
      <c r="G245" s="14">
        <v>16.936528966400001</v>
      </c>
      <c r="H245">
        <v>10</v>
      </c>
      <c r="I245">
        <v>1000</v>
      </c>
      <c r="J245">
        <v>16.216151845399999</v>
      </c>
    </row>
    <row r="246" spans="1:10" x14ac:dyDescent="0.25">
      <c r="A246" s="14">
        <v>24.4</v>
      </c>
      <c r="B246" s="15">
        <v>1.79098409153E-38</v>
      </c>
      <c r="C246" s="14">
        <v>494.52140022100002</v>
      </c>
      <c r="D246" s="14">
        <v>5.4785997794499997</v>
      </c>
      <c r="E246" s="14">
        <v>10</v>
      </c>
      <c r="F246" s="14">
        <v>1578.9341440799999</v>
      </c>
      <c r="G246" s="14">
        <v>17.0175863859</v>
      </c>
      <c r="H246">
        <v>10</v>
      </c>
      <c r="I246">
        <v>1000</v>
      </c>
      <c r="J246">
        <v>16.280714465199999</v>
      </c>
    </row>
    <row r="247" spans="1:10" x14ac:dyDescent="0.25">
      <c r="A247" s="14">
        <v>24.5</v>
      </c>
      <c r="B247" s="15">
        <v>1.11959406332E-38</v>
      </c>
      <c r="C247" s="14">
        <v>494.521455006</v>
      </c>
      <c r="D247" s="14">
        <v>5.4785449937199999</v>
      </c>
      <c r="E247" s="14">
        <v>10</v>
      </c>
      <c r="F247" s="14">
        <v>1586.57923327</v>
      </c>
      <c r="G247" s="14">
        <v>17.098795920400001</v>
      </c>
      <c r="H247">
        <v>10</v>
      </c>
      <c r="I247">
        <v>1000</v>
      </c>
      <c r="J247">
        <v>16.345276439399999</v>
      </c>
    </row>
    <row r="248" spans="1:10" x14ac:dyDescent="0.25">
      <c r="A248" s="14">
        <v>24.6</v>
      </c>
      <c r="B248" s="15">
        <v>6.9988941125900005E-39</v>
      </c>
      <c r="C248" s="14">
        <v>494.52150979100003</v>
      </c>
      <c r="D248" s="14">
        <v>5.4784902085500002</v>
      </c>
      <c r="E248" s="14">
        <v>10</v>
      </c>
      <c r="F248" s="14">
        <v>1594.2385784400001</v>
      </c>
      <c r="G248" s="14">
        <v>17.180156137899999</v>
      </c>
      <c r="H248">
        <v>10</v>
      </c>
      <c r="I248">
        <v>1000</v>
      </c>
      <c r="J248">
        <v>16.409837767999999</v>
      </c>
    </row>
    <row r="249" spans="1:10" x14ac:dyDescent="0.25">
      <c r="A249" s="14">
        <v>24.7</v>
      </c>
      <c r="B249" s="15">
        <v>4.3752032861500003E-39</v>
      </c>
      <c r="C249" s="14">
        <v>494.521564576</v>
      </c>
      <c r="D249" s="14">
        <v>5.4784354239199997</v>
      </c>
      <c r="E249" s="14">
        <v>10</v>
      </c>
      <c r="F249" s="14">
        <v>1601.9120438</v>
      </c>
      <c r="G249" s="14">
        <v>17.261665592300002</v>
      </c>
      <c r="H249">
        <v>10</v>
      </c>
      <c r="I249">
        <v>1000</v>
      </c>
      <c r="J249">
        <v>16.474398450999999</v>
      </c>
    </row>
    <row r="250" spans="1:10" x14ac:dyDescent="0.25">
      <c r="A250" s="14">
        <v>24.8</v>
      </c>
      <c r="B250" s="15">
        <v>2.7350610669400001E-39</v>
      </c>
      <c r="C250" s="14">
        <v>494.52161935999999</v>
      </c>
      <c r="D250" s="14">
        <v>5.4783806398400001</v>
      </c>
      <c r="E250" s="14">
        <v>10</v>
      </c>
      <c r="F250" s="14">
        <v>1609.5994921399999</v>
      </c>
      <c r="G250" s="14">
        <v>17.343322822800001</v>
      </c>
      <c r="H250">
        <v>10</v>
      </c>
      <c r="I250">
        <v>1000</v>
      </c>
      <c r="J250">
        <v>16.538958488399999</v>
      </c>
    </row>
    <row r="251" spans="1:10" x14ac:dyDescent="0.25">
      <c r="A251" s="14">
        <v>24.9</v>
      </c>
      <c r="B251" s="15">
        <v>1.70976253247E-39</v>
      </c>
      <c r="C251" s="14">
        <v>494.52167414399997</v>
      </c>
      <c r="D251" s="14">
        <v>5.4783258563099997</v>
      </c>
      <c r="E251" s="14">
        <v>10</v>
      </c>
      <c r="F251" s="14">
        <v>1617.3007848899999</v>
      </c>
      <c r="G251" s="14">
        <v>17.4251263534</v>
      </c>
      <c r="H251">
        <v>10</v>
      </c>
      <c r="I251">
        <v>1000</v>
      </c>
      <c r="J251">
        <v>16.603517880199998</v>
      </c>
    </row>
    <row r="252" spans="1:10" x14ac:dyDescent="0.25">
      <c r="A252" s="14">
        <v>25</v>
      </c>
      <c r="B252" s="15">
        <v>1.0688199253199999E-39</v>
      </c>
      <c r="C252" s="14">
        <v>494.52172892700003</v>
      </c>
      <c r="D252" s="14">
        <v>5.4782710733200002</v>
      </c>
      <c r="E252" s="14">
        <v>10</v>
      </c>
      <c r="F252" s="14">
        <v>1625.01578204</v>
      </c>
      <c r="G252" s="14">
        <v>17.507074693300002</v>
      </c>
      <c r="H252">
        <v>10</v>
      </c>
      <c r="I252">
        <v>1000</v>
      </c>
      <c r="J252">
        <v>16.668076626400001</v>
      </c>
    </row>
    <row r="253" spans="1:10" x14ac:dyDescent="0.25">
      <c r="A253" s="14">
        <v>25.1</v>
      </c>
      <c r="B253" s="15">
        <v>6.6814891051499997E-40</v>
      </c>
      <c r="C253" s="14">
        <v>494.52178370899998</v>
      </c>
      <c r="D253" s="14">
        <v>5.4782162908899998</v>
      </c>
      <c r="E253" s="14">
        <v>10</v>
      </c>
      <c r="F253" s="14">
        <v>1632.7443421299999</v>
      </c>
      <c r="G253" s="14">
        <v>17.5891663363</v>
      </c>
      <c r="H253">
        <v>10</v>
      </c>
      <c r="I253">
        <v>1000</v>
      </c>
      <c r="J253">
        <v>16.732634727099999</v>
      </c>
    </row>
    <row r="254" spans="1:10" x14ac:dyDescent="0.25">
      <c r="A254" s="14">
        <v>25.2</v>
      </c>
      <c r="B254" s="15">
        <v>4.1767835050299998E-40</v>
      </c>
      <c r="C254" s="14">
        <v>494.52183849099998</v>
      </c>
      <c r="D254" s="14">
        <v>5.4781615090000004</v>
      </c>
      <c r="E254" s="14">
        <v>10</v>
      </c>
      <c r="F254" s="14">
        <v>1640.4863222399999</v>
      </c>
      <c r="G254" s="14">
        <v>17.671399760500002</v>
      </c>
      <c r="H254">
        <v>10</v>
      </c>
      <c r="I254">
        <v>1000</v>
      </c>
      <c r="J254">
        <v>16.797192182100002</v>
      </c>
    </row>
    <row r="255" spans="1:10" x14ac:dyDescent="0.25">
      <c r="A255" s="14">
        <v>25.3</v>
      </c>
      <c r="B255" s="15">
        <v>2.6110226725699999E-40</v>
      </c>
      <c r="C255" s="14">
        <v>494.521893272</v>
      </c>
      <c r="D255" s="14">
        <v>5.4781067276600002</v>
      </c>
      <c r="E255" s="14">
        <v>10</v>
      </c>
      <c r="F255" s="14">
        <v>1648.2415779400001</v>
      </c>
      <c r="G255" s="14">
        <v>17.753773427999999</v>
      </c>
      <c r="H255">
        <v>10</v>
      </c>
      <c r="I255">
        <v>1000</v>
      </c>
      <c r="J255">
        <v>16.861748991700001</v>
      </c>
    </row>
    <row r="256" spans="1:10" x14ac:dyDescent="0.25">
      <c r="A256" s="14">
        <v>25.4</v>
      </c>
      <c r="B256" s="15">
        <v>1.6322222671299999E-40</v>
      </c>
      <c r="C256" s="14">
        <v>494.52194805300002</v>
      </c>
      <c r="D256" s="14">
        <v>5.47805194686</v>
      </c>
      <c r="E256" s="14">
        <v>10</v>
      </c>
      <c r="F256" s="14">
        <v>1656.0099633100001</v>
      </c>
      <c r="G256" s="14">
        <v>17.836285785099999</v>
      </c>
      <c r="H256">
        <v>10</v>
      </c>
      <c r="I256">
        <v>1000</v>
      </c>
      <c r="J256">
        <v>16.9263051557</v>
      </c>
    </row>
    <row r="257" spans="1:10" x14ac:dyDescent="0.25">
      <c r="A257" s="14">
        <v>25.5</v>
      </c>
      <c r="B257" s="15">
        <v>1.02034709184E-40</v>
      </c>
      <c r="C257" s="14">
        <v>494.52200283299999</v>
      </c>
      <c r="D257" s="14">
        <v>5.4779971666199998</v>
      </c>
      <c r="E257" s="14">
        <v>10</v>
      </c>
      <c r="F257" s="14">
        <v>1663.7913308699999</v>
      </c>
      <c r="G257" s="14">
        <v>17.918935261400001</v>
      </c>
      <c r="H257">
        <v>10</v>
      </c>
      <c r="I257">
        <v>1000</v>
      </c>
      <c r="J257">
        <v>16.990860674099999</v>
      </c>
    </row>
    <row r="258" spans="1:10" x14ac:dyDescent="0.25">
      <c r="A258" s="14">
        <v>25.6</v>
      </c>
      <c r="B258" s="15">
        <v>6.3784703506500002E-41</v>
      </c>
      <c r="C258" s="14">
        <v>494.52205761300002</v>
      </c>
      <c r="D258" s="14">
        <v>5.4779423869199997</v>
      </c>
      <c r="E258" s="14">
        <v>10</v>
      </c>
      <c r="F258" s="14">
        <v>1671.58553158</v>
      </c>
      <c r="G258" s="14">
        <v>18.001720270100002</v>
      </c>
      <c r="H258">
        <v>10</v>
      </c>
      <c r="I258">
        <v>1000</v>
      </c>
      <c r="J258">
        <v>17.055415546999999</v>
      </c>
    </row>
    <row r="259" spans="1:10" x14ac:dyDescent="0.25">
      <c r="A259" s="14">
        <v>25.7</v>
      </c>
      <c r="B259" s="15">
        <v>3.9873570692000002E-41</v>
      </c>
      <c r="C259" s="14">
        <v>494.522112392</v>
      </c>
      <c r="D259" s="14">
        <v>5.4778876077699996</v>
      </c>
      <c r="E259" s="14">
        <v>10</v>
      </c>
      <c r="F259" s="14">
        <v>1679.39241479</v>
      </c>
      <c r="G259" s="14">
        <v>18.0846392073</v>
      </c>
      <c r="H259">
        <v>10</v>
      </c>
      <c r="I259">
        <v>1000</v>
      </c>
      <c r="J259">
        <v>17.119969774299999</v>
      </c>
    </row>
    <row r="260" spans="1:10" x14ac:dyDescent="0.25">
      <c r="A260" s="14">
        <v>25.8</v>
      </c>
      <c r="B260" s="15">
        <v>2.4926063297300003E-41</v>
      </c>
      <c r="C260" s="14">
        <v>494.52216717099998</v>
      </c>
      <c r="D260" s="14">
        <v>5.4778328291699996</v>
      </c>
      <c r="E260" s="14">
        <v>10</v>
      </c>
      <c r="F260" s="14">
        <v>1687.2118282700001</v>
      </c>
      <c r="G260" s="14">
        <v>18.1676904519</v>
      </c>
      <c r="H260">
        <v>10</v>
      </c>
      <c r="I260">
        <v>1000</v>
      </c>
      <c r="J260">
        <v>17.1845233562</v>
      </c>
    </row>
    <row r="261" spans="1:10" x14ac:dyDescent="0.25">
      <c r="A261" s="14">
        <v>25.9</v>
      </c>
      <c r="B261" s="15">
        <v>1.55819654069E-41</v>
      </c>
      <c r="C261" s="14">
        <v>494.52222194900003</v>
      </c>
      <c r="D261" s="14">
        <v>5.4777780511099996</v>
      </c>
      <c r="E261" s="14">
        <v>10</v>
      </c>
      <c r="F261" s="14">
        <v>1695.0436181</v>
      </c>
      <c r="G261" s="14">
        <v>18.250872365399999</v>
      </c>
      <c r="H261">
        <v>10</v>
      </c>
      <c r="I261">
        <v>1000</v>
      </c>
      <c r="J261">
        <v>17.2490762925</v>
      </c>
    </row>
    <row r="262" spans="1:10" x14ac:dyDescent="0.25">
      <c r="A262" s="14">
        <v>26</v>
      </c>
      <c r="B262" s="15">
        <v>9.7407131808499997E-42</v>
      </c>
      <c r="C262" s="14">
        <v>494.52227672599997</v>
      </c>
      <c r="D262" s="14">
        <v>5.4777232736099997</v>
      </c>
      <c r="E262" s="14">
        <v>10</v>
      </c>
      <c r="F262" s="14">
        <v>1702.8876287200001</v>
      </c>
      <c r="G262" s="14">
        <v>18.3341832913</v>
      </c>
      <c r="H262">
        <v>10</v>
      </c>
      <c r="I262">
        <v>1000</v>
      </c>
      <c r="J262">
        <v>17.313628583300002</v>
      </c>
    </row>
    <row r="263" spans="1:10" x14ac:dyDescent="0.25">
      <c r="A263" s="14">
        <v>26.1</v>
      </c>
      <c r="B263" s="15">
        <v>6.0891861749800002E-42</v>
      </c>
      <c r="C263" s="14">
        <v>494.52233150299998</v>
      </c>
      <c r="D263" s="14">
        <v>5.4776684966499998</v>
      </c>
      <c r="E263" s="14">
        <v>10</v>
      </c>
      <c r="F263" s="14">
        <v>1710.74370284</v>
      </c>
      <c r="G263" s="14">
        <v>18.4176215554</v>
      </c>
      <c r="H263">
        <v>10</v>
      </c>
      <c r="I263">
        <v>1000</v>
      </c>
      <c r="J263">
        <v>17.378180228600002</v>
      </c>
    </row>
    <row r="264" spans="1:10" x14ac:dyDescent="0.25">
      <c r="A264" s="14">
        <v>26.2</v>
      </c>
      <c r="B264" s="15">
        <v>3.8065165923600002E-42</v>
      </c>
      <c r="C264" s="14">
        <v>494.52238627999998</v>
      </c>
      <c r="D264" s="14">
        <v>5.4776137202399999</v>
      </c>
      <c r="E264" s="14">
        <v>10</v>
      </c>
      <c r="F264" s="14">
        <v>1718.6116814699999</v>
      </c>
      <c r="G264" s="14">
        <v>18.501185464599999</v>
      </c>
      <c r="H264">
        <v>10</v>
      </c>
      <c r="I264">
        <v>1000</v>
      </c>
      <c r="J264">
        <v>17.4427312284</v>
      </c>
    </row>
    <row r="265" spans="1:10" x14ac:dyDescent="0.25">
      <c r="A265" s="14">
        <v>26.3</v>
      </c>
      <c r="B265" s="15">
        <v>2.3795573657300001E-42</v>
      </c>
      <c r="C265" s="14">
        <v>494.52244105599999</v>
      </c>
      <c r="D265" s="14">
        <v>5.4775589443700001</v>
      </c>
      <c r="E265" s="14">
        <v>10</v>
      </c>
      <c r="F265" s="14">
        <v>1726.49140384</v>
      </c>
      <c r="G265" s="14">
        <v>18.584873307500001</v>
      </c>
      <c r="H265">
        <v>10</v>
      </c>
      <c r="I265">
        <v>1000</v>
      </c>
      <c r="J265">
        <v>17.507281582699999</v>
      </c>
    </row>
    <row r="266" spans="1:10" x14ac:dyDescent="0.25">
      <c r="A266" s="14">
        <v>26.4</v>
      </c>
      <c r="B266" s="15">
        <v>1.48752614754E-42</v>
      </c>
      <c r="C266" s="14">
        <v>494.52249583100001</v>
      </c>
      <c r="D266" s="14">
        <v>5.4775041690600004</v>
      </c>
      <c r="E266" s="14">
        <v>10</v>
      </c>
      <c r="F266" s="14">
        <v>1734.3827073800001</v>
      </c>
      <c r="G266" s="14">
        <v>18.668683353599999</v>
      </c>
      <c r="H266">
        <v>10</v>
      </c>
      <c r="I266">
        <v>1000</v>
      </c>
      <c r="J266">
        <v>17.571831291500001</v>
      </c>
    </row>
    <row r="267" spans="1:10" x14ac:dyDescent="0.25">
      <c r="A267" s="14">
        <v>26.5</v>
      </c>
      <c r="B267" s="15">
        <v>9.2989307858199995E-43</v>
      </c>
      <c r="C267" s="14">
        <v>494.52255060599998</v>
      </c>
      <c r="D267" s="14">
        <v>5.4774493942899998</v>
      </c>
      <c r="E267" s="14">
        <v>10</v>
      </c>
      <c r="F267" s="14">
        <v>1742.2854277399999</v>
      </c>
      <c r="G267" s="14">
        <v>18.7526138528</v>
      </c>
      <c r="H267">
        <v>10</v>
      </c>
      <c r="I267">
        <v>1000</v>
      </c>
      <c r="J267">
        <v>17.6363803548</v>
      </c>
    </row>
    <row r="268" spans="1:10" x14ac:dyDescent="0.25">
      <c r="A268" s="14">
        <v>26.6</v>
      </c>
      <c r="B268" s="15">
        <v>5.8130144067300001E-43</v>
      </c>
      <c r="C268" s="14">
        <v>494.52260538000002</v>
      </c>
      <c r="D268" s="14">
        <v>5.4773946200700001</v>
      </c>
      <c r="E268" s="14">
        <v>10</v>
      </c>
      <c r="F268" s="14">
        <v>1750.1993986800001</v>
      </c>
      <c r="G268" s="14">
        <v>18.836663035600001</v>
      </c>
      <c r="H268">
        <v>10</v>
      </c>
      <c r="I268">
        <v>1000</v>
      </c>
      <c r="J268">
        <v>17.700928772699999</v>
      </c>
    </row>
    <row r="269" spans="1:10" x14ac:dyDescent="0.25">
      <c r="A269" s="14">
        <v>26.7</v>
      </c>
      <c r="B269" s="15">
        <v>3.6338731315499997E-43</v>
      </c>
      <c r="C269" s="14">
        <v>494.52266015399999</v>
      </c>
      <c r="D269" s="14">
        <v>5.4773398463999996</v>
      </c>
      <c r="E269" s="14">
        <v>10</v>
      </c>
      <c r="F269" s="14">
        <v>1758.1244521000001</v>
      </c>
      <c r="G269" s="14">
        <v>18.9208291124</v>
      </c>
      <c r="H269">
        <v>10</v>
      </c>
      <c r="I269">
        <v>1000</v>
      </c>
      <c r="J269">
        <v>17.765476544999999</v>
      </c>
    </row>
    <row r="270" spans="1:10" x14ac:dyDescent="0.25">
      <c r="A270" s="14">
        <v>26.8</v>
      </c>
      <c r="B270" s="15">
        <v>2.2716326375900001E-43</v>
      </c>
      <c r="C270" s="14">
        <v>494.52271492699998</v>
      </c>
      <c r="D270" s="14">
        <v>5.47728507327</v>
      </c>
      <c r="E270" s="14">
        <v>10</v>
      </c>
      <c r="F270" s="14">
        <v>1766.06041798</v>
      </c>
      <c r="G270" s="14">
        <v>19.0051102734</v>
      </c>
      <c r="H270">
        <v>10</v>
      </c>
      <c r="I270">
        <v>1000</v>
      </c>
      <c r="J270">
        <v>17.830023671999999</v>
      </c>
    </row>
    <row r="271" spans="1:10" x14ac:dyDescent="0.25">
      <c r="A271" s="14">
        <v>26.9</v>
      </c>
      <c r="B271" s="15">
        <v>1.42005908981E-43</v>
      </c>
      <c r="C271" s="14">
        <v>494.52276969899998</v>
      </c>
      <c r="D271" s="14">
        <v>5.4772303006999996</v>
      </c>
      <c r="E271" s="14">
        <v>10</v>
      </c>
      <c r="F271" s="14">
        <v>1774.0071243699999</v>
      </c>
      <c r="G271" s="14">
        <v>19.0895046879</v>
      </c>
      <c r="H271">
        <v>10</v>
      </c>
      <c r="I271">
        <v>1000</v>
      </c>
      <c r="J271">
        <v>17.8945701534</v>
      </c>
    </row>
    <row r="272" spans="1:10" x14ac:dyDescent="0.25">
      <c r="A272" s="14">
        <v>27</v>
      </c>
      <c r="B272" s="15">
        <v>8.8771735370700004E-44</v>
      </c>
      <c r="C272" s="14">
        <v>494.52282447099998</v>
      </c>
      <c r="D272" s="14">
        <v>5.4771755286700001</v>
      </c>
      <c r="E272" s="14">
        <v>10</v>
      </c>
      <c r="F272" s="14">
        <v>1781.9643973100001</v>
      </c>
      <c r="G272" s="14">
        <v>19.1740105043</v>
      </c>
      <c r="H272">
        <v>10</v>
      </c>
      <c r="I272">
        <v>1000</v>
      </c>
      <c r="J272">
        <v>17.959115989499999</v>
      </c>
    </row>
    <row r="273" spans="1:10" x14ac:dyDescent="0.25">
      <c r="A273" s="14">
        <v>27.1</v>
      </c>
      <c r="B273" s="15">
        <v>5.54936104227E-44</v>
      </c>
      <c r="C273" s="14">
        <v>494.52287924299998</v>
      </c>
      <c r="D273" s="14">
        <v>5.4771207571799998</v>
      </c>
      <c r="E273" s="14">
        <v>10</v>
      </c>
      <c r="F273" s="14">
        <v>1789.93206085</v>
      </c>
      <c r="G273" s="14">
        <v>19.2586258495</v>
      </c>
      <c r="H273">
        <v>10</v>
      </c>
      <c r="I273">
        <v>1000</v>
      </c>
      <c r="J273">
        <v>18.023661180000001</v>
      </c>
    </row>
    <row r="274" spans="1:10" x14ac:dyDescent="0.25">
      <c r="A274" s="14">
        <v>27.2</v>
      </c>
      <c r="B274" s="15">
        <v>3.4690553526600001E-44</v>
      </c>
      <c r="C274" s="14">
        <v>494.52293401399999</v>
      </c>
      <c r="D274" s="14">
        <v>5.4770659862500004</v>
      </c>
      <c r="E274" s="14">
        <v>10</v>
      </c>
      <c r="F274" s="14">
        <v>1797.90993701</v>
      </c>
      <c r="G274" s="14">
        <v>19.343348828900002</v>
      </c>
      <c r="H274">
        <v>10</v>
      </c>
      <c r="I274">
        <v>1000</v>
      </c>
      <c r="J274">
        <v>18.088205725200002</v>
      </c>
    </row>
    <row r="275" spans="1:10" x14ac:dyDescent="0.25">
      <c r="A275" s="14">
        <v>27.3</v>
      </c>
      <c r="B275" s="15">
        <v>2.1686000103500001E-44</v>
      </c>
      <c r="C275" s="14">
        <v>494.52298878400001</v>
      </c>
      <c r="D275" s="14">
        <v>5.4770112158700002</v>
      </c>
      <c r="E275" s="14">
        <v>10</v>
      </c>
      <c r="F275" s="14">
        <v>1805.8978456899999</v>
      </c>
      <c r="G275" s="14">
        <v>19.428177525599999</v>
      </c>
      <c r="H275">
        <v>10</v>
      </c>
      <c r="I275">
        <v>1000</v>
      </c>
      <c r="J275">
        <v>18.1527496249</v>
      </c>
    </row>
    <row r="276" spans="1:10" x14ac:dyDescent="0.25">
      <c r="A276" s="14">
        <v>27.4</v>
      </c>
      <c r="B276" s="15">
        <v>1.3556502511900001E-44</v>
      </c>
      <c r="C276" s="14">
        <v>494.52304355400003</v>
      </c>
      <c r="D276" s="14">
        <v>5.47695644603</v>
      </c>
      <c r="E276" s="14">
        <v>10</v>
      </c>
      <c r="F276" s="14">
        <v>1813.8956047199999</v>
      </c>
      <c r="G276" s="14">
        <v>19.513110000200001</v>
      </c>
      <c r="H276">
        <v>10</v>
      </c>
      <c r="I276">
        <v>1000</v>
      </c>
      <c r="J276">
        <v>18.217292879199999</v>
      </c>
    </row>
    <row r="277" spans="1:10" x14ac:dyDescent="0.25">
      <c r="A277" s="14">
        <v>27.5</v>
      </c>
      <c r="B277" s="15">
        <v>8.4745342578400005E-45</v>
      </c>
      <c r="C277" s="14">
        <v>494.523098323</v>
      </c>
      <c r="D277" s="14">
        <v>5.4769016767399998</v>
      </c>
      <c r="E277" s="14">
        <v>10</v>
      </c>
      <c r="F277" s="14">
        <v>1821.9030297500001</v>
      </c>
      <c r="G277" s="14">
        <v>19.598144290600001</v>
      </c>
      <c r="H277">
        <v>10</v>
      </c>
      <c r="I277">
        <v>1000</v>
      </c>
      <c r="J277">
        <v>18.281835487999999</v>
      </c>
    </row>
    <row r="278" spans="1:10" x14ac:dyDescent="0.25">
      <c r="A278" s="14">
        <v>27.6</v>
      </c>
      <c r="B278" s="15">
        <v>5.2976589712699999E-45</v>
      </c>
      <c r="C278" s="14">
        <v>494.52315309199997</v>
      </c>
      <c r="D278" s="14">
        <v>5.4768469079899997</v>
      </c>
      <c r="E278" s="14">
        <v>10</v>
      </c>
      <c r="F278" s="14">
        <v>1829.91993426</v>
      </c>
      <c r="G278" s="14">
        <v>19.683278411300002</v>
      </c>
      <c r="H278">
        <v>10</v>
      </c>
      <c r="I278">
        <v>1000</v>
      </c>
      <c r="J278">
        <v>18.3463774515</v>
      </c>
    </row>
    <row r="279" spans="1:10" x14ac:dyDescent="0.25">
      <c r="A279" s="14">
        <v>27.7</v>
      </c>
      <c r="B279" s="15">
        <v>3.3117087336999999E-45</v>
      </c>
      <c r="C279" s="14">
        <v>494.52320786000001</v>
      </c>
      <c r="D279" s="14">
        <v>5.4767921397999997</v>
      </c>
      <c r="E279" s="14">
        <v>10</v>
      </c>
      <c r="F279" s="14">
        <v>1837.94612951</v>
      </c>
      <c r="G279" s="14">
        <v>19.7685103534</v>
      </c>
      <c r="H279">
        <v>10</v>
      </c>
      <c r="I279">
        <v>1000</v>
      </c>
      <c r="J279">
        <v>18.4109187695</v>
      </c>
    </row>
    <row r="280" spans="1:10" x14ac:dyDescent="0.25">
      <c r="A280" s="14">
        <v>27.8</v>
      </c>
      <c r="B280" s="15">
        <v>2.0702378589900001E-45</v>
      </c>
      <c r="C280" s="14">
        <v>494.523262628</v>
      </c>
      <c r="D280" s="14">
        <v>5.4767373721499997</v>
      </c>
      <c r="E280" s="14">
        <v>10</v>
      </c>
      <c r="F280" s="14">
        <v>1845.9814244900001</v>
      </c>
      <c r="G280" s="14">
        <v>19.853838083900001</v>
      </c>
      <c r="H280">
        <v>10</v>
      </c>
      <c r="I280">
        <v>1000</v>
      </c>
      <c r="J280">
        <v>18.475459442199998</v>
      </c>
    </row>
    <row r="281" spans="1:10" x14ac:dyDescent="0.25">
      <c r="A281" s="14">
        <v>27.9</v>
      </c>
      <c r="B281" s="15">
        <v>1.29416108554E-45</v>
      </c>
      <c r="C281" s="14">
        <v>494.52331739499999</v>
      </c>
      <c r="D281" s="14">
        <v>5.4766826050499997</v>
      </c>
      <c r="E281" s="14">
        <v>10</v>
      </c>
      <c r="F281" s="14">
        <v>1854.0256259099999</v>
      </c>
      <c r="G281" s="14">
        <v>19.939259545300001</v>
      </c>
      <c r="H281">
        <v>10</v>
      </c>
      <c r="I281">
        <v>1000</v>
      </c>
      <c r="J281">
        <v>18.5399994695</v>
      </c>
    </row>
    <row r="282" spans="1:10" x14ac:dyDescent="0.25">
      <c r="A282" s="14">
        <v>28</v>
      </c>
      <c r="B282" s="15">
        <v>8.0901468443700003E-46</v>
      </c>
      <c r="C282" s="14">
        <v>494.52337216199999</v>
      </c>
      <c r="D282" s="14">
        <v>5.4766278384999998</v>
      </c>
      <c r="E282" s="14">
        <v>10</v>
      </c>
      <c r="F282" s="14">
        <v>1862.0785381600001</v>
      </c>
      <c r="G282" s="14">
        <v>20.024772655500001</v>
      </c>
      <c r="H282">
        <v>10</v>
      </c>
      <c r="I282">
        <v>1000</v>
      </c>
      <c r="J282">
        <v>18.604538851299999</v>
      </c>
    </row>
    <row r="283" spans="1:10" x14ac:dyDescent="0.25">
      <c r="A283" s="14">
        <v>28.1</v>
      </c>
      <c r="B283" s="15">
        <v>5.0573667598000001E-46</v>
      </c>
      <c r="C283" s="14">
        <v>494.52342692799999</v>
      </c>
      <c r="D283" s="14">
        <v>5.4765730724899999</v>
      </c>
      <c r="E283" s="14">
        <v>10</v>
      </c>
      <c r="F283" s="14">
        <v>1870.13996322</v>
      </c>
      <c r="G283" s="14">
        <v>20.110375307200002</v>
      </c>
      <c r="H283">
        <v>10</v>
      </c>
      <c r="I283">
        <v>1000</v>
      </c>
      <c r="J283">
        <v>18.6690775878</v>
      </c>
    </row>
    <row r="284" spans="1:10" x14ac:dyDescent="0.25">
      <c r="A284" s="14">
        <v>28.2</v>
      </c>
      <c r="B284" s="15">
        <v>3.1614948040700001E-46</v>
      </c>
      <c r="C284" s="14">
        <v>494.52348169300001</v>
      </c>
      <c r="D284" s="14">
        <v>5.4765183070400001</v>
      </c>
      <c r="E284" s="14">
        <v>10</v>
      </c>
      <c r="F284" s="14">
        <v>1878.20970072</v>
      </c>
      <c r="G284" s="14">
        <v>20.196065367500001</v>
      </c>
      <c r="H284">
        <v>10</v>
      </c>
      <c r="I284">
        <v>1000</v>
      </c>
      <c r="J284">
        <v>18.733615679</v>
      </c>
    </row>
    <row r="285" spans="1:10" x14ac:dyDescent="0.25">
      <c r="A285" s="14">
        <v>28.3</v>
      </c>
      <c r="B285" s="15">
        <v>1.97633459286E-46</v>
      </c>
      <c r="C285" s="14">
        <v>494.52353645800002</v>
      </c>
      <c r="D285" s="14">
        <v>5.4764635421300003</v>
      </c>
      <c r="E285" s="14">
        <v>10</v>
      </c>
      <c r="F285" s="14">
        <v>1886.2875478000001</v>
      </c>
      <c r="G285" s="14">
        <v>20.281840677400002</v>
      </c>
      <c r="H285">
        <v>10</v>
      </c>
      <c r="I285">
        <v>1000</v>
      </c>
      <c r="J285">
        <v>18.798153124700001</v>
      </c>
    </row>
    <row r="286" spans="1:10" x14ac:dyDescent="0.25">
      <c r="A286" s="14">
        <v>28.4</v>
      </c>
      <c r="B286" s="15">
        <v>1.23545931966E-46</v>
      </c>
      <c r="C286" s="14">
        <v>494.52359122199999</v>
      </c>
      <c r="D286" s="14">
        <v>5.4764087777699997</v>
      </c>
      <c r="E286" s="14">
        <v>10</v>
      </c>
      <c r="F286" s="14">
        <v>1894.37329914</v>
      </c>
      <c r="G286" s="14">
        <v>20.367699051599999</v>
      </c>
      <c r="H286">
        <v>10</v>
      </c>
      <c r="I286">
        <v>1000</v>
      </c>
      <c r="J286">
        <v>18.8626899251</v>
      </c>
    </row>
    <row r="287" spans="1:10" x14ac:dyDescent="0.25">
      <c r="A287" s="14">
        <v>28.5</v>
      </c>
      <c r="B287" s="15">
        <v>7.7231844073499998E-47</v>
      </c>
      <c r="C287" s="14">
        <v>494.52364598600002</v>
      </c>
      <c r="D287" s="14">
        <v>5.47635401395</v>
      </c>
      <c r="E287" s="14">
        <v>10</v>
      </c>
      <c r="F287" s="14">
        <v>1902.4667469000001</v>
      </c>
      <c r="G287" s="14">
        <v>20.453638278100001</v>
      </c>
      <c r="H287">
        <v>10</v>
      </c>
      <c r="I287">
        <v>1000</v>
      </c>
      <c r="J287">
        <v>18.927226080200001</v>
      </c>
    </row>
    <row r="288" spans="1:10" x14ac:dyDescent="0.25">
      <c r="A288" s="14">
        <v>28.6</v>
      </c>
      <c r="B288" s="15">
        <v>4.8279674885300001E-47</v>
      </c>
      <c r="C288" s="14">
        <v>494.523700749</v>
      </c>
      <c r="D288" s="14">
        <v>5.4762992506900003</v>
      </c>
      <c r="E288" s="14">
        <v>10</v>
      </c>
      <c r="F288" s="14">
        <v>1910.5676806700001</v>
      </c>
      <c r="G288" s="14">
        <v>20.539656117500002</v>
      </c>
      <c r="H288">
        <v>10</v>
      </c>
      <c r="I288">
        <v>1000</v>
      </c>
      <c r="J288">
        <v>18.991761589900001</v>
      </c>
    </row>
    <row r="289" spans="1:10" x14ac:dyDescent="0.25">
      <c r="A289" s="14">
        <v>28.7</v>
      </c>
      <c r="B289" s="15">
        <v>3.01809041819E-47</v>
      </c>
      <c r="C289" s="14">
        <v>494.52375551199998</v>
      </c>
      <c r="D289" s="14">
        <v>5.4762444879699999</v>
      </c>
      <c r="E289" s="14">
        <v>10</v>
      </c>
      <c r="F289" s="14">
        <v>1918.67588744</v>
      </c>
      <c r="G289" s="14">
        <v>20.6257503028</v>
      </c>
      <c r="H289">
        <v>10</v>
      </c>
      <c r="I289">
        <v>1000</v>
      </c>
      <c r="J289">
        <v>19.0562964543</v>
      </c>
    </row>
    <row r="290" spans="1:10" x14ac:dyDescent="0.25">
      <c r="A290" s="14">
        <v>28.8</v>
      </c>
      <c r="B290" s="15">
        <v>1.8866882016399999E-47</v>
      </c>
      <c r="C290" s="14">
        <v>494.52381027400003</v>
      </c>
      <c r="D290" s="14">
        <v>5.4761897258000003</v>
      </c>
      <c r="E290" s="14">
        <v>10</v>
      </c>
      <c r="F290" s="14">
        <v>1926.79115157</v>
      </c>
      <c r="G290" s="14">
        <v>20.711918539100001</v>
      </c>
      <c r="H290">
        <v>10</v>
      </c>
      <c r="I290">
        <v>1000</v>
      </c>
      <c r="J290">
        <v>19.120830673299999</v>
      </c>
    </row>
    <row r="291" spans="1:10" x14ac:dyDescent="0.25">
      <c r="A291" s="14">
        <v>28.9</v>
      </c>
      <c r="B291" s="15">
        <v>1.1794186693699999E-47</v>
      </c>
      <c r="C291" s="14">
        <v>494.52386503600002</v>
      </c>
      <c r="D291" s="14">
        <v>5.4761349641699999</v>
      </c>
      <c r="E291" s="14">
        <v>10</v>
      </c>
      <c r="F291" s="14">
        <v>1934.91325474</v>
      </c>
      <c r="G291" s="14">
        <v>20.7981585028</v>
      </c>
      <c r="H291">
        <v>10</v>
      </c>
      <c r="I291">
        <v>1000</v>
      </c>
      <c r="J291">
        <v>19.185364246999999</v>
      </c>
    </row>
    <row r="292" spans="1:10" x14ac:dyDescent="0.25">
      <c r="A292" s="14">
        <v>29</v>
      </c>
      <c r="B292" s="15">
        <v>7.3728574974900003E-48</v>
      </c>
      <c r="C292" s="14">
        <v>494.52391979700002</v>
      </c>
      <c r="D292" s="14">
        <v>5.4760802031000004</v>
      </c>
      <c r="E292" s="14">
        <v>10</v>
      </c>
      <c r="F292" s="14">
        <v>1943.04197591</v>
      </c>
      <c r="G292" s="14">
        <v>20.884467841500001</v>
      </c>
      <c r="H292">
        <v>10</v>
      </c>
      <c r="I292">
        <v>1000</v>
      </c>
      <c r="J292">
        <v>19.249897175400001</v>
      </c>
    </row>
    <row r="293" spans="1:10" x14ac:dyDescent="0.25">
      <c r="A293" s="14">
        <v>29.1</v>
      </c>
      <c r="B293" s="15">
        <v>4.60896764335E-48</v>
      </c>
      <c r="C293" s="14">
        <v>494.52397455699997</v>
      </c>
      <c r="D293" s="14">
        <v>5.4760254425700001</v>
      </c>
      <c r="E293" s="14">
        <v>10</v>
      </c>
      <c r="F293" s="14">
        <v>1951.17709128</v>
      </c>
      <c r="G293" s="14">
        <v>20.970844173500002</v>
      </c>
      <c r="H293">
        <v>10</v>
      </c>
      <c r="I293">
        <v>1000</v>
      </c>
      <c r="J293">
        <v>19.314429458500001</v>
      </c>
    </row>
    <row r="294" spans="1:10" x14ac:dyDescent="0.25">
      <c r="A294" s="14">
        <v>29.2</v>
      </c>
      <c r="B294" s="15">
        <v>2.8811870620900002E-48</v>
      </c>
      <c r="C294" s="14">
        <v>494.52402931699999</v>
      </c>
      <c r="D294" s="14">
        <v>5.4759706825899999</v>
      </c>
      <c r="E294" s="14">
        <v>10</v>
      </c>
      <c r="F294" s="14">
        <v>1959.31837425</v>
      </c>
      <c r="G294" s="14">
        <v>21.057285087299999</v>
      </c>
      <c r="H294">
        <v>10</v>
      </c>
      <c r="I294">
        <v>1000</v>
      </c>
      <c r="J294">
        <v>19.378961096200001</v>
      </c>
    </row>
    <row r="295" spans="1:10" x14ac:dyDescent="0.25">
      <c r="A295" s="14">
        <v>29.3</v>
      </c>
      <c r="B295" s="15">
        <v>1.80110582181E-48</v>
      </c>
      <c r="C295" s="14">
        <v>494.524084077</v>
      </c>
      <c r="D295" s="14">
        <v>5.4759159231499996</v>
      </c>
      <c r="E295" s="14">
        <v>10</v>
      </c>
      <c r="F295" s="14">
        <v>1967.4655953900001</v>
      </c>
      <c r="G295" s="14">
        <v>21.143788141400002</v>
      </c>
      <c r="H295">
        <v>10</v>
      </c>
      <c r="I295">
        <v>1000</v>
      </c>
      <c r="J295">
        <v>19.443492088700001</v>
      </c>
    </row>
    <row r="296" spans="1:10" x14ac:dyDescent="0.25">
      <c r="A296" s="14">
        <v>29.4</v>
      </c>
      <c r="B296" s="15">
        <v>1.1259185685300001E-48</v>
      </c>
      <c r="C296" s="14">
        <v>494.52413883600002</v>
      </c>
      <c r="D296" s="14">
        <v>5.4758611642700004</v>
      </c>
      <c r="E296" s="14">
        <v>10</v>
      </c>
      <c r="F296" s="14">
        <v>1975.6185223800001</v>
      </c>
      <c r="G296" s="14">
        <v>21.2303508633</v>
      </c>
      <c r="H296">
        <v>10</v>
      </c>
      <c r="I296">
        <v>1000</v>
      </c>
      <c r="J296">
        <v>19.508022435899999</v>
      </c>
    </row>
    <row r="297" spans="1:10" x14ac:dyDescent="0.25">
      <c r="A297" s="14">
        <v>29.5</v>
      </c>
      <c r="B297" s="15">
        <v>7.0384124112399993E-49</v>
      </c>
      <c r="C297" s="14">
        <v>494.524193594</v>
      </c>
      <c r="D297" s="14">
        <v>5.4758064059300002</v>
      </c>
      <c r="E297" s="14">
        <v>10</v>
      </c>
      <c r="F297" s="14">
        <v>1983.77692</v>
      </c>
      <c r="G297" s="14">
        <v>21.316970749799999</v>
      </c>
      <c r="H297">
        <v>10</v>
      </c>
      <c r="I297">
        <v>1000</v>
      </c>
      <c r="J297">
        <v>19.572552137799999</v>
      </c>
    </row>
    <row r="298" spans="1:10" x14ac:dyDescent="0.25">
      <c r="A298" s="14">
        <v>29.6</v>
      </c>
      <c r="B298" s="15">
        <v>4.3998960563099997E-49</v>
      </c>
      <c r="C298" s="14">
        <v>494.52424835199997</v>
      </c>
      <c r="D298" s="14">
        <v>5.4757516481400001</v>
      </c>
      <c r="E298" s="14">
        <v>10</v>
      </c>
      <c r="F298" s="14">
        <v>1991.9405500400001</v>
      </c>
      <c r="G298" s="14">
        <v>21.403645266200002</v>
      </c>
      <c r="H298">
        <v>10</v>
      </c>
      <c r="I298">
        <v>1000</v>
      </c>
      <c r="J298">
        <v>19.6370811944</v>
      </c>
    </row>
    <row r="299" spans="1:10" x14ac:dyDescent="0.25">
      <c r="A299" s="14">
        <v>29.7</v>
      </c>
      <c r="B299" s="15">
        <v>2.7504901912799999E-49</v>
      </c>
      <c r="C299" s="14">
        <v>494.52430310900002</v>
      </c>
      <c r="D299" s="14">
        <v>5.4756968909000001</v>
      </c>
      <c r="E299" s="14">
        <v>10</v>
      </c>
      <c r="F299" s="14">
        <v>2000.10917133</v>
      </c>
      <c r="G299" s="14">
        <v>21.490371845799999</v>
      </c>
      <c r="H299">
        <v>10</v>
      </c>
      <c r="I299">
        <v>1000</v>
      </c>
      <c r="J299">
        <v>19.7016096057</v>
      </c>
    </row>
    <row r="300" spans="1:10" x14ac:dyDescent="0.25">
      <c r="A300" s="14">
        <v>29.8</v>
      </c>
      <c r="B300" s="15">
        <v>1.71940332272E-49</v>
      </c>
      <c r="C300" s="14">
        <v>494.524357866</v>
      </c>
      <c r="D300" s="14">
        <v>5.4756421342000001</v>
      </c>
      <c r="E300" s="14">
        <v>10</v>
      </c>
      <c r="F300" s="14">
        <v>2008.28253963</v>
      </c>
      <c r="G300" s="14">
        <v>21.577147889700001</v>
      </c>
      <c r="H300">
        <v>10</v>
      </c>
      <c r="I300">
        <v>1000</v>
      </c>
      <c r="J300">
        <v>19.766137371700001</v>
      </c>
    </row>
    <row r="301" spans="1:10" x14ac:dyDescent="0.25">
      <c r="A301" s="14">
        <v>29.9</v>
      </c>
      <c r="B301" s="15">
        <v>1.07484391029E-49</v>
      </c>
      <c r="C301" s="14">
        <v>494.524412622</v>
      </c>
      <c r="D301" s="14">
        <v>5.4755873780600002</v>
      </c>
      <c r="E301" s="14">
        <v>10</v>
      </c>
      <c r="F301" s="14">
        <v>2016.46040765</v>
      </c>
      <c r="G301" s="14">
        <v>21.6639707663</v>
      </c>
      <c r="H301">
        <v>10</v>
      </c>
      <c r="I301">
        <v>1000</v>
      </c>
      <c r="J301">
        <v>19.830664492499999</v>
      </c>
    </row>
    <row r="302" spans="1:10" x14ac:dyDescent="0.25">
      <c r="A302" s="14">
        <v>30</v>
      </c>
      <c r="B302" s="15">
        <v>6.7191295732299997E-50</v>
      </c>
      <c r="C302" s="14">
        <v>494.524467378</v>
      </c>
      <c r="D302" s="14">
        <v>5.4755326224600003</v>
      </c>
      <c r="E302" s="14">
        <v>10</v>
      </c>
      <c r="F302" s="14">
        <v>2024.6425249399999</v>
      </c>
      <c r="G302" s="14">
        <v>21.750837810699998</v>
      </c>
      <c r="H302">
        <v>10</v>
      </c>
      <c r="I302">
        <v>1000</v>
      </c>
      <c r="J302">
        <v>19.8951909681</v>
      </c>
    </row>
    <row r="303" spans="1:10" x14ac:dyDescent="0.25">
      <c r="A303" s="14">
        <v>30.1</v>
      </c>
      <c r="B303" s="15">
        <v>4.2003028943399998E-50</v>
      </c>
      <c r="C303" s="14">
        <v>494.524522133</v>
      </c>
      <c r="D303" s="14">
        <v>5.4754778674000004</v>
      </c>
      <c r="E303" s="14">
        <v>10</v>
      </c>
      <c r="F303" s="14">
        <v>2032.8286379399999</v>
      </c>
      <c r="G303" s="14">
        <v>21.837746324400001</v>
      </c>
      <c r="H303">
        <v>10</v>
      </c>
      <c r="I303">
        <v>1000</v>
      </c>
      <c r="J303">
        <v>19.959716798399999</v>
      </c>
    </row>
    <row r="304" spans="1:10" x14ac:dyDescent="0.25">
      <c r="A304" s="14">
        <v>30.2</v>
      </c>
      <c r="B304" s="15">
        <v>2.6257185985600001E-50</v>
      </c>
      <c r="C304" s="14">
        <v>494.52457688700002</v>
      </c>
      <c r="D304" s="14">
        <v>5.4754231128999997</v>
      </c>
      <c r="E304" s="14">
        <v>10</v>
      </c>
      <c r="F304" s="14">
        <v>2041.0184898699999</v>
      </c>
      <c r="G304" s="14">
        <v>21.924693575300001</v>
      </c>
      <c r="H304">
        <v>10</v>
      </c>
      <c r="I304">
        <v>1000</v>
      </c>
      <c r="J304">
        <v>20.0242419834</v>
      </c>
    </row>
    <row r="305" spans="1:10" x14ac:dyDescent="0.25">
      <c r="A305" s="14">
        <v>30.3</v>
      </c>
      <c r="B305" s="15">
        <v>1.6414049114200001E-50</v>
      </c>
      <c r="C305" s="14">
        <v>494.52463164099998</v>
      </c>
      <c r="D305" s="14">
        <v>5.47536835894</v>
      </c>
      <c r="E305" s="14">
        <v>10</v>
      </c>
      <c r="F305" s="14">
        <v>2049.2118207100002</v>
      </c>
      <c r="G305" s="14">
        <v>22.0116767964</v>
      </c>
      <c r="H305">
        <v>10</v>
      </c>
      <c r="I305">
        <v>1000</v>
      </c>
      <c r="J305">
        <v>20.0887665232</v>
      </c>
    </row>
    <row r="306" spans="1:10" x14ac:dyDescent="0.25">
      <c r="A306" s="14">
        <v>30.4</v>
      </c>
      <c r="B306" s="15">
        <v>1.02608480002E-50</v>
      </c>
      <c r="C306" s="14">
        <v>494.52468639400001</v>
      </c>
      <c r="D306" s="14">
        <v>5.4753136055300002</v>
      </c>
      <c r="E306" s="14">
        <v>10</v>
      </c>
      <c r="F306" s="14">
        <v>2057.4083671799999</v>
      </c>
      <c r="G306" s="14">
        <v>22.098693186199998</v>
      </c>
      <c r="H306">
        <v>10</v>
      </c>
      <c r="I306">
        <v>1000</v>
      </c>
      <c r="J306">
        <v>20.153290417800001</v>
      </c>
    </row>
    <row r="307" spans="1:10" x14ac:dyDescent="0.25">
      <c r="A307" s="14">
        <v>30.5</v>
      </c>
      <c r="B307" s="15">
        <v>6.4143219917699997E-51</v>
      </c>
      <c r="C307" s="14">
        <v>494.52474114699999</v>
      </c>
      <c r="D307" s="14">
        <v>5.4752588526699997</v>
      </c>
      <c r="E307" s="14">
        <v>10</v>
      </c>
      <c r="F307" s="14">
        <v>2065.6078626899998</v>
      </c>
      <c r="G307" s="14">
        <v>22.1857399079</v>
      </c>
      <c r="H307">
        <v>10</v>
      </c>
      <c r="I307">
        <v>1000</v>
      </c>
      <c r="J307">
        <v>20.217813667200002</v>
      </c>
    </row>
    <row r="308" spans="1:10" x14ac:dyDescent="0.25">
      <c r="A308" s="14">
        <v>30.6</v>
      </c>
      <c r="B308" s="15">
        <v>4.00975869376E-51</v>
      </c>
      <c r="C308" s="14">
        <v>494.52479590000002</v>
      </c>
      <c r="D308" s="14">
        <v>5.47520410035</v>
      </c>
      <c r="E308" s="14">
        <v>10</v>
      </c>
      <c r="F308" s="14">
        <v>2073.8100372700001</v>
      </c>
      <c r="G308" s="14">
        <v>22.272814089200001</v>
      </c>
      <c r="H308">
        <v>10</v>
      </c>
      <c r="I308">
        <v>1000</v>
      </c>
      <c r="J308">
        <v>20.2823362713</v>
      </c>
    </row>
    <row r="309" spans="1:10" x14ac:dyDescent="0.25">
      <c r="A309" s="14">
        <v>30.7</v>
      </c>
      <c r="B309" s="15">
        <v>2.5066038104400001E-51</v>
      </c>
      <c r="C309" s="14">
        <v>494.52485065100001</v>
      </c>
      <c r="D309" s="14">
        <v>5.4751493485899996</v>
      </c>
      <c r="E309" s="14">
        <v>10</v>
      </c>
      <c r="F309" s="14">
        <v>2082.0146176100002</v>
      </c>
      <c r="G309" s="14">
        <v>22.3599128215</v>
      </c>
      <c r="H309">
        <v>10</v>
      </c>
      <c r="I309">
        <v>1000</v>
      </c>
      <c r="J309">
        <v>20.346858230300001</v>
      </c>
    </row>
    <row r="310" spans="1:10" x14ac:dyDescent="0.25">
      <c r="A310" s="14">
        <v>30.8</v>
      </c>
      <c r="B310" s="15">
        <v>1.5669427553199999E-51</v>
      </c>
      <c r="C310" s="14">
        <v>494.52490540299999</v>
      </c>
      <c r="D310" s="14">
        <v>5.47509459737</v>
      </c>
      <c r="E310" s="14">
        <v>10</v>
      </c>
      <c r="F310" s="14">
        <v>2090.2213269399999</v>
      </c>
      <c r="G310" s="14">
        <v>22.447033160299998</v>
      </c>
      <c r="H310">
        <v>10</v>
      </c>
      <c r="I310">
        <v>1000</v>
      </c>
      <c r="J310">
        <v>20.411379543999999</v>
      </c>
    </row>
    <row r="311" spans="1:10" x14ac:dyDescent="0.25">
      <c r="A311" s="14">
        <v>30.9</v>
      </c>
      <c r="B311" s="15">
        <v>9.7953631942599996E-52</v>
      </c>
      <c r="C311" s="14">
        <v>494.52496015299999</v>
      </c>
      <c r="D311" s="14">
        <v>5.4750398466999997</v>
      </c>
      <c r="E311" s="14">
        <v>10</v>
      </c>
      <c r="F311" s="14">
        <v>2098.4298850599998</v>
      </c>
      <c r="G311" s="14">
        <v>22.534172123800001</v>
      </c>
      <c r="H311">
        <v>10</v>
      </c>
      <c r="I311">
        <v>1000</v>
      </c>
      <c r="J311">
        <v>20.475900212500001</v>
      </c>
    </row>
    <row r="312" spans="1:10" x14ac:dyDescent="0.25">
      <c r="A312" s="14">
        <v>31</v>
      </c>
      <c r="B312" s="15">
        <v>6.1233337843200001E-52</v>
      </c>
      <c r="C312" s="14">
        <v>494.525014903</v>
      </c>
      <c r="D312" s="14">
        <v>5.4749850965700002</v>
      </c>
      <c r="E312" s="14">
        <v>10</v>
      </c>
      <c r="F312" s="14">
        <v>2106.6400082599998</v>
      </c>
      <c r="G312" s="14">
        <v>22.6213266934</v>
      </c>
      <c r="H312">
        <v>10</v>
      </c>
      <c r="I312">
        <v>1000</v>
      </c>
      <c r="J312">
        <v>20.540420235900001</v>
      </c>
    </row>
    <row r="313" spans="1:10" x14ac:dyDescent="0.25">
      <c r="A313" s="14">
        <v>31.1</v>
      </c>
      <c r="B313" s="15">
        <v>3.8278534384600002E-52</v>
      </c>
      <c r="C313" s="14">
        <v>494.525069653</v>
      </c>
      <c r="D313" s="14">
        <v>5.4749303469899999</v>
      </c>
      <c r="E313" s="14">
        <v>10</v>
      </c>
      <c r="F313" s="14">
        <v>2114.8514092999999</v>
      </c>
      <c r="G313" s="14">
        <v>22.708493813</v>
      </c>
      <c r="H313">
        <v>10</v>
      </c>
      <c r="I313">
        <v>1000</v>
      </c>
      <c r="J313">
        <v>20.604939613999999</v>
      </c>
    </row>
    <row r="314" spans="1:10" x14ac:dyDescent="0.25">
      <c r="A314" s="14">
        <v>31.2</v>
      </c>
      <c r="B314" s="15">
        <v>2.3928895109200001E-52</v>
      </c>
      <c r="C314" s="14">
        <v>494.52512440200002</v>
      </c>
      <c r="D314" s="14">
        <v>5.4748755979599997</v>
      </c>
      <c r="E314" s="14">
        <v>10</v>
      </c>
      <c r="F314" s="14">
        <v>2123.0637973900002</v>
      </c>
      <c r="G314" s="14">
        <v>22.7956703883</v>
      </c>
      <c r="H314">
        <v>10</v>
      </c>
      <c r="I314">
        <v>1000</v>
      </c>
      <c r="J314">
        <v>20.669458346999999</v>
      </c>
    </row>
    <row r="315" spans="1:10" x14ac:dyDescent="0.25">
      <c r="A315" s="14">
        <v>31.3</v>
      </c>
      <c r="B315" s="15">
        <v>1.49585662192E-52</v>
      </c>
      <c r="C315" s="14">
        <v>494.52517915099997</v>
      </c>
      <c r="D315" s="14">
        <v>5.4748208494800004</v>
      </c>
      <c r="E315" s="14">
        <v>10</v>
      </c>
      <c r="F315" s="14">
        <v>2131.27687814</v>
      </c>
      <c r="G315" s="14">
        <v>22.882853287300001</v>
      </c>
      <c r="H315">
        <v>10</v>
      </c>
      <c r="I315">
        <v>1000</v>
      </c>
      <c r="J315">
        <v>20.733976434799999</v>
      </c>
    </row>
    <row r="316" spans="1:10" x14ac:dyDescent="0.25">
      <c r="A316" s="14">
        <v>31.4</v>
      </c>
      <c r="B316" s="15">
        <v>9.3509830134799992E-53</v>
      </c>
      <c r="C316" s="14">
        <v>494.52523389800001</v>
      </c>
      <c r="D316" s="14">
        <v>5.4747661015500002</v>
      </c>
      <c r="E316" s="14">
        <v>10</v>
      </c>
      <c r="F316" s="14">
        <v>2139.4903535399999</v>
      </c>
      <c r="G316" s="14">
        <v>22.970039339</v>
      </c>
      <c r="H316">
        <v>10</v>
      </c>
      <c r="I316">
        <v>1000</v>
      </c>
      <c r="J316">
        <v>20.798493877399999</v>
      </c>
    </row>
    <row r="317" spans="1:10" x14ac:dyDescent="0.25">
      <c r="A317" s="14">
        <v>31.5</v>
      </c>
      <c r="B317" s="15">
        <v>5.84553876954E-53</v>
      </c>
      <c r="C317" s="14">
        <v>494.52528864599998</v>
      </c>
      <c r="D317" s="14">
        <v>5.4747113541600001</v>
      </c>
      <c r="E317" s="14">
        <v>10</v>
      </c>
      <c r="F317" s="14">
        <v>2147.7039219100002</v>
      </c>
      <c r="G317" s="14">
        <v>23.057225333800002</v>
      </c>
      <c r="H317">
        <v>10</v>
      </c>
      <c r="I317">
        <v>1000</v>
      </c>
      <c r="J317">
        <v>20.8630106749</v>
      </c>
    </row>
    <row r="318" spans="1:10" x14ac:dyDescent="0.25">
      <c r="A318" s="14">
        <v>31.6</v>
      </c>
      <c r="B318" s="15">
        <v>3.6541956797399998E-53</v>
      </c>
      <c r="C318" s="14">
        <v>494.52534339300001</v>
      </c>
      <c r="D318" s="14">
        <v>5.47465660732</v>
      </c>
      <c r="E318" s="14">
        <v>10</v>
      </c>
      <c r="F318" s="14">
        <v>2155.9172779</v>
      </c>
      <c r="G318" s="14">
        <v>23.144408022699999</v>
      </c>
      <c r="H318">
        <v>10</v>
      </c>
      <c r="I318">
        <v>1000</v>
      </c>
      <c r="J318">
        <v>20.927526827200001</v>
      </c>
    </row>
    <row r="319" spans="1:10" x14ac:dyDescent="0.25">
      <c r="A319" s="14">
        <v>31.7</v>
      </c>
      <c r="B319" s="15">
        <v>2.2843309911800001E-53</v>
      </c>
      <c r="C319" s="14">
        <v>494.525398139</v>
      </c>
      <c r="D319" s="14">
        <v>5.47460186103</v>
      </c>
      <c r="E319" s="14">
        <v>10</v>
      </c>
      <c r="F319" s="14">
        <v>2164.1301124299998</v>
      </c>
      <c r="G319" s="14">
        <v>23.231584117499999</v>
      </c>
      <c r="H319">
        <v>10</v>
      </c>
      <c r="I319">
        <v>1000</v>
      </c>
      <c r="J319">
        <v>20.992042334400001</v>
      </c>
    </row>
    <row r="320" spans="1:10" x14ac:dyDescent="0.25">
      <c r="A320" s="14">
        <v>31.8</v>
      </c>
      <c r="B320" s="15">
        <v>1.4279935348900001E-53</v>
      </c>
      <c r="C320" s="14">
        <v>494.52545288499999</v>
      </c>
      <c r="D320" s="14">
        <v>5.47454711528</v>
      </c>
      <c r="E320" s="14">
        <v>10</v>
      </c>
      <c r="F320" s="14">
        <v>2172.3421126899998</v>
      </c>
      <c r="G320" s="14">
        <v>23.318750289800001</v>
      </c>
      <c r="H320">
        <v>10</v>
      </c>
      <c r="I320">
        <v>1000</v>
      </c>
      <c r="J320">
        <v>21.056557196499998</v>
      </c>
    </row>
    <row r="321" spans="1:10" x14ac:dyDescent="0.25">
      <c r="A321" s="14">
        <v>31.9</v>
      </c>
      <c r="B321" s="15">
        <v>8.9267511473599997E-54</v>
      </c>
      <c r="C321" s="14">
        <v>494.52550762999999</v>
      </c>
      <c r="D321" s="14">
        <v>5.4744923700800001</v>
      </c>
      <c r="E321" s="14">
        <v>10</v>
      </c>
      <c r="F321" s="14">
        <v>2180.5529621000001</v>
      </c>
      <c r="G321" s="14">
        <v>23.405903171599999</v>
      </c>
      <c r="H321">
        <v>10</v>
      </c>
      <c r="I321">
        <v>1000</v>
      </c>
      <c r="J321">
        <v>21.121071413399999</v>
      </c>
    </row>
    <row r="322" spans="1:10" x14ac:dyDescent="0.25">
      <c r="A322" s="14">
        <v>32</v>
      </c>
      <c r="B322" s="15">
        <v>5.5803391231100005E-54</v>
      </c>
      <c r="C322" s="14">
        <v>494.52556237499999</v>
      </c>
      <c r="D322" s="14">
        <v>5.4744376254300002</v>
      </c>
      <c r="E322" s="14">
        <v>10</v>
      </c>
      <c r="F322" s="14">
        <v>2188.7623402899999</v>
      </c>
      <c r="G322" s="14">
        <v>23.4930393542</v>
      </c>
      <c r="H322">
        <v>10</v>
      </c>
      <c r="I322">
        <v>1000</v>
      </c>
      <c r="J322">
        <v>21.185584985199998</v>
      </c>
    </row>
    <row r="323" spans="1:10" x14ac:dyDescent="0.25">
      <c r="A323" s="14">
        <v>32.1</v>
      </c>
      <c r="B323" s="15">
        <v>3.48841169598E-54</v>
      </c>
      <c r="C323" s="14">
        <v>494.525617119</v>
      </c>
      <c r="D323" s="14">
        <v>5.4743828813300004</v>
      </c>
      <c r="E323" s="14">
        <v>10</v>
      </c>
      <c r="F323" s="14">
        <v>2196.9699230599999</v>
      </c>
      <c r="G323" s="14">
        <v>23.580155388600001</v>
      </c>
      <c r="H323">
        <v>10</v>
      </c>
      <c r="I323">
        <v>1000</v>
      </c>
      <c r="J323">
        <v>21.250097911800001</v>
      </c>
    </row>
    <row r="324" spans="1:10" x14ac:dyDescent="0.25">
      <c r="A324" s="14">
        <v>32.200000000000003</v>
      </c>
      <c r="B324" s="15">
        <v>2.1806946243500001E-54</v>
      </c>
      <c r="C324" s="14">
        <v>494.52567186200002</v>
      </c>
      <c r="D324" s="14">
        <v>5.4743281377799997</v>
      </c>
      <c r="E324" s="14">
        <v>10</v>
      </c>
      <c r="F324" s="14">
        <v>2205.1753823899999</v>
      </c>
      <c r="G324" s="14">
        <v>23.667247784800001</v>
      </c>
      <c r="H324">
        <v>10</v>
      </c>
      <c r="I324">
        <v>1000</v>
      </c>
      <c r="J324">
        <v>21.3146101934</v>
      </c>
    </row>
    <row r="325" spans="1:10" x14ac:dyDescent="0.25">
      <c r="A325" s="14">
        <v>32.299999999999997</v>
      </c>
      <c r="B325" s="15">
        <v>1.3632074456299999E-54</v>
      </c>
      <c r="C325" s="14">
        <v>494.52572660499999</v>
      </c>
      <c r="D325" s="14">
        <v>5.47427339477</v>
      </c>
      <c r="E325" s="14">
        <v>10</v>
      </c>
      <c r="F325" s="14">
        <v>2213.3783863799999</v>
      </c>
      <c r="G325" s="14">
        <v>23.754313011800001</v>
      </c>
      <c r="H325">
        <v>10</v>
      </c>
      <c r="I325">
        <v>1000</v>
      </c>
      <c r="J325">
        <v>21.379121829799999</v>
      </c>
    </row>
    <row r="326" spans="1:10" x14ac:dyDescent="0.25">
      <c r="A326" s="14">
        <v>32.4</v>
      </c>
      <c r="B326" s="15">
        <v>8.5217545934099995E-55</v>
      </c>
      <c r="C326" s="14">
        <v>494.52578134800001</v>
      </c>
      <c r="D326" s="14">
        <v>5.4742186523100003</v>
      </c>
      <c r="E326" s="14">
        <v>10</v>
      </c>
      <c r="F326" s="14">
        <v>2221.5785992900001</v>
      </c>
      <c r="G326" s="14">
        <v>23.841347497600001</v>
      </c>
      <c r="H326">
        <v>10</v>
      </c>
      <c r="I326">
        <v>1000</v>
      </c>
      <c r="J326">
        <v>21.443632821200001</v>
      </c>
    </row>
    <row r="327" spans="1:10" x14ac:dyDescent="0.25">
      <c r="A327" s="14">
        <v>32.5</v>
      </c>
      <c r="B327" s="15">
        <v>5.3271640942600003E-55</v>
      </c>
      <c r="C327" s="14">
        <v>494.52583608999998</v>
      </c>
      <c r="D327" s="14">
        <v>5.4741639103999997</v>
      </c>
      <c r="E327" s="14">
        <v>10</v>
      </c>
      <c r="F327" s="14">
        <v>2229.7756814300001</v>
      </c>
      <c r="G327" s="14">
        <v>23.928347628499999</v>
      </c>
      <c r="H327">
        <v>10</v>
      </c>
      <c r="I327">
        <v>1000</v>
      </c>
      <c r="J327">
        <v>21.5081431674</v>
      </c>
    </row>
    <row r="328" spans="1:10" x14ac:dyDescent="0.25">
      <c r="A328" s="14">
        <v>32.6</v>
      </c>
      <c r="B328" s="15">
        <v>3.3301446903299999E-55</v>
      </c>
      <c r="C328" s="14">
        <v>494.52589083100003</v>
      </c>
      <c r="D328" s="14">
        <v>5.4741091690300001</v>
      </c>
      <c r="E328" s="14">
        <v>10</v>
      </c>
      <c r="F328" s="14">
        <v>2237.96928927</v>
      </c>
      <c r="G328" s="14">
        <v>24.015309749499998</v>
      </c>
      <c r="H328">
        <v>10</v>
      </c>
      <c r="I328">
        <v>1000</v>
      </c>
      <c r="J328">
        <v>21.572652868599999</v>
      </c>
    </row>
    <row r="329" spans="1:10" x14ac:dyDescent="0.25">
      <c r="A329" s="14">
        <v>32.700000000000003</v>
      </c>
      <c r="B329" s="15">
        <v>2.0817573638900001E-55</v>
      </c>
      <c r="C329" s="14">
        <v>494.52594557200001</v>
      </c>
      <c r="D329" s="14">
        <v>5.4740544282099997</v>
      </c>
      <c r="E329" s="14">
        <v>10</v>
      </c>
      <c r="F329" s="14">
        <v>2246.1590753</v>
      </c>
      <c r="G329" s="14">
        <v>24.102230163800002</v>
      </c>
      <c r="H329">
        <v>10</v>
      </c>
      <c r="I329">
        <v>1000</v>
      </c>
      <c r="J329">
        <v>21.637161924600001</v>
      </c>
    </row>
    <row r="330" spans="1:10" x14ac:dyDescent="0.25">
      <c r="A330" s="14">
        <v>32.799999999999997</v>
      </c>
      <c r="B330" s="15">
        <v>1.3013589197300001E-55</v>
      </c>
      <c r="C330" s="14">
        <v>494.52600031200001</v>
      </c>
      <c r="D330" s="14">
        <v>5.4739996879400001</v>
      </c>
      <c r="E330" s="14">
        <v>10</v>
      </c>
      <c r="F330" s="14">
        <v>2254.3446881099999</v>
      </c>
      <c r="G330" s="14">
        <v>24.1891051329</v>
      </c>
      <c r="H330">
        <v>10</v>
      </c>
      <c r="I330">
        <v>1000</v>
      </c>
      <c r="J330">
        <v>21.701670335700001</v>
      </c>
    </row>
    <row r="331" spans="1:10" x14ac:dyDescent="0.25">
      <c r="A331" s="14">
        <v>32.9</v>
      </c>
      <c r="B331" s="15">
        <v>8.13512169706E-56</v>
      </c>
      <c r="C331" s="14">
        <v>494.526055052</v>
      </c>
      <c r="D331" s="14">
        <v>5.4739449482199998</v>
      </c>
      <c r="E331" s="14">
        <v>10</v>
      </c>
      <c r="F331" s="14">
        <v>2262.52577234</v>
      </c>
      <c r="G331" s="14">
        <v>24.275930876099999</v>
      </c>
      <c r="H331">
        <v>10</v>
      </c>
      <c r="I331">
        <v>1000</v>
      </c>
      <c r="J331">
        <v>21.766178101600001</v>
      </c>
    </row>
    <row r="332" spans="1:10" x14ac:dyDescent="0.25">
      <c r="A332" s="14">
        <v>33</v>
      </c>
      <c r="B332" s="15">
        <v>5.0854687804800004E-56</v>
      </c>
      <c r="C332" s="14">
        <v>494.52610979100001</v>
      </c>
      <c r="D332" s="14">
        <v>5.4738902090400003</v>
      </c>
      <c r="E332" s="14">
        <v>10</v>
      </c>
      <c r="F332" s="14">
        <v>2270.7019686799999</v>
      </c>
      <c r="G332" s="14">
        <v>24.362703571200001</v>
      </c>
      <c r="H332">
        <v>10</v>
      </c>
      <c r="I332">
        <v>1000</v>
      </c>
      <c r="J332">
        <v>21.830685222500001</v>
      </c>
    </row>
    <row r="333" spans="1:10" x14ac:dyDescent="0.25">
      <c r="A333" s="14">
        <v>33.1</v>
      </c>
      <c r="B333" s="15">
        <v>3.1790540246999998E-56</v>
      </c>
      <c r="C333" s="14">
        <v>494.52616453000002</v>
      </c>
      <c r="D333" s="14">
        <v>5.4738354704200001</v>
      </c>
      <c r="E333" s="14">
        <v>10</v>
      </c>
      <c r="F333" s="14">
        <v>2278.87291387</v>
      </c>
      <c r="G333" s="14">
        <v>24.449419353500002</v>
      </c>
      <c r="H333">
        <v>10</v>
      </c>
      <c r="I333">
        <v>1000</v>
      </c>
      <c r="J333">
        <v>21.8951916983</v>
      </c>
    </row>
    <row r="334" spans="1:10" x14ac:dyDescent="0.25">
      <c r="A334" s="14">
        <v>33.200000000000003</v>
      </c>
      <c r="B334" s="15">
        <v>1.98730626471E-56</v>
      </c>
      <c r="C334" s="14">
        <v>494.52621926799998</v>
      </c>
      <c r="D334" s="14">
        <v>5.4737807323299998</v>
      </c>
      <c r="E334" s="14">
        <v>10</v>
      </c>
      <c r="F334" s="14">
        <v>2287.0382406899998</v>
      </c>
      <c r="G334" s="14">
        <v>24.536074316600001</v>
      </c>
      <c r="H334">
        <v>10</v>
      </c>
      <c r="I334">
        <v>1000</v>
      </c>
      <c r="J334">
        <v>21.959697529</v>
      </c>
    </row>
    <row r="335" spans="1:10" x14ac:dyDescent="0.25">
      <c r="A335" s="14">
        <v>33.299999999999997</v>
      </c>
      <c r="B335" s="15">
        <v>1.2423148376E-56</v>
      </c>
      <c r="C335" s="14">
        <v>494.526274005</v>
      </c>
      <c r="D335" s="14">
        <v>5.4737259947999997</v>
      </c>
      <c r="E335" s="14">
        <v>10</v>
      </c>
      <c r="F335" s="14">
        <v>2295.19757798</v>
      </c>
      <c r="G335" s="14">
        <v>24.622664511899998</v>
      </c>
      <c r="H335">
        <v>10</v>
      </c>
      <c r="I335">
        <v>1000</v>
      </c>
      <c r="J335">
        <v>22.024202714800001</v>
      </c>
    </row>
    <row r="336" spans="1:10" x14ac:dyDescent="0.25">
      <c r="A336" s="14">
        <v>33.4</v>
      </c>
      <c r="B336" s="15">
        <v>7.7660202802099998E-57</v>
      </c>
      <c r="C336" s="14">
        <v>494.52632874199998</v>
      </c>
      <c r="D336" s="14">
        <v>5.4736712578100004</v>
      </c>
      <c r="E336" s="14">
        <v>10</v>
      </c>
      <c r="F336" s="14">
        <v>2303.3505506000001</v>
      </c>
      <c r="G336" s="14">
        <v>24.709185948799998</v>
      </c>
      <c r="H336">
        <v>10</v>
      </c>
      <c r="I336">
        <v>1000</v>
      </c>
      <c r="J336">
        <v>22.088707255500001</v>
      </c>
    </row>
    <row r="337" spans="1:10" x14ac:dyDescent="0.25">
      <c r="A337" s="14">
        <v>33.5</v>
      </c>
      <c r="B337" s="15">
        <v>4.8547329574899998E-57</v>
      </c>
      <c r="C337" s="14">
        <v>494.526383479</v>
      </c>
      <c r="D337" s="14">
        <v>5.4736165213800003</v>
      </c>
      <c r="E337" s="14">
        <v>10</v>
      </c>
      <c r="F337" s="14">
        <v>2311.4967794999998</v>
      </c>
      <c r="G337" s="14">
        <v>24.795634594900001</v>
      </c>
      <c r="H337">
        <v>10</v>
      </c>
      <c r="I337">
        <v>1000</v>
      </c>
      <c r="J337">
        <v>22.153211151099999</v>
      </c>
    </row>
    <row r="338" spans="1:10" x14ac:dyDescent="0.25">
      <c r="A338" s="14">
        <v>33.6</v>
      </c>
      <c r="B338" s="15">
        <v>3.0348144883399998E-57</v>
      </c>
      <c r="C338" s="14">
        <v>494.52643821499998</v>
      </c>
      <c r="D338" s="14">
        <v>5.4735617854800003</v>
      </c>
      <c r="E338" s="14">
        <v>10</v>
      </c>
      <c r="F338" s="14">
        <v>2319.6358816699999</v>
      </c>
      <c r="G338" s="14">
        <v>24.882006375700001</v>
      </c>
      <c r="H338">
        <v>10</v>
      </c>
      <c r="I338">
        <v>1000</v>
      </c>
      <c r="J338">
        <v>22.217714401799999</v>
      </c>
    </row>
    <row r="339" spans="1:10" x14ac:dyDescent="0.25">
      <c r="A339" s="14">
        <v>33.700000000000003</v>
      </c>
      <c r="B339" s="15">
        <v>1.8971380259999999E-57</v>
      </c>
      <c r="C339" s="14">
        <v>494.52649294999998</v>
      </c>
      <c r="D339" s="14">
        <v>5.4735070501400003</v>
      </c>
      <c r="E339" s="14">
        <v>10</v>
      </c>
      <c r="F339" s="14">
        <v>2327.7674701699998</v>
      </c>
      <c r="G339" s="14">
        <v>24.968297175099998</v>
      </c>
      <c r="H339">
        <v>10</v>
      </c>
      <c r="I339">
        <v>1000</v>
      </c>
      <c r="J339">
        <v>22.2822170074</v>
      </c>
    </row>
    <row r="340" spans="1:10" x14ac:dyDescent="0.25">
      <c r="A340" s="14">
        <v>33.799999999999997</v>
      </c>
      <c r="B340" s="15">
        <v>1.1859481086600001E-57</v>
      </c>
      <c r="C340" s="14">
        <v>494.52654768500003</v>
      </c>
      <c r="D340" s="14">
        <v>5.4734523153400003</v>
      </c>
      <c r="E340" s="14">
        <v>10</v>
      </c>
      <c r="F340" s="14">
        <v>2335.8911541500001</v>
      </c>
      <c r="G340" s="14">
        <v>25.054502835400001</v>
      </c>
      <c r="H340">
        <v>10</v>
      </c>
      <c r="I340">
        <v>1000</v>
      </c>
      <c r="J340">
        <v>22.346718968000001</v>
      </c>
    </row>
    <row r="341" spans="1:10" x14ac:dyDescent="0.25">
      <c r="A341" s="14">
        <v>33.9</v>
      </c>
      <c r="B341" s="15">
        <v>7.4136558543900005E-58</v>
      </c>
      <c r="C341" s="14">
        <v>494.52660241900003</v>
      </c>
      <c r="D341" s="14">
        <v>5.4733975810900004</v>
      </c>
      <c r="E341" s="14">
        <v>10</v>
      </c>
      <c r="F341" s="14">
        <v>2344.00653887</v>
      </c>
      <c r="G341" s="14">
        <v>25.140619157500002</v>
      </c>
      <c r="H341">
        <v>10</v>
      </c>
      <c r="I341">
        <v>1000</v>
      </c>
      <c r="J341">
        <v>22.411220283599999</v>
      </c>
    </row>
    <row r="342" spans="1:10" x14ac:dyDescent="0.25">
      <c r="A342" s="14">
        <v>34</v>
      </c>
      <c r="B342" s="15">
        <v>4.6344599623200001E-58</v>
      </c>
      <c r="C342" s="14">
        <v>494.52665715299997</v>
      </c>
      <c r="D342" s="14">
        <v>5.4733428473899997</v>
      </c>
      <c r="E342" s="14">
        <v>10</v>
      </c>
      <c r="F342" s="14">
        <v>2352.1132256999999</v>
      </c>
      <c r="G342" s="14">
        <v>25.226641900899999</v>
      </c>
      <c r="H342">
        <v>10</v>
      </c>
      <c r="I342">
        <v>1000</v>
      </c>
      <c r="J342">
        <v>22.4757209542</v>
      </c>
    </row>
    <row r="343" spans="1:10" x14ac:dyDescent="0.25">
      <c r="A343" s="14">
        <v>34.1</v>
      </c>
      <c r="B343" s="15">
        <v>2.8971155995700001E-58</v>
      </c>
      <c r="C343" s="14">
        <v>494.52671188599999</v>
      </c>
      <c r="D343" s="14">
        <v>5.4732881142399998</v>
      </c>
      <c r="E343" s="14">
        <v>10</v>
      </c>
      <c r="F343" s="14">
        <v>2360.2108121800002</v>
      </c>
      <c r="G343" s="14">
        <v>25.312566784400001</v>
      </c>
      <c r="H343">
        <v>10</v>
      </c>
      <c r="I343">
        <v>1000</v>
      </c>
      <c r="J343">
        <v>22.540220979800001</v>
      </c>
    </row>
    <row r="344" spans="1:10" x14ac:dyDescent="0.25">
      <c r="A344" s="14">
        <v>34.200000000000003</v>
      </c>
      <c r="B344" s="15">
        <v>1.8110585546399998E-58</v>
      </c>
      <c r="C344" s="14">
        <v>494.52676661800001</v>
      </c>
      <c r="D344" s="14">
        <v>5.4732333816300001</v>
      </c>
      <c r="E344" s="14">
        <v>10</v>
      </c>
      <c r="F344" s="14">
        <v>2368.2988919999998</v>
      </c>
      <c r="G344" s="14">
        <v>25.398389485999999</v>
      </c>
      <c r="H344">
        <v>10</v>
      </c>
      <c r="I344">
        <v>1000</v>
      </c>
      <c r="J344">
        <v>22.604720360400002</v>
      </c>
    </row>
    <row r="345" spans="1:10" x14ac:dyDescent="0.25">
      <c r="A345" s="14">
        <v>34.299999999999997</v>
      </c>
      <c r="B345" s="15">
        <v>1.1321373984199999E-58</v>
      </c>
      <c r="C345" s="14">
        <v>494.52682134999998</v>
      </c>
      <c r="D345" s="14">
        <v>5.4731786495700003</v>
      </c>
      <c r="E345" s="14">
        <v>10</v>
      </c>
      <c r="F345" s="14">
        <v>2376.3770550600002</v>
      </c>
      <c r="G345" s="14">
        <v>25.484105643300001</v>
      </c>
      <c r="H345">
        <v>10</v>
      </c>
      <c r="I345">
        <v>1000</v>
      </c>
      <c r="J345">
        <v>22.669219096100001</v>
      </c>
    </row>
    <row r="346" spans="1:10" x14ac:dyDescent="0.25">
      <c r="A346" s="14">
        <v>34.4</v>
      </c>
      <c r="B346" s="15">
        <v>7.0772699147499996E-59</v>
      </c>
      <c r="C346" s="14">
        <v>494.526876082</v>
      </c>
      <c r="D346" s="14">
        <v>5.4731239180599998</v>
      </c>
      <c r="E346" s="14">
        <v>10</v>
      </c>
      <c r="F346" s="14">
        <v>2384.4448874899999</v>
      </c>
      <c r="G346" s="14">
        <v>25.569710853899998</v>
      </c>
      <c r="H346">
        <v>10</v>
      </c>
      <c r="I346">
        <v>1000</v>
      </c>
      <c r="J346">
        <v>22.7337171868</v>
      </c>
    </row>
    <row r="347" spans="1:10" x14ac:dyDescent="0.25">
      <c r="A347" s="14">
        <v>34.5</v>
      </c>
      <c r="B347" s="15">
        <v>4.4241756267499999E-59</v>
      </c>
      <c r="C347" s="14">
        <v>494.52693081299998</v>
      </c>
      <c r="D347" s="14">
        <v>5.4730691870900001</v>
      </c>
      <c r="E347" s="14">
        <v>10</v>
      </c>
      <c r="F347" s="14">
        <v>2392.5019717099999</v>
      </c>
      <c r="G347" s="14">
        <v>25.655200675900002</v>
      </c>
      <c r="H347">
        <v>10</v>
      </c>
      <c r="I347">
        <v>1000</v>
      </c>
      <c r="J347">
        <v>22.798214632499999</v>
      </c>
    </row>
    <row r="348" spans="1:10" x14ac:dyDescent="0.25">
      <c r="A348" s="14">
        <v>34.6</v>
      </c>
      <c r="B348" s="15">
        <v>2.7656609390999999E-59</v>
      </c>
      <c r="C348" s="14">
        <v>494.52698554300002</v>
      </c>
      <c r="D348" s="14">
        <v>5.4730144566699996</v>
      </c>
      <c r="E348" s="14">
        <v>10</v>
      </c>
      <c r="F348" s="14">
        <v>2400.5478864299998</v>
      </c>
      <c r="G348" s="14">
        <v>25.740570628099999</v>
      </c>
      <c r="H348">
        <v>10</v>
      </c>
      <c r="I348">
        <v>1000</v>
      </c>
      <c r="J348">
        <v>22.862711433200001</v>
      </c>
    </row>
    <row r="349" spans="1:10" x14ac:dyDescent="0.25">
      <c r="A349" s="14">
        <v>34.700000000000003</v>
      </c>
      <c r="B349" s="15">
        <v>1.72888254846E-59</v>
      </c>
      <c r="C349" s="14">
        <v>494.52704027300001</v>
      </c>
      <c r="D349" s="14">
        <v>5.4729597268000001</v>
      </c>
      <c r="E349" s="14">
        <v>10</v>
      </c>
      <c r="F349" s="14">
        <v>2408.5822067300001</v>
      </c>
      <c r="G349" s="14">
        <v>25.825816190600001</v>
      </c>
      <c r="H349">
        <v>10</v>
      </c>
      <c r="I349">
        <v>1000</v>
      </c>
      <c r="J349">
        <v>22.927207588999998</v>
      </c>
    </row>
    <row r="350" spans="1:10" x14ac:dyDescent="0.25">
      <c r="A350" s="14">
        <v>34.799999999999997</v>
      </c>
      <c r="B350" s="15">
        <v>1.08076686795E-59</v>
      </c>
      <c r="C350" s="14">
        <v>494.527095003</v>
      </c>
      <c r="D350" s="14">
        <v>5.4729049974799997</v>
      </c>
      <c r="E350" s="14">
        <v>10</v>
      </c>
      <c r="F350" s="14">
        <v>2416.6045040899999</v>
      </c>
      <c r="G350" s="14">
        <v>25.9109328053</v>
      </c>
      <c r="H350">
        <v>10</v>
      </c>
      <c r="I350">
        <v>1000</v>
      </c>
      <c r="J350">
        <v>22.9917030999</v>
      </c>
    </row>
    <row r="351" spans="1:10" x14ac:dyDescent="0.25">
      <c r="A351" s="14">
        <v>34.9</v>
      </c>
      <c r="B351" s="15">
        <v>6.7561383113099998E-60</v>
      </c>
      <c r="C351" s="14">
        <v>494.52714973100001</v>
      </c>
      <c r="D351" s="14">
        <v>5.4728502687000002</v>
      </c>
      <c r="E351" s="14">
        <v>10</v>
      </c>
      <c r="F351" s="14">
        <v>2424.6143464400002</v>
      </c>
      <c r="G351" s="14">
        <v>25.995915876400002</v>
      </c>
      <c r="H351">
        <v>10</v>
      </c>
      <c r="I351">
        <v>1000</v>
      </c>
      <c r="J351">
        <v>23.056197965799999</v>
      </c>
    </row>
    <row r="352" spans="1:10" x14ac:dyDescent="0.25">
      <c r="A352" s="14">
        <v>35</v>
      </c>
      <c r="B352" s="15">
        <v>4.2234272591199998E-60</v>
      </c>
      <c r="C352" s="14">
        <v>494.52720446000001</v>
      </c>
      <c r="D352" s="14">
        <v>5.4727955404699999</v>
      </c>
      <c r="E352" s="14">
        <v>10</v>
      </c>
      <c r="F352" s="14">
        <v>2432.61129824</v>
      </c>
      <c r="G352" s="14">
        <v>26.080760771000001</v>
      </c>
      <c r="H352">
        <v>10</v>
      </c>
      <c r="I352">
        <v>1000</v>
      </c>
      <c r="J352">
        <v>23.120692186799999</v>
      </c>
    </row>
    <row r="353" spans="1:10" x14ac:dyDescent="0.25">
      <c r="A353" s="14">
        <v>35.1</v>
      </c>
      <c r="B353" s="15">
        <v>2.6401675134200002E-60</v>
      </c>
      <c r="C353" s="14">
        <v>494.52725918700003</v>
      </c>
      <c r="D353" s="14">
        <v>5.4727408127899997</v>
      </c>
      <c r="E353" s="14">
        <v>10</v>
      </c>
      <c r="F353" s="14">
        <v>2440.5949205000002</v>
      </c>
      <c r="G353" s="14">
        <v>26.165462819999998</v>
      </c>
      <c r="H353">
        <v>10</v>
      </c>
      <c r="I353">
        <v>1000</v>
      </c>
      <c r="J353">
        <v>23.185185762900002</v>
      </c>
    </row>
    <row r="354" spans="1:10" x14ac:dyDescent="0.25">
      <c r="A354" s="14">
        <v>35.200000000000003</v>
      </c>
      <c r="B354" s="15">
        <v>1.6504330982700001E-60</v>
      </c>
      <c r="C354" s="14">
        <v>494.52731391399999</v>
      </c>
      <c r="D354" s="14">
        <v>5.4726860856600004</v>
      </c>
      <c r="E354" s="14">
        <v>10</v>
      </c>
      <c r="F354" s="14">
        <v>2448.5647708900001</v>
      </c>
      <c r="G354" s="14">
        <v>26.250017318299999</v>
      </c>
      <c r="H354">
        <v>10</v>
      </c>
      <c r="I354">
        <v>1000</v>
      </c>
      <c r="J354">
        <v>23.249678694</v>
      </c>
    </row>
    <row r="355" spans="1:10" x14ac:dyDescent="0.25">
      <c r="A355" s="14">
        <v>35.299999999999997</v>
      </c>
      <c r="B355" s="15">
        <v>1.03172592512E-60</v>
      </c>
      <c r="C355" s="14">
        <v>494.52736864100001</v>
      </c>
      <c r="D355" s="14">
        <v>5.4726313590700002</v>
      </c>
      <c r="E355" s="14">
        <v>10</v>
      </c>
      <c r="F355" s="14">
        <v>2456.5204037499998</v>
      </c>
      <c r="G355" s="14">
        <v>26.334419525800001</v>
      </c>
      <c r="H355">
        <v>10</v>
      </c>
      <c r="I355">
        <v>1000</v>
      </c>
      <c r="J355">
        <v>23.3141709802</v>
      </c>
    </row>
    <row r="356" spans="1:10" x14ac:dyDescent="0.25">
      <c r="A356" s="14">
        <v>35.4</v>
      </c>
      <c r="B356" s="15">
        <v>6.4495696937899999E-61</v>
      </c>
      <c r="C356" s="14">
        <v>494.52742336699998</v>
      </c>
      <c r="D356" s="14">
        <v>5.4725766330300001</v>
      </c>
      <c r="E356" s="14">
        <v>10</v>
      </c>
      <c r="F356" s="14">
        <v>2464.4613702299998</v>
      </c>
      <c r="G356" s="14">
        <v>26.4186646683</v>
      </c>
      <c r="H356">
        <v>10</v>
      </c>
      <c r="I356">
        <v>1000</v>
      </c>
      <c r="J356">
        <v>23.378662621499998</v>
      </c>
    </row>
    <row r="357" spans="1:10" x14ac:dyDescent="0.25">
      <c r="A357" s="14">
        <v>35.5</v>
      </c>
      <c r="B357" s="15">
        <v>4.0317826721299998E-61</v>
      </c>
      <c r="C357" s="14">
        <v>494.52747809200002</v>
      </c>
      <c r="D357" s="14">
        <v>5.47252190754</v>
      </c>
      <c r="E357" s="14">
        <v>10</v>
      </c>
      <c r="F357" s="14">
        <v>2472.3872182999999</v>
      </c>
      <c r="G357" s="14">
        <v>26.502747937999999</v>
      </c>
      <c r="H357">
        <v>10</v>
      </c>
      <c r="I357">
        <v>1000</v>
      </c>
      <c r="J357">
        <v>23.443153618</v>
      </c>
    </row>
    <row r="358" spans="1:10" x14ac:dyDescent="0.25">
      <c r="A358" s="14">
        <v>35.6</v>
      </c>
      <c r="B358" s="15">
        <v>2.52036514713E-61</v>
      </c>
      <c r="C358" s="14">
        <v>494.52753281700001</v>
      </c>
      <c r="D358" s="14">
        <v>5.47246718259</v>
      </c>
      <c r="E358" s="14">
        <v>10</v>
      </c>
      <c r="F358" s="14">
        <v>2480.2974928899998</v>
      </c>
      <c r="G358" s="14">
        <v>26.586664494499999</v>
      </c>
      <c r="H358">
        <v>10</v>
      </c>
      <c r="I358">
        <v>1000</v>
      </c>
      <c r="J358">
        <v>23.507643969499998</v>
      </c>
    </row>
    <row r="359" spans="1:10" x14ac:dyDescent="0.25">
      <c r="A359" s="14">
        <v>35.700000000000003</v>
      </c>
      <c r="B359" s="15">
        <v>1.57554130796E-61</v>
      </c>
      <c r="C359" s="14">
        <v>494.52758754199999</v>
      </c>
      <c r="D359" s="14">
        <v>5.47241245819</v>
      </c>
      <c r="E359" s="14">
        <v>10</v>
      </c>
      <c r="F359" s="14">
        <v>2488.1917359399999</v>
      </c>
      <c r="G359" s="14">
        <v>26.670409465900001</v>
      </c>
      <c r="H359">
        <v>10</v>
      </c>
      <c r="I359">
        <v>1000</v>
      </c>
      <c r="J359">
        <v>23.572133676100002</v>
      </c>
    </row>
    <row r="360" spans="1:10" x14ac:dyDescent="0.25">
      <c r="A360" s="14">
        <v>35.799999999999997</v>
      </c>
      <c r="B360" s="15">
        <v>9.8490898704999999E-62</v>
      </c>
      <c r="C360" s="14">
        <v>494.52764226599999</v>
      </c>
      <c r="D360" s="14">
        <v>5.4723577343400001</v>
      </c>
      <c r="E360" s="14">
        <v>10</v>
      </c>
      <c r="F360" s="14">
        <v>2496.0694864799998</v>
      </c>
      <c r="G360" s="14">
        <v>26.753977949399999</v>
      </c>
      <c r="H360">
        <v>10</v>
      </c>
      <c r="I360">
        <v>1000</v>
      </c>
      <c r="J360">
        <v>23.636622737900002</v>
      </c>
    </row>
    <row r="361" spans="1:10" x14ac:dyDescent="0.25">
      <c r="A361" s="14">
        <v>35.9</v>
      </c>
      <c r="B361" s="15">
        <v>6.1569040268499998E-62</v>
      </c>
      <c r="C361" s="14">
        <v>494.52769698899999</v>
      </c>
      <c r="D361" s="14">
        <v>5.4723030110400002</v>
      </c>
      <c r="E361" s="14">
        <v>10</v>
      </c>
      <c r="F361" s="14">
        <v>2503.93028078</v>
      </c>
      <c r="G361" s="14">
        <v>26.837365012700001</v>
      </c>
      <c r="H361">
        <v>10</v>
      </c>
      <c r="I361">
        <v>1000</v>
      </c>
      <c r="J361">
        <v>23.7011111548</v>
      </c>
    </row>
    <row r="362" spans="1:10" x14ac:dyDescent="0.25">
      <c r="A362" s="14">
        <v>36</v>
      </c>
      <c r="B362" s="15">
        <v>3.84882925466E-62</v>
      </c>
      <c r="C362" s="14">
        <v>494.527751712</v>
      </c>
      <c r="D362" s="14">
        <v>5.4722482882800003</v>
      </c>
      <c r="E362" s="14">
        <v>10</v>
      </c>
      <c r="F362" s="14">
        <v>2511.77365237</v>
      </c>
      <c r="G362" s="14">
        <v>26.9205656946</v>
      </c>
      <c r="H362">
        <v>10</v>
      </c>
      <c r="I362">
        <v>1000</v>
      </c>
      <c r="J362">
        <v>23.765598926799999</v>
      </c>
    </row>
    <row r="363" spans="1:10" x14ac:dyDescent="0.25">
      <c r="A363" s="14">
        <v>36.1</v>
      </c>
      <c r="B363" s="15">
        <v>2.4059959026300001E-62</v>
      </c>
      <c r="C363" s="14">
        <v>494.52780643400001</v>
      </c>
      <c r="D363" s="14">
        <v>5.4721935660699996</v>
      </c>
      <c r="E363" s="14">
        <v>10</v>
      </c>
      <c r="F363" s="14">
        <v>2519.5991322300001</v>
      </c>
      <c r="G363" s="14">
        <v>27.003575006599998</v>
      </c>
      <c r="H363">
        <v>10</v>
      </c>
      <c r="I363">
        <v>1000</v>
      </c>
      <c r="J363">
        <v>23.830086053900001</v>
      </c>
    </row>
    <row r="364" spans="1:10" x14ac:dyDescent="0.25">
      <c r="A364" s="14">
        <v>36.200000000000003</v>
      </c>
      <c r="B364" s="15">
        <v>1.50404593177E-62</v>
      </c>
      <c r="C364" s="14">
        <v>494.52786115599997</v>
      </c>
      <c r="D364" s="14">
        <v>5.4721388444099999</v>
      </c>
      <c r="E364" s="14">
        <v>10</v>
      </c>
      <c r="F364" s="14">
        <v>2527.4062488099999</v>
      </c>
      <c r="G364" s="14">
        <v>27.086387933499999</v>
      </c>
      <c r="H364">
        <v>10</v>
      </c>
      <c r="I364">
        <v>1000</v>
      </c>
      <c r="J364">
        <v>23.894572536199998</v>
      </c>
    </row>
    <row r="365" spans="1:10" x14ac:dyDescent="0.25">
      <c r="A365" s="14">
        <v>36.299999999999997</v>
      </c>
      <c r="B365" s="15">
        <v>9.4021525340899999E-63</v>
      </c>
      <c r="C365" s="14">
        <v>494.527915877</v>
      </c>
      <c r="D365" s="14">
        <v>5.4720841232900002</v>
      </c>
      <c r="E365" s="14">
        <v>10</v>
      </c>
      <c r="F365" s="14">
        <v>2535.1945282199999</v>
      </c>
      <c r="G365" s="14">
        <v>27.168999435300002</v>
      </c>
      <c r="H365">
        <v>10</v>
      </c>
      <c r="I365">
        <v>1000</v>
      </c>
      <c r="J365">
        <v>23.959058373600001</v>
      </c>
    </row>
    <row r="366" spans="1:10" x14ac:dyDescent="0.25">
      <c r="A366" s="14">
        <v>36.4</v>
      </c>
      <c r="B366" s="15">
        <v>5.8775111724899998E-63</v>
      </c>
      <c r="C366" s="14">
        <v>494.52797059699998</v>
      </c>
      <c r="D366" s="14">
        <v>5.4720294027299996</v>
      </c>
      <c r="E366" s="14">
        <v>10</v>
      </c>
      <c r="F366" s="14">
        <v>2542.9634942900002</v>
      </c>
      <c r="G366" s="14">
        <v>27.251404447799999</v>
      </c>
      <c r="H366">
        <v>10</v>
      </c>
      <c r="I366">
        <v>1000</v>
      </c>
      <c r="J366">
        <v>24.023543566200001</v>
      </c>
    </row>
    <row r="367" spans="1:10" x14ac:dyDescent="0.25">
      <c r="A367" s="14">
        <v>36.5</v>
      </c>
      <c r="B367" s="15">
        <v>3.6741730855600002E-63</v>
      </c>
      <c r="C367" s="14">
        <v>494.52802531700002</v>
      </c>
      <c r="D367" s="14">
        <v>5.47197468271</v>
      </c>
      <c r="E367" s="14">
        <v>10</v>
      </c>
      <c r="F367" s="14">
        <v>2550.7126687599998</v>
      </c>
      <c r="G367" s="14">
        <v>27.3335978842</v>
      </c>
      <c r="H367">
        <v>10</v>
      </c>
      <c r="I367">
        <v>1000</v>
      </c>
      <c r="J367">
        <v>24.088028114</v>
      </c>
    </row>
    <row r="368" spans="1:10" x14ac:dyDescent="0.25">
      <c r="A368" s="14">
        <v>36.6</v>
      </c>
      <c r="B368" s="15">
        <v>2.2968135261300001E-63</v>
      </c>
      <c r="C368" s="14">
        <v>494.528080037</v>
      </c>
      <c r="D368" s="14">
        <v>5.4719199632300004</v>
      </c>
      <c r="E368" s="14">
        <v>10</v>
      </c>
      <c r="F368" s="14">
        <v>2558.4415713100002</v>
      </c>
      <c r="G368" s="14">
        <v>27.415574636500001</v>
      </c>
      <c r="H368">
        <v>10</v>
      </c>
      <c r="I368">
        <v>1000</v>
      </c>
      <c r="J368">
        <v>24.152512016900001</v>
      </c>
    </row>
    <row r="369" spans="1:10" x14ac:dyDescent="0.25">
      <c r="A369" s="14">
        <v>36.700000000000003</v>
      </c>
      <c r="B369" s="15">
        <v>1.43579302792E-63</v>
      </c>
      <c r="C369" s="14">
        <v>494.52813475599999</v>
      </c>
      <c r="D369" s="14">
        <v>5.47186524431</v>
      </c>
      <c r="E369" s="14">
        <v>10</v>
      </c>
      <c r="F369" s="14">
        <v>2566.1497197899998</v>
      </c>
      <c r="G369" s="14">
        <v>27.4973295769</v>
      </c>
      <c r="H369">
        <v>10</v>
      </c>
      <c r="I369">
        <v>1000</v>
      </c>
      <c r="J369">
        <v>24.216995274999999</v>
      </c>
    </row>
    <row r="370" spans="1:10" x14ac:dyDescent="0.25">
      <c r="A370" s="14">
        <v>36.799999999999997</v>
      </c>
      <c r="B370" s="15">
        <v>8.9754848986099995E-64</v>
      </c>
      <c r="C370" s="14">
        <v>494.52818947399999</v>
      </c>
      <c r="D370" s="14">
        <v>5.4718105259299996</v>
      </c>
      <c r="E370" s="14">
        <v>10</v>
      </c>
      <c r="F370" s="14">
        <v>2573.8366302999998</v>
      </c>
      <c r="G370" s="14">
        <v>27.578857558900001</v>
      </c>
      <c r="H370">
        <v>10</v>
      </c>
      <c r="I370">
        <v>1000</v>
      </c>
      <c r="J370">
        <v>24.2814778883</v>
      </c>
    </row>
    <row r="371" spans="1:10" x14ac:dyDescent="0.25">
      <c r="A371" s="14">
        <v>36.9</v>
      </c>
      <c r="B371" s="15">
        <v>5.6107895366E-64</v>
      </c>
      <c r="C371" s="14">
        <v>494.52824419199999</v>
      </c>
      <c r="D371" s="14">
        <v>5.4717558081000002</v>
      </c>
      <c r="E371" s="14">
        <v>10</v>
      </c>
      <c r="F371" s="14">
        <v>2581.5018173499998</v>
      </c>
      <c r="G371" s="14">
        <v>27.6601534194</v>
      </c>
      <c r="H371">
        <v>10</v>
      </c>
      <c r="I371">
        <v>1000</v>
      </c>
      <c r="J371">
        <v>24.3459598568</v>
      </c>
    </row>
    <row r="372" spans="1:10" x14ac:dyDescent="0.25">
      <c r="A372" s="14">
        <v>37</v>
      </c>
      <c r="B372" s="15">
        <v>3.5074380875700001E-64</v>
      </c>
      <c r="C372" s="14">
        <v>494.528298909</v>
      </c>
      <c r="D372" s="14">
        <v>5.4717010908099999</v>
      </c>
      <c r="E372" s="14">
        <v>10</v>
      </c>
      <c r="F372" s="14">
        <v>2589.1447939899999</v>
      </c>
      <c r="G372" s="14">
        <v>27.741211979900001</v>
      </c>
      <c r="H372">
        <v>10</v>
      </c>
      <c r="I372">
        <v>1000</v>
      </c>
      <c r="J372">
        <v>24.410441180500001</v>
      </c>
    </row>
    <row r="373" spans="1:10" x14ac:dyDescent="0.25">
      <c r="A373" s="14">
        <v>37.1</v>
      </c>
      <c r="B373" s="15">
        <v>2.19258291876E-64</v>
      </c>
      <c r="C373" s="14">
        <v>494.52835362600001</v>
      </c>
      <c r="D373" s="14">
        <v>5.4716463740799997</v>
      </c>
      <c r="E373" s="14">
        <v>10</v>
      </c>
      <c r="F373" s="14">
        <v>2596.7650719899998</v>
      </c>
      <c r="G373" s="14">
        <v>27.8220280482</v>
      </c>
      <c r="H373">
        <v>10</v>
      </c>
      <c r="I373">
        <v>1000</v>
      </c>
      <c r="J373">
        <v>24.474921859399998</v>
      </c>
    </row>
    <row r="374" spans="1:10" x14ac:dyDescent="0.25">
      <c r="A374" s="14">
        <v>37.200000000000003</v>
      </c>
      <c r="B374" s="15">
        <v>1.37063562798E-64</v>
      </c>
      <c r="C374" s="14">
        <v>494.52840834199998</v>
      </c>
      <c r="D374" s="14">
        <v>5.4715916578900003</v>
      </c>
      <c r="E374" s="14">
        <v>10</v>
      </c>
      <c r="F374" s="14">
        <v>2604.3621619800001</v>
      </c>
      <c r="G374" s="14">
        <v>27.902596419799998</v>
      </c>
      <c r="H374">
        <v>10</v>
      </c>
      <c r="I374">
        <v>1000</v>
      </c>
      <c r="J374">
        <v>24.539401893499999</v>
      </c>
    </row>
    <row r="375" spans="1:10" x14ac:dyDescent="0.25">
      <c r="A375" s="14">
        <v>37.299999999999997</v>
      </c>
      <c r="B375" s="15">
        <v>8.5681682137300008E-65</v>
      </c>
      <c r="C375" s="14">
        <v>494.528463058</v>
      </c>
      <c r="D375" s="14">
        <v>5.4715369422400002</v>
      </c>
      <c r="E375" s="14">
        <v>10</v>
      </c>
      <c r="F375" s="14">
        <v>2611.9355736100001</v>
      </c>
      <c r="G375" s="14">
        <v>27.982911880300001</v>
      </c>
      <c r="H375">
        <v>10</v>
      </c>
      <c r="I375">
        <v>1000</v>
      </c>
      <c r="J375">
        <v>24.6038812828</v>
      </c>
    </row>
    <row r="376" spans="1:10" x14ac:dyDescent="0.25">
      <c r="A376" s="14">
        <v>37.4</v>
      </c>
      <c r="B376" s="15">
        <v>5.3561647767200001E-65</v>
      </c>
      <c r="C376" s="14">
        <v>494.52851777299998</v>
      </c>
      <c r="D376" s="14">
        <v>5.4714822271500001</v>
      </c>
      <c r="E376" s="14">
        <v>10</v>
      </c>
      <c r="F376" s="14">
        <v>2619.4848157000001</v>
      </c>
      <c r="G376" s="14">
        <v>28.0629692063</v>
      </c>
      <c r="H376">
        <v>10</v>
      </c>
      <c r="I376">
        <v>1000</v>
      </c>
      <c r="J376">
        <v>24.6683600273</v>
      </c>
    </row>
    <row r="377" spans="1:10" x14ac:dyDescent="0.25">
      <c r="A377" s="14">
        <v>37.5</v>
      </c>
      <c r="B377" s="15">
        <v>3.3482652194400001E-65</v>
      </c>
      <c r="C377" s="14">
        <v>494.52857248700002</v>
      </c>
      <c r="D377" s="14">
        <v>5.4714275126</v>
      </c>
      <c r="E377" s="14">
        <v>10</v>
      </c>
      <c r="F377" s="14">
        <v>2627.0093964600001</v>
      </c>
      <c r="G377" s="14">
        <v>28.1427631677</v>
      </c>
      <c r="H377">
        <v>10</v>
      </c>
      <c r="I377">
        <v>1000</v>
      </c>
      <c r="J377">
        <v>24.732838127099999</v>
      </c>
    </row>
    <row r="378" spans="1:10" x14ac:dyDescent="0.25">
      <c r="A378" s="14">
        <v>37.6</v>
      </c>
      <c r="B378" s="15">
        <v>2.09307963149E-65</v>
      </c>
      <c r="C378" s="14">
        <v>494.52862720100001</v>
      </c>
      <c r="D378" s="14">
        <v>5.4713727986</v>
      </c>
      <c r="E378" s="14">
        <v>10</v>
      </c>
      <c r="F378" s="14">
        <v>2634.50882361</v>
      </c>
      <c r="G378" s="14">
        <v>28.222288529699998</v>
      </c>
      <c r="H378">
        <v>10</v>
      </c>
      <c r="I378">
        <v>1000</v>
      </c>
      <c r="J378">
        <v>24.797315582</v>
      </c>
    </row>
    <row r="379" spans="1:10" x14ac:dyDescent="0.25">
      <c r="A379" s="14">
        <v>37.700000000000003</v>
      </c>
      <c r="B379" s="15">
        <v>1.30843342117E-65</v>
      </c>
      <c r="C379" s="14">
        <v>494.52868191499999</v>
      </c>
      <c r="D379" s="14">
        <v>5.4713180851400001</v>
      </c>
      <c r="E379" s="14">
        <v>10</v>
      </c>
      <c r="F379" s="14">
        <v>2641.9826045700001</v>
      </c>
      <c r="G379" s="14">
        <v>28.3015400542</v>
      </c>
      <c r="H379">
        <v>10</v>
      </c>
      <c r="I379">
        <v>1000</v>
      </c>
      <c r="J379">
        <v>24.8617923923</v>
      </c>
    </row>
    <row r="380" spans="1:10" x14ac:dyDescent="0.25">
      <c r="A380" s="14">
        <v>37.799999999999997</v>
      </c>
      <c r="B380" s="15">
        <v>8.1793253486200002E-66</v>
      </c>
      <c r="C380" s="14">
        <v>494.52873662799999</v>
      </c>
      <c r="D380" s="14">
        <v>5.4712633722300001</v>
      </c>
      <c r="E380" s="14">
        <v>10</v>
      </c>
      <c r="F380" s="14">
        <v>2649.43024668</v>
      </c>
      <c r="G380" s="14">
        <v>28.380512502199998</v>
      </c>
      <c r="H380">
        <v>10</v>
      </c>
      <c r="I380">
        <v>1000</v>
      </c>
      <c r="J380">
        <v>24.926268557699998</v>
      </c>
    </row>
    <row r="381" spans="1:10" x14ac:dyDescent="0.25">
      <c r="A381" s="14">
        <v>37.9</v>
      </c>
      <c r="B381" s="15">
        <v>5.1130885682999999E-66</v>
      </c>
      <c r="C381" s="14">
        <v>494.52879134</v>
      </c>
      <c r="D381" s="14">
        <v>5.4712086598700003</v>
      </c>
      <c r="E381" s="14">
        <v>10</v>
      </c>
      <c r="F381" s="14">
        <v>2656.8512573500002</v>
      </c>
      <c r="G381" s="14">
        <v>28.459200635599998</v>
      </c>
      <c r="H381">
        <v>10</v>
      </c>
      <c r="I381">
        <v>1000</v>
      </c>
      <c r="J381">
        <v>24.990744078500001</v>
      </c>
    </row>
    <row r="382" spans="1:10" x14ac:dyDescent="0.25">
      <c r="A382" s="14">
        <v>38</v>
      </c>
      <c r="B382" s="15">
        <v>3.1963117047299998E-66</v>
      </c>
      <c r="C382" s="14">
        <v>494.52884605200001</v>
      </c>
      <c r="D382" s="14">
        <v>5.4711539480600004</v>
      </c>
      <c r="E382" s="14">
        <v>10</v>
      </c>
      <c r="F382" s="14">
        <v>2664.2451442500001</v>
      </c>
      <c r="G382" s="14">
        <v>28.537599219200001</v>
      </c>
      <c r="H382">
        <v>10</v>
      </c>
      <c r="I382">
        <v>1000</v>
      </c>
      <c r="J382">
        <v>25.055218954499999</v>
      </c>
    </row>
    <row r="383" spans="1:10" x14ac:dyDescent="0.25">
      <c r="A383" s="14">
        <v>38.1</v>
      </c>
      <c r="B383" s="15">
        <v>1.99808938303E-66</v>
      </c>
      <c r="C383" s="14">
        <v>494.52890076300002</v>
      </c>
      <c r="D383" s="14">
        <v>5.4710992367999998</v>
      </c>
      <c r="E383" s="14">
        <v>10</v>
      </c>
      <c r="F383" s="14">
        <v>2671.6114155400001</v>
      </c>
      <c r="G383" s="14">
        <v>28.6157030229</v>
      </c>
      <c r="H383">
        <v>10</v>
      </c>
      <c r="I383">
        <v>1000</v>
      </c>
      <c r="J383">
        <v>25.119693185700001</v>
      </c>
    </row>
    <row r="384" spans="1:10" x14ac:dyDescent="0.25">
      <c r="A384" s="14">
        <v>38.200000000000003</v>
      </c>
      <c r="B384" s="15">
        <v>1.2490524529199999E-66</v>
      </c>
      <c r="C384" s="14">
        <v>494.52895547399999</v>
      </c>
      <c r="D384" s="14">
        <v>5.47104452608</v>
      </c>
      <c r="E384" s="14">
        <v>10</v>
      </c>
      <c r="F384" s="14">
        <v>2678.9495800499999</v>
      </c>
      <c r="G384" s="14">
        <v>28.6935068238</v>
      </c>
      <c r="H384">
        <v>10</v>
      </c>
      <c r="I384">
        <v>1000</v>
      </c>
      <c r="J384">
        <v>25.184166772299999</v>
      </c>
    </row>
    <row r="385" spans="1:10" x14ac:dyDescent="0.25">
      <c r="A385" s="14">
        <v>38.299999999999997</v>
      </c>
      <c r="B385" s="15">
        <v>7.8081189075900002E-67</v>
      </c>
      <c r="C385" s="14">
        <v>494.52901018400001</v>
      </c>
      <c r="D385" s="14">
        <v>5.4709898159000003</v>
      </c>
      <c r="E385" s="14">
        <v>10</v>
      </c>
      <c r="F385" s="14">
        <v>2686.25914745</v>
      </c>
      <c r="G385" s="14">
        <v>28.771005408400001</v>
      </c>
      <c r="H385">
        <v>10</v>
      </c>
      <c r="I385">
        <v>1000</v>
      </c>
      <c r="J385">
        <v>25.248639714100001</v>
      </c>
    </row>
    <row r="386" spans="1:10" x14ac:dyDescent="0.25">
      <c r="A386" s="14">
        <v>38.4</v>
      </c>
      <c r="B386" s="15">
        <v>4.8810374267399997E-67</v>
      </c>
      <c r="C386" s="14">
        <v>494.52906489399999</v>
      </c>
      <c r="D386" s="14">
        <v>5.4709351062799998</v>
      </c>
      <c r="E386" s="14">
        <v>10</v>
      </c>
      <c r="F386" s="14">
        <v>2693.5396285299998</v>
      </c>
      <c r="G386" s="14">
        <v>28.848193574500002</v>
      </c>
      <c r="H386">
        <v>10</v>
      </c>
      <c r="I386">
        <v>1000</v>
      </c>
      <c r="J386">
        <v>25.313112011200001</v>
      </c>
    </row>
    <row r="387" spans="1:10" x14ac:dyDescent="0.25">
      <c r="A387" s="14">
        <v>38.5</v>
      </c>
      <c r="B387" s="15">
        <v>3.0512502953699999E-67</v>
      </c>
      <c r="C387" s="14">
        <v>494.52911960300003</v>
      </c>
      <c r="D387" s="14">
        <v>5.4708803972000002</v>
      </c>
      <c r="E387" s="14">
        <v>10</v>
      </c>
      <c r="F387" s="14">
        <v>2700.7905353400001</v>
      </c>
      <c r="G387" s="14">
        <v>28.925066134000001</v>
      </c>
      <c r="H387">
        <v>10</v>
      </c>
      <c r="I387">
        <v>1000</v>
      </c>
      <c r="J387">
        <v>25.377583663599999</v>
      </c>
    </row>
    <row r="388" spans="1:10" x14ac:dyDescent="0.25">
      <c r="A388" s="14">
        <v>38.6</v>
      </c>
      <c r="B388" s="15">
        <v>1.90740759949E-67</v>
      </c>
      <c r="C388" s="14">
        <v>494.52917431100002</v>
      </c>
      <c r="D388" s="14">
        <v>5.4708256886699997</v>
      </c>
      <c r="E388" s="14">
        <v>10</v>
      </c>
      <c r="F388" s="14">
        <v>2708.0113814599999</v>
      </c>
      <c r="G388" s="14">
        <v>29.001617914800001</v>
      </c>
      <c r="H388">
        <v>10</v>
      </c>
      <c r="I388">
        <v>1000</v>
      </c>
      <c r="J388">
        <v>25.442054671200001</v>
      </c>
    </row>
    <row r="389" spans="1:10" x14ac:dyDescent="0.25">
      <c r="A389" s="14">
        <v>38.700000000000003</v>
      </c>
      <c r="B389" s="15">
        <v>1.1923648371399999E-67</v>
      </c>
      <c r="C389" s="14">
        <v>494.52922901900001</v>
      </c>
      <c r="D389" s="14">
        <v>5.4707709806900002</v>
      </c>
      <c r="E389" s="14">
        <v>10</v>
      </c>
      <c r="F389" s="14">
        <v>2715.2016821900002</v>
      </c>
      <c r="G389" s="14">
        <v>29.077843763099999</v>
      </c>
      <c r="H389">
        <v>10</v>
      </c>
      <c r="I389">
        <v>1000</v>
      </c>
      <c r="J389">
        <v>25.506525034199999</v>
      </c>
    </row>
    <row r="390" spans="1:10" x14ac:dyDescent="0.25">
      <c r="A390" s="14">
        <v>38.799999999999997</v>
      </c>
      <c r="B390" s="15">
        <v>7.4537494311600007E-68</v>
      </c>
      <c r="C390" s="14">
        <v>494.52928372700001</v>
      </c>
      <c r="D390" s="14">
        <v>5.4707162732499999</v>
      </c>
      <c r="E390" s="14">
        <v>10</v>
      </c>
      <c r="F390" s="14">
        <v>2722.3609547400001</v>
      </c>
      <c r="G390" s="14">
        <v>29.153738545900001</v>
      </c>
      <c r="H390">
        <v>10</v>
      </c>
      <c r="I390">
        <v>1000</v>
      </c>
      <c r="J390">
        <v>25.570994752600001</v>
      </c>
    </row>
    <row r="391" spans="1:10" x14ac:dyDescent="0.25">
      <c r="A391" s="14">
        <v>38.9</v>
      </c>
      <c r="B391" s="15">
        <v>4.6595115827600002E-68</v>
      </c>
      <c r="C391" s="14">
        <v>494.52933843400001</v>
      </c>
      <c r="D391" s="14">
        <v>5.4706615663599996</v>
      </c>
      <c r="E391" s="14">
        <v>10</v>
      </c>
      <c r="F391" s="14">
        <v>2729.4887185399998</v>
      </c>
      <c r="G391" s="14">
        <v>29.229297153299999</v>
      </c>
      <c r="H391">
        <v>10</v>
      </c>
      <c r="I391">
        <v>1000</v>
      </c>
      <c r="J391">
        <v>25.635463826199999</v>
      </c>
    </row>
    <row r="392" spans="1:10" x14ac:dyDescent="0.25">
      <c r="A392" s="14">
        <v>39</v>
      </c>
      <c r="B392" s="15">
        <v>2.91276856864E-68</v>
      </c>
      <c r="C392" s="14">
        <v>494.52939314000002</v>
      </c>
      <c r="D392" s="14">
        <v>5.4706068600200002</v>
      </c>
      <c r="E392" s="14">
        <v>10</v>
      </c>
      <c r="F392" s="14">
        <v>2736.5844953699998</v>
      </c>
      <c r="G392" s="14">
        <v>29.304514500900002</v>
      </c>
      <c r="H392">
        <v>10</v>
      </c>
      <c r="I392">
        <v>1000</v>
      </c>
      <c r="J392">
        <v>25.699932255099998</v>
      </c>
    </row>
    <row r="393" spans="1:10" x14ac:dyDescent="0.25">
      <c r="A393" s="14">
        <v>39.1</v>
      </c>
      <c r="B393" s="15">
        <v>1.8208389748300001E-68</v>
      </c>
      <c r="C393" s="14">
        <v>494.52944784599998</v>
      </c>
      <c r="D393" s="14">
        <v>5.47055215423</v>
      </c>
      <c r="E393" s="14">
        <v>10</v>
      </c>
      <c r="F393" s="14">
        <v>2743.6478096599999</v>
      </c>
      <c r="G393" s="14">
        <v>29.379385532400001</v>
      </c>
      <c r="H393">
        <v>10</v>
      </c>
      <c r="I393">
        <v>1000</v>
      </c>
      <c r="J393">
        <v>25.764400039400002</v>
      </c>
    </row>
    <row r="394" spans="1:10" x14ac:dyDescent="0.25">
      <c r="A394" s="14">
        <v>39.200000000000003</v>
      </c>
      <c r="B394" s="15">
        <v>1.1382484814199999E-68</v>
      </c>
      <c r="C394" s="14">
        <v>494.52950255100001</v>
      </c>
      <c r="D394" s="14">
        <v>5.4704974489799998</v>
      </c>
      <c r="E394" s="14">
        <v>10</v>
      </c>
      <c r="F394" s="14">
        <v>2750.6781886700001</v>
      </c>
      <c r="G394" s="14">
        <v>29.453905221799999</v>
      </c>
      <c r="H394">
        <v>10</v>
      </c>
      <c r="I394">
        <v>1000</v>
      </c>
      <c r="J394">
        <v>25.828867179</v>
      </c>
    </row>
    <row r="395" spans="1:10" x14ac:dyDescent="0.25">
      <c r="A395" s="14">
        <v>39.299999999999997</v>
      </c>
      <c r="B395" s="15">
        <v>7.1154536783899998E-69</v>
      </c>
      <c r="C395" s="14">
        <v>494.52955725599998</v>
      </c>
      <c r="D395" s="14">
        <v>5.4704427442799997</v>
      </c>
      <c r="E395" s="14">
        <v>10</v>
      </c>
      <c r="F395" s="14">
        <v>2757.67516277</v>
      </c>
      <c r="G395" s="14">
        <v>29.528068576100001</v>
      </c>
      <c r="H395">
        <v>10</v>
      </c>
      <c r="I395">
        <v>1000</v>
      </c>
      <c r="J395">
        <v>25.893333674000001</v>
      </c>
    </row>
    <row r="396" spans="1:10" x14ac:dyDescent="0.25">
      <c r="A396" s="14">
        <v>39.4</v>
      </c>
      <c r="B396" s="15">
        <v>4.4480339086700002E-69</v>
      </c>
      <c r="C396" s="14">
        <v>494.52961196000001</v>
      </c>
      <c r="D396" s="14">
        <v>5.4703880401199996</v>
      </c>
      <c r="E396" s="14">
        <v>10</v>
      </c>
      <c r="F396" s="14">
        <v>2764.6382656300002</v>
      </c>
      <c r="G396" s="14">
        <v>29.601870637499999</v>
      </c>
      <c r="H396">
        <v>10</v>
      </c>
      <c r="I396">
        <v>1000</v>
      </c>
      <c r="J396">
        <v>25.9577995243</v>
      </c>
    </row>
    <row r="397" spans="1:10" x14ac:dyDescent="0.25">
      <c r="A397" s="14">
        <v>39.5</v>
      </c>
      <c r="B397" s="15">
        <v>2.78056825592E-69</v>
      </c>
      <c r="C397" s="14">
        <v>494.529666663</v>
      </c>
      <c r="D397" s="14">
        <v>5.4703333365200004</v>
      </c>
      <c r="E397" s="14">
        <v>10</v>
      </c>
      <c r="F397" s="14">
        <v>2771.56703449</v>
      </c>
      <c r="G397" s="14">
        <v>29.675306486299998</v>
      </c>
      <c r="H397">
        <v>10</v>
      </c>
      <c r="I397">
        <v>1000</v>
      </c>
      <c r="J397">
        <v>26.02226473</v>
      </c>
    </row>
    <row r="398" spans="1:10" x14ac:dyDescent="0.25">
      <c r="A398" s="14">
        <v>39.6</v>
      </c>
      <c r="B398" s="15">
        <v>1.7381970512800001E-69</v>
      </c>
      <c r="C398" s="14">
        <v>494.52972136699998</v>
      </c>
      <c r="D398" s="14">
        <v>5.4702786334600004</v>
      </c>
      <c r="E398" s="14">
        <v>10</v>
      </c>
      <c r="F398" s="14">
        <v>2778.46101039</v>
      </c>
      <c r="G398" s="14">
        <v>29.748371243200001</v>
      </c>
      <c r="H398">
        <v>10</v>
      </c>
      <c r="I398">
        <v>1000</v>
      </c>
      <c r="J398">
        <v>26.086729291000001</v>
      </c>
    </row>
    <row r="399" spans="1:10" x14ac:dyDescent="0.25">
      <c r="A399" s="14">
        <v>39.700000000000003</v>
      </c>
      <c r="B399" s="15">
        <v>1.08658682471E-69</v>
      </c>
      <c r="C399" s="14">
        <v>494.52977606899998</v>
      </c>
      <c r="D399" s="14">
        <v>5.4702239309399996</v>
      </c>
      <c r="E399" s="14">
        <v>10</v>
      </c>
      <c r="F399" s="14">
        <v>2785.3197383800002</v>
      </c>
      <c r="G399" s="14">
        <v>29.8210600719</v>
      </c>
      <c r="H399">
        <v>10</v>
      </c>
      <c r="I399">
        <v>1000</v>
      </c>
      <c r="J399">
        <v>26.151193207399999</v>
      </c>
    </row>
    <row r="400" spans="1:10" x14ac:dyDescent="0.25">
      <c r="A400" s="14">
        <v>39.799999999999997</v>
      </c>
      <c r="B400" s="15">
        <v>6.7925029870200004E-70</v>
      </c>
      <c r="C400" s="14">
        <v>494.52983077099998</v>
      </c>
      <c r="D400" s="14">
        <v>5.4701692289799997</v>
      </c>
      <c r="E400" s="14">
        <v>10</v>
      </c>
      <c r="F400" s="14">
        <v>2792.1427678199998</v>
      </c>
      <c r="G400" s="14">
        <v>29.893368181500001</v>
      </c>
      <c r="H400">
        <v>10</v>
      </c>
      <c r="I400">
        <v>1000</v>
      </c>
      <c r="J400">
        <v>26.2156564792</v>
      </c>
    </row>
    <row r="401" spans="1:10" x14ac:dyDescent="0.25">
      <c r="A401" s="14">
        <v>39.9</v>
      </c>
      <c r="B401" s="15">
        <v>4.24614889321E-70</v>
      </c>
      <c r="C401" s="14">
        <v>494.52988547199999</v>
      </c>
      <c r="D401" s="14">
        <v>5.4701145275599998</v>
      </c>
      <c r="E401" s="14">
        <v>10</v>
      </c>
      <c r="F401" s="14">
        <v>2798.9296525599998</v>
      </c>
      <c r="G401" s="14">
        <v>29.965290829499999</v>
      </c>
      <c r="H401">
        <v>10</v>
      </c>
      <c r="I401">
        <v>1000</v>
      </c>
      <c r="J401">
        <v>26.280119106400001</v>
      </c>
    </row>
    <row r="402" spans="1:10" x14ac:dyDescent="0.25">
      <c r="A402" s="14">
        <v>40</v>
      </c>
      <c r="B402" s="15">
        <v>2.6543646018100001E-70</v>
      </c>
      <c r="C402" s="14">
        <v>494.529940173</v>
      </c>
      <c r="D402" s="14">
        <v>5.47005982669</v>
      </c>
      <c r="E402" s="14">
        <v>10</v>
      </c>
      <c r="F402" s="14">
        <v>2805.6799511999998</v>
      </c>
      <c r="G402" s="14">
        <v>30.036823323699998</v>
      </c>
      <c r="H402">
        <v>10</v>
      </c>
      <c r="I402">
        <v>1000</v>
      </c>
      <c r="J402">
        <v>26.3445810889</v>
      </c>
    </row>
    <row r="403" spans="1:10" x14ac:dyDescent="0.25">
      <c r="A403" s="14">
        <v>40.1</v>
      </c>
      <c r="B403" s="15">
        <v>1.65930381869E-70</v>
      </c>
      <c r="C403" s="14">
        <v>494.52999487400001</v>
      </c>
      <c r="D403" s="14">
        <v>5.4700051263600002</v>
      </c>
      <c r="E403" s="14">
        <v>10</v>
      </c>
      <c r="F403" s="14">
        <v>2812.3932273599999</v>
      </c>
      <c r="G403" s="14">
        <v>30.1079610253</v>
      </c>
      <c r="H403">
        <v>10</v>
      </c>
      <c r="I403">
        <v>1000</v>
      </c>
      <c r="J403">
        <v>26.409042426900001</v>
      </c>
    </row>
    <row r="404" spans="1:10" x14ac:dyDescent="0.25">
      <c r="A404" s="14">
        <v>40.200000000000003</v>
      </c>
      <c r="B404" s="15">
        <v>1.0372685869100001E-70</v>
      </c>
      <c r="C404" s="14">
        <v>494.53004957299999</v>
      </c>
      <c r="D404" s="14">
        <v>5.4699504265799996</v>
      </c>
      <c r="E404" s="14">
        <v>10</v>
      </c>
      <c r="F404" s="14">
        <v>2819.0690498899999</v>
      </c>
      <c r="G404" s="14">
        <v>30.178699351399999</v>
      </c>
      <c r="H404">
        <v>10</v>
      </c>
      <c r="I404">
        <v>1000</v>
      </c>
      <c r="J404">
        <v>26.4735031202</v>
      </c>
    </row>
    <row r="405" spans="1:10" x14ac:dyDescent="0.25">
      <c r="A405" s="14">
        <v>40.299999999999997</v>
      </c>
      <c r="B405" s="15">
        <v>6.48420170778E-71</v>
      </c>
      <c r="C405" s="14">
        <v>494.53010427300001</v>
      </c>
      <c r="D405" s="14">
        <v>5.46989572735</v>
      </c>
      <c r="E405" s="14">
        <v>10</v>
      </c>
      <c r="F405" s="14">
        <v>2825.7069930900002</v>
      </c>
      <c r="G405" s="14">
        <v>30.249033777200001</v>
      </c>
      <c r="H405">
        <v>10</v>
      </c>
      <c r="I405">
        <v>1000</v>
      </c>
      <c r="J405">
        <v>26.537963169000001</v>
      </c>
    </row>
    <row r="406" spans="1:10" x14ac:dyDescent="0.25">
      <c r="A406" s="14">
        <v>40.4</v>
      </c>
      <c r="B406" s="15">
        <v>4.0534216627300003E-71</v>
      </c>
      <c r="C406" s="14">
        <v>494.53015897099999</v>
      </c>
      <c r="D406" s="14">
        <v>5.4698410286700003</v>
      </c>
      <c r="E406" s="14">
        <v>10</v>
      </c>
      <c r="F406" s="14">
        <v>2832.30663701</v>
      </c>
      <c r="G406" s="14">
        <v>30.318959838800001</v>
      </c>
      <c r="H406">
        <v>10</v>
      </c>
      <c r="I406">
        <v>1000</v>
      </c>
      <c r="J406">
        <v>26.6024225731</v>
      </c>
    </row>
    <row r="407" spans="1:10" x14ac:dyDescent="0.25">
      <c r="A407" s="14">
        <v>40.5</v>
      </c>
      <c r="B407" s="15">
        <v>2.5338857522699998E-71</v>
      </c>
      <c r="C407" s="14">
        <v>494.53021366899998</v>
      </c>
      <c r="D407" s="14">
        <v>5.4697863305299999</v>
      </c>
      <c r="E407" s="14">
        <v>10</v>
      </c>
      <c r="F407" s="14">
        <v>2838.8675676299999</v>
      </c>
      <c r="G407" s="14">
        <v>30.388473135800002</v>
      </c>
      <c r="H407">
        <v>10</v>
      </c>
      <c r="I407">
        <v>1000</v>
      </c>
      <c r="J407">
        <v>26.666881332700001</v>
      </c>
    </row>
    <row r="408" spans="1:10" x14ac:dyDescent="0.25">
      <c r="A408" s="14">
        <v>40.6</v>
      </c>
      <c r="B408" s="15">
        <v>1.58398933202E-71</v>
      </c>
      <c r="C408" s="14">
        <v>494.53026836700002</v>
      </c>
      <c r="D408" s="14">
        <v>5.4697316329400003</v>
      </c>
      <c r="E408" s="14">
        <v>10</v>
      </c>
      <c r="F408" s="14">
        <v>2845.38937713</v>
      </c>
      <c r="G408" s="14">
        <v>30.4575693337</v>
      </c>
      <c r="H408">
        <v>10</v>
      </c>
      <c r="I408">
        <v>1000</v>
      </c>
      <c r="J408">
        <v>26.7313394478</v>
      </c>
    </row>
    <row r="409" spans="1:10" x14ac:dyDescent="0.25">
      <c r="A409" s="14">
        <v>40.700000000000003</v>
      </c>
      <c r="B409" s="15">
        <v>9.901875297049999E-72</v>
      </c>
      <c r="C409" s="14">
        <v>494.53032306400002</v>
      </c>
      <c r="D409" s="14">
        <v>5.4696769358999999</v>
      </c>
      <c r="E409" s="14">
        <v>10</v>
      </c>
      <c r="F409" s="14">
        <v>2851.8716641199999</v>
      </c>
      <c r="G409" s="14">
        <v>30.5262441663</v>
      </c>
      <c r="H409">
        <v>10</v>
      </c>
      <c r="I409">
        <v>1000</v>
      </c>
      <c r="J409">
        <v>26.795796918200001</v>
      </c>
    </row>
    <row r="410" spans="1:10" x14ac:dyDescent="0.25">
      <c r="A410" s="14">
        <v>40.799999999999997</v>
      </c>
      <c r="B410" s="15">
        <v>6.1898857095800004E-72</v>
      </c>
      <c r="C410" s="14">
        <v>494.53037776100001</v>
      </c>
      <c r="D410" s="14">
        <v>5.4696222393999996</v>
      </c>
      <c r="E410" s="14">
        <v>10</v>
      </c>
      <c r="F410" s="14">
        <v>2858.3140338500002</v>
      </c>
      <c r="G410" s="14">
        <v>30.594493438499999</v>
      </c>
      <c r="H410">
        <v>10</v>
      </c>
      <c r="I410">
        <v>1000</v>
      </c>
      <c r="J410">
        <v>26.8602537441</v>
      </c>
    </row>
    <row r="411" spans="1:10" x14ac:dyDescent="0.25">
      <c r="A411" s="14">
        <v>40.9</v>
      </c>
      <c r="B411" s="15">
        <v>3.8694370467799998E-72</v>
      </c>
      <c r="C411" s="14">
        <v>494.53043245700002</v>
      </c>
      <c r="D411" s="14">
        <v>5.4695675434600002</v>
      </c>
      <c r="E411" s="14">
        <v>10</v>
      </c>
      <c r="F411" s="14">
        <v>2864.7160984699999</v>
      </c>
      <c r="G411" s="14">
        <v>30.662313028300002</v>
      </c>
      <c r="H411">
        <v>10</v>
      </c>
      <c r="I411">
        <v>1000</v>
      </c>
      <c r="J411">
        <v>26.9247099255</v>
      </c>
    </row>
    <row r="412" spans="1:10" x14ac:dyDescent="0.25">
      <c r="A412" s="14">
        <v>41</v>
      </c>
      <c r="B412" s="15">
        <v>2.4188721704299998E-72</v>
      </c>
      <c r="C412" s="14">
        <v>494.53048715199998</v>
      </c>
      <c r="D412" s="14">
        <v>5.4695128480499999</v>
      </c>
      <c r="E412" s="14">
        <v>10</v>
      </c>
      <c r="F412" s="14">
        <v>2871.07747724</v>
      </c>
      <c r="G412" s="14">
        <v>30.7296988895</v>
      </c>
      <c r="H412">
        <v>10</v>
      </c>
      <c r="I412">
        <v>1000</v>
      </c>
      <c r="J412">
        <v>26.989165462300001</v>
      </c>
    </row>
    <row r="413" spans="1:10" x14ac:dyDescent="0.25">
      <c r="A413" s="14">
        <v>41.1</v>
      </c>
      <c r="B413" s="15">
        <v>1.51209134615E-72</v>
      </c>
      <c r="C413" s="14">
        <v>494.53054184699999</v>
      </c>
      <c r="D413" s="14">
        <v>5.4694581531999997</v>
      </c>
      <c r="E413" s="14">
        <v>10</v>
      </c>
      <c r="F413" s="14">
        <v>2877.3977967599999</v>
      </c>
      <c r="G413" s="14">
        <v>30.796647054200001</v>
      </c>
      <c r="H413">
        <v>10</v>
      </c>
      <c r="I413">
        <v>1000</v>
      </c>
      <c r="J413">
        <v>27.053620354500001</v>
      </c>
    </row>
    <row r="414" spans="1:10" x14ac:dyDescent="0.25">
      <c r="A414" s="14">
        <v>41.2</v>
      </c>
      <c r="B414" s="15">
        <v>9.4524222828099995E-73</v>
      </c>
      <c r="C414" s="14">
        <v>494.53059654100002</v>
      </c>
      <c r="D414" s="14">
        <v>5.4694034588899996</v>
      </c>
      <c r="E414" s="14">
        <v>10</v>
      </c>
      <c r="F414" s="14">
        <v>2883.6766911999998</v>
      </c>
      <c r="G414" s="14">
        <v>30.863153634900002</v>
      </c>
      <c r="H414">
        <v>10</v>
      </c>
      <c r="I414">
        <v>1000</v>
      </c>
      <c r="J414">
        <v>27.1180746022</v>
      </c>
    </row>
    <row r="415" spans="1:10" x14ac:dyDescent="0.25">
      <c r="A415" s="14">
        <v>41.3</v>
      </c>
      <c r="B415" s="15">
        <v>5.9089209522999997E-73</v>
      </c>
      <c r="C415" s="14">
        <v>494.53065123499999</v>
      </c>
      <c r="D415" s="14">
        <v>5.4693487651300003</v>
      </c>
      <c r="E415" s="14">
        <v>10</v>
      </c>
      <c r="F415" s="14">
        <v>2889.91380248</v>
      </c>
      <c r="G415" s="14">
        <v>30.929214826799999</v>
      </c>
      <c r="H415">
        <v>10</v>
      </c>
      <c r="I415">
        <v>1000</v>
      </c>
      <c r="J415">
        <v>27.182528205400001</v>
      </c>
    </row>
    <row r="416" spans="1:10" x14ac:dyDescent="0.25">
      <c r="A416" s="14">
        <v>41.4</v>
      </c>
      <c r="B416" s="15">
        <v>3.6937986858700002E-73</v>
      </c>
      <c r="C416" s="14">
        <v>494.53070592799997</v>
      </c>
      <c r="D416" s="14">
        <v>5.4692940719200003</v>
      </c>
      <c r="E416" s="14">
        <v>10</v>
      </c>
      <c r="F416" s="14">
        <v>2896.1087805500001</v>
      </c>
      <c r="G416" s="14">
        <v>30.9948269104</v>
      </c>
      <c r="H416">
        <v>10</v>
      </c>
      <c r="I416">
        <v>1000</v>
      </c>
      <c r="J416">
        <v>27.246981164099999</v>
      </c>
    </row>
    <row r="417" spans="1:10" x14ac:dyDescent="0.25">
      <c r="A417" s="14">
        <v>41.5</v>
      </c>
      <c r="B417" s="15">
        <v>2.3090760788699999E-73</v>
      </c>
      <c r="C417" s="14">
        <v>494.53076062100001</v>
      </c>
      <c r="D417" s="14">
        <v>5.4692393792500003</v>
      </c>
      <c r="E417" s="14">
        <v>10</v>
      </c>
      <c r="F417" s="14">
        <v>2902.2612835300001</v>
      </c>
      <c r="G417" s="14">
        <v>31.059986253400002</v>
      </c>
      <c r="H417">
        <v>10</v>
      </c>
      <c r="I417">
        <v>1000</v>
      </c>
      <c r="J417">
        <v>27.3114334783</v>
      </c>
    </row>
    <row r="418" spans="1:10" x14ac:dyDescent="0.25">
      <c r="A418" s="14">
        <v>41.6</v>
      </c>
      <c r="B418" s="15">
        <v>1.4434549672100001E-73</v>
      </c>
      <c r="C418" s="14">
        <v>494.53081531300001</v>
      </c>
      <c r="D418" s="14">
        <v>5.4691846871300003</v>
      </c>
      <c r="E418" s="14">
        <v>10</v>
      </c>
      <c r="F418" s="14">
        <v>2908.3709779599999</v>
      </c>
      <c r="G418" s="14">
        <v>31.124689312899999</v>
      </c>
      <c r="H418">
        <v>10</v>
      </c>
      <c r="I418">
        <v>1000</v>
      </c>
      <c r="J418">
        <v>27.375885147999998</v>
      </c>
    </row>
    <row r="419" spans="1:10" x14ac:dyDescent="0.25">
      <c r="A419" s="14">
        <v>41.7</v>
      </c>
      <c r="B419" s="15">
        <v>9.0233585336800006E-74</v>
      </c>
      <c r="C419" s="14">
        <v>494.53087000400001</v>
      </c>
      <c r="D419" s="14">
        <v>5.4691299955500003</v>
      </c>
      <c r="E419" s="14">
        <v>10</v>
      </c>
      <c r="F419" s="14">
        <v>2914.4375389900001</v>
      </c>
      <c r="G419" s="14">
        <v>31.188932637800001</v>
      </c>
      <c r="H419">
        <v>10</v>
      </c>
      <c r="I419">
        <v>1000</v>
      </c>
      <c r="J419">
        <v>27.4403361731</v>
      </c>
    </row>
    <row r="420" spans="1:10" x14ac:dyDescent="0.25">
      <c r="A420" s="14">
        <v>41.8</v>
      </c>
      <c r="B420" s="15">
        <v>5.6407021242099997E-74</v>
      </c>
      <c r="C420" s="14">
        <v>494.53092469500001</v>
      </c>
      <c r="D420" s="14">
        <v>5.4690753045299996</v>
      </c>
      <c r="E420" s="14">
        <v>10</v>
      </c>
      <c r="F420" s="14">
        <v>2920.4606505699999</v>
      </c>
      <c r="G420" s="14">
        <v>31.252712870700002</v>
      </c>
      <c r="H420">
        <v>10</v>
      </c>
      <c r="I420">
        <v>1000</v>
      </c>
      <c r="J420">
        <v>27.504786553799999</v>
      </c>
    </row>
    <row r="421" spans="1:10" x14ac:dyDescent="0.25">
      <c r="A421" s="14">
        <v>41.9</v>
      </c>
      <c r="B421" s="15">
        <v>3.5261281796899999E-74</v>
      </c>
      <c r="C421" s="14">
        <v>494.53097938600001</v>
      </c>
      <c r="D421" s="14">
        <v>5.4690206140499997</v>
      </c>
      <c r="E421" s="14">
        <v>10</v>
      </c>
      <c r="F421" s="14">
        <v>2926.4400056300001</v>
      </c>
      <c r="G421" s="14">
        <v>31.316026749700001</v>
      </c>
      <c r="H421">
        <v>10</v>
      </c>
      <c r="I421">
        <v>1000</v>
      </c>
      <c r="J421">
        <v>27.569236289900001</v>
      </c>
    </row>
    <row r="422" spans="1:10" x14ac:dyDescent="0.25">
      <c r="A422" s="14">
        <v>42</v>
      </c>
      <c r="B422" s="15">
        <v>2.20426092708E-74</v>
      </c>
      <c r="C422" s="14">
        <v>494.53103407600003</v>
      </c>
      <c r="D422" s="14">
        <v>5.4689659241199999</v>
      </c>
      <c r="E422" s="14">
        <v>10</v>
      </c>
      <c r="F422" s="14">
        <v>2932.3753062999999</v>
      </c>
      <c r="G422" s="14">
        <v>31.3788711107</v>
      </c>
      <c r="H422">
        <v>10</v>
      </c>
      <c r="I422">
        <v>1000</v>
      </c>
      <c r="J422">
        <v>27.633685381599999</v>
      </c>
    </row>
    <row r="423" spans="1:10" x14ac:dyDescent="0.25">
      <c r="A423" s="14">
        <v>42.1</v>
      </c>
      <c r="B423" s="15">
        <v>1.3779323197E-74</v>
      </c>
      <c r="C423" s="14">
        <v>494.53108876499999</v>
      </c>
      <c r="D423" s="14">
        <v>5.4689112347300002</v>
      </c>
      <c r="E423" s="14">
        <v>10</v>
      </c>
      <c r="F423" s="14">
        <v>2938.26626403</v>
      </c>
      <c r="G423" s="14">
        <v>31.4412428893</v>
      </c>
      <c r="H423">
        <v>10</v>
      </c>
      <c r="I423">
        <v>1000</v>
      </c>
      <c r="J423">
        <v>27.698133828900001</v>
      </c>
    </row>
    <row r="424" spans="1:10" x14ac:dyDescent="0.25">
      <c r="A424" s="14">
        <v>42.2</v>
      </c>
      <c r="B424" s="15">
        <v>8.6137596312999998E-75</v>
      </c>
      <c r="C424" s="14">
        <v>494.53114345400002</v>
      </c>
      <c r="D424" s="14">
        <v>5.4688565458899996</v>
      </c>
      <c r="E424" s="14">
        <v>10</v>
      </c>
      <c r="F424" s="14">
        <v>2944.11259982</v>
      </c>
      <c r="G424" s="14">
        <v>31.503139122299999</v>
      </c>
      <c r="H424">
        <v>10</v>
      </c>
      <c r="I424">
        <v>1000</v>
      </c>
      <c r="J424">
        <v>27.7625816316</v>
      </c>
    </row>
    <row r="425" spans="1:10" x14ac:dyDescent="0.25">
      <c r="A425" s="14">
        <v>42.3</v>
      </c>
      <c r="B425" s="15">
        <v>5.3846513410200003E-75</v>
      </c>
      <c r="C425" s="14">
        <v>494.53119814199999</v>
      </c>
      <c r="D425" s="14">
        <v>5.4688018575999999</v>
      </c>
      <c r="E425" s="14">
        <v>10</v>
      </c>
      <c r="F425" s="14">
        <v>2949.9140443599999</v>
      </c>
      <c r="G425" s="14">
        <v>31.564556949699998</v>
      </c>
      <c r="H425">
        <v>10</v>
      </c>
      <c r="I425">
        <v>1000</v>
      </c>
      <c r="J425">
        <v>27.827028789900002</v>
      </c>
    </row>
    <row r="426" spans="1:10" x14ac:dyDescent="0.25">
      <c r="A426" s="14">
        <v>42.4</v>
      </c>
      <c r="B426" s="15">
        <v>3.3660642738099999E-75</v>
      </c>
      <c r="C426" s="14">
        <v>494.53125283000003</v>
      </c>
      <c r="D426" s="14">
        <v>5.4687471698500003</v>
      </c>
      <c r="E426" s="14">
        <v>10</v>
      </c>
      <c r="F426" s="14">
        <v>2955.6703381699999</v>
      </c>
      <c r="G426" s="14">
        <v>31.6254936164</v>
      </c>
      <c r="H426">
        <v>10</v>
      </c>
      <c r="I426">
        <v>1000</v>
      </c>
      <c r="J426">
        <v>27.891475303699998</v>
      </c>
    </row>
    <row r="427" spans="1:10" x14ac:dyDescent="0.25">
      <c r="A427" s="14">
        <v>42.5</v>
      </c>
      <c r="B427" s="15">
        <v>2.1042008830799999E-75</v>
      </c>
      <c r="C427" s="14">
        <v>494.53130751700002</v>
      </c>
      <c r="D427" s="14">
        <v>5.4686924826599999</v>
      </c>
      <c r="E427" s="14">
        <v>10</v>
      </c>
      <c r="F427" s="14">
        <v>2961.3812317799998</v>
      </c>
      <c r="G427" s="14">
        <v>31.685946473600001</v>
      </c>
      <c r="H427">
        <v>10</v>
      </c>
      <c r="I427">
        <v>1000</v>
      </c>
      <c r="J427">
        <v>27.955921173099998</v>
      </c>
    </row>
    <row r="428" spans="1:10" x14ac:dyDescent="0.25">
      <c r="A428" s="14">
        <v>42.6</v>
      </c>
      <c r="B428" s="15">
        <v>1.3153822286699999E-75</v>
      </c>
      <c r="C428" s="14">
        <v>494.531362204</v>
      </c>
      <c r="D428" s="14">
        <v>5.4686377960000003</v>
      </c>
      <c r="E428" s="14">
        <v>10</v>
      </c>
      <c r="F428" s="14">
        <v>2967.04648589</v>
      </c>
      <c r="G428" s="14">
        <v>31.7459129806</v>
      </c>
      <c r="H428">
        <v>10</v>
      </c>
      <c r="I428">
        <v>1000</v>
      </c>
      <c r="J428">
        <v>28.020366398</v>
      </c>
    </row>
    <row r="429" spans="1:10" x14ac:dyDescent="0.25">
      <c r="A429" s="14">
        <v>42.7</v>
      </c>
      <c r="B429" s="15">
        <v>8.2227430448199995E-76</v>
      </c>
      <c r="C429" s="14">
        <v>494.53141689</v>
      </c>
      <c r="D429" s="14">
        <v>5.4685831099</v>
      </c>
      <c r="E429" s="14">
        <v>10</v>
      </c>
      <c r="F429" s="14">
        <v>2972.66587144</v>
      </c>
      <c r="G429" s="14">
        <v>31.805390706200001</v>
      </c>
      <c r="H429">
        <v>10</v>
      </c>
      <c r="I429">
        <v>1000</v>
      </c>
      <c r="J429">
        <v>28.084810978499998</v>
      </c>
    </row>
    <row r="430" spans="1:10" x14ac:dyDescent="0.25">
      <c r="A430" s="14">
        <v>42.8</v>
      </c>
      <c r="B430" s="15">
        <v>5.14021690388E-76</v>
      </c>
      <c r="C430" s="14">
        <v>494.531471576</v>
      </c>
      <c r="D430" s="14">
        <v>5.4685284243399996</v>
      </c>
      <c r="E430" s="14">
        <v>10</v>
      </c>
      <c r="F430" s="14">
        <v>2978.2391698000001</v>
      </c>
      <c r="G430" s="14">
        <v>31.8643773298</v>
      </c>
      <c r="H430">
        <v>10</v>
      </c>
      <c r="I430">
        <v>1000</v>
      </c>
      <c r="J430">
        <v>28.1492549146</v>
      </c>
    </row>
    <row r="431" spans="1:10" x14ac:dyDescent="0.25">
      <c r="A431" s="14">
        <v>42.9</v>
      </c>
      <c r="B431" s="15">
        <v>3.2132620832699998E-76</v>
      </c>
      <c r="C431" s="14">
        <v>494.53152626100001</v>
      </c>
      <c r="D431" s="14">
        <v>5.4684737393300002</v>
      </c>
      <c r="E431" s="14">
        <v>10</v>
      </c>
      <c r="F431" s="14">
        <v>2983.7661728799999</v>
      </c>
      <c r="G431" s="14">
        <v>31.922870643</v>
      </c>
      <c r="H431">
        <v>10</v>
      </c>
      <c r="I431">
        <v>1000</v>
      </c>
      <c r="J431">
        <v>28.2136982062</v>
      </c>
    </row>
    <row r="432" spans="1:10" x14ac:dyDescent="0.25">
      <c r="A432" s="14">
        <v>43</v>
      </c>
      <c r="B432" s="15">
        <v>2.0086803480299999E-76</v>
      </c>
      <c r="C432" s="14">
        <v>494.53158094499997</v>
      </c>
      <c r="D432" s="14">
        <v>5.46841905487</v>
      </c>
      <c r="E432" s="14">
        <v>10</v>
      </c>
      <c r="F432" s="14">
        <v>2989.2466832300001</v>
      </c>
      <c r="G432" s="14">
        <v>31.980868550899999</v>
      </c>
      <c r="H432">
        <v>10</v>
      </c>
      <c r="I432">
        <v>1000</v>
      </c>
      <c r="J432">
        <v>28.278140853499998</v>
      </c>
    </row>
    <row r="433" spans="1:10" x14ac:dyDescent="0.25">
      <c r="A433" s="14">
        <v>43.1</v>
      </c>
      <c r="B433" s="15">
        <v>1.2556699162500001E-76</v>
      </c>
      <c r="C433" s="14">
        <v>494.53163562899999</v>
      </c>
      <c r="D433" s="14">
        <v>5.4683643709499998</v>
      </c>
      <c r="E433" s="14">
        <v>10</v>
      </c>
      <c r="F433" s="14">
        <v>2994.68051414</v>
      </c>
      <c r="G433" s="14">
        <v>32.038369072599998</v>
      </c>
      <c r="H433">
        <v>10</v>
      </c>
      <c r="I433">
        <v>1000</v>
      </c>
      <c r="J433">
        <v>28.342582856300002</v>
      </c>
    </row>
    <row r="434" spans="1:10" x14ac:dyDescent="0.25">
      <c r="A434" s="14">
        <v>43.2</v>
      </c>
      <c r="B434" s="15">
        <v>7.8494662339600002E-77</v>
      </c>
      <c r="C434" s="14">
        <v>494.53169031200002</v>
      </c>
      <c r="D434" s="14">
        <v>5.4683096875799997</v>
      </c>
      <c r="E434" s="14">
        <v>10</v>
      </c>
      <c r="F434" s="14">
        <v>3000.0674897700001</v>
      </c>
      <c r="G434" s="14">
        <v>32.095370343100001</v>
      </c>
      <c r="H434">
        <v>10</v>
      </c>
      <c r="I434">
        <v>1000</v>
      </c>
      <c r="J434">
        <v>28.407024214700002</v>
      </c>
    </row>
    <row r="435" spans="1:10" x14ac:dyDescent="0.25">
      <c r="A435" s="14">
        <v>43.3</v>
      </c>
      <c r="B435" s="15">
        <v>4.9068721134700002E-77</v>
      </c>
      <c r="C435" s="14">
        <v>494.531744995</v>
      </c>
      <c r="D435" s="14">
        <v>5.4682550047599996</v>
      </c>
      <c r="E435" s="14">
        <v>10</v>
      </c>
      <c r="F435" s="14">
        <v>3005.4074451900001</v>
      </c>
      <c r="G435" s="14">
        <v>32.1518706134</v>
      </c>
      <c r="H435">
        <v>10</v>
      </c>
      <c r="I435">
        <v>1000</v>
      </c>
      <c r="J435">
        <v>28.471464928700001</v>
      </c>
    </row>
    <row r="436" spans="1:10" x14ac:dyDescent="0.25">
      <c r="A436" s="14">
        <v>43.4</v>
      </c>
      <c r="B436" s="15">
        <v>3.0673923512199998E-77</v>
      </c>
      <c r="C436" s="14">
        <v>494.53179967800003</v>
      </c>
      <c r="D436" s="14">
        <v>5.4682003224800004</v>
      </c>
      <c r="E436" s="14">
        <v>10</v>
      </c>
      <c r="F436" s="14">
        <v>3010.70022651</v>
      </c>
      <c r="G436" s="14">
        <v>32.207868252099999</v>
      </c>
      <c r="H436">
        <v>10</v>
      </c>
      <c r="I436">
        <v>1000</v>
      </c>
      <c r="J436">
        <v>28.535904998300001</v>
      </c>
    </row>
    <row r="437" spans="1:10" x14ac:dyDescent="0.25">
      <c r="A437" s="14">
        <v>43.5</v>
      </c>
      <c r="B437" s="15">
        <v>1.91749349281E-77</v>
      </c>
      <c r="C437" s="14">
        <v>494.53185435900002</v>
      </c>
      <c r="D437" s="14">
        <v>5.4681456407500004</v>
      </c>
      <c r="E437" s="14">
        <v>10</v>
      </c>
      <c r="F437" s="14">
        <v>3015.9456909099999</v>
      </c>
      <c r="G437" s="14">
        <v>32.263361745399997</v>
      </c>
      <c r="H437">
        <v>10</v>
      </c>
      <c r="I437">
        <v>1000</v>
      </c>
      <c r="J437">
        <v>28.600344423599999</v>
      </c>
    </row>
    <row r="438" spans="1:10" x14ac:dyDescent="0.25">
      <c r="A438" s="14">
        <v>43.6</v>
      </c>
      <c r="B438" s="15">
        <v>1.1986667119799999E-77</v>
      </c>
      <c r="C438" s="14">
        <v>494.53190904000002</v>
      </c>
      <c r="D438" s="14">
        <v>5.4680909595699996</v>
      </c>
      <c r="E438" s="14">
        <v>10</v>
      </c>
      <c r="F438" s="14">
        <v>3021.14370672</v>
      </c>
      <c r="G438" s="14">
        <v>32.318349698600002</v>
      </c>
      <c r="H438">
        <v>10</v>
      </c>
      <c r="I438">
        <v>1000</v>
      </c>
      <c r="J438">
        <v>28.664783204399999</v>
      </c>
    </row>
    <row r="439" spans="1:10" x14ac:dyDescent="0.25">
      <c r="A439" s="14">
        <v>43.7</v>
      </c>
      <c r="B439" s="15">
        <v>7.4931248380100002E-78</v>
      </c>
      <c r="C439" s="14">
        <v>494.53196372100001</v>
      </c>
      <c r="D439" s="14">
        <v>5.4680362789299997</v>
      </c>
      <c r="E439" s="14">
        <v>10</v>
      </c>
      <c r="F439" s="14">
        <v>3026.2941534900001</v>
      </c>
      <c r="G439" s="14">
        <v>32.3728308357</v>
      </c>
      <c r="H439">
        <v>10</v>
      </c>
      <c r="I439">
        <v>1000</v>
      </c>
      <c r="J439">
        <v>28.729221340900001</v>
      </c>
    </row>
    <row r="440" spans="1:10" x14ac:dyDescent="0.25">
      <c r="A440" s="14">
        <v>43.8</v>
      </c>
      <c r="B440" s="15">
        <v>4.6841141378700003E-78</v>
      </c>
      <c r="C440" s="14">
        <v>494.53201840100002</v>
      </c>
      <c r="D440" s="14">
        <v>5.4679815988399998</v>
      </c>
      <c r="E440" s="14">
        <v>10</v>
      </c>
      <c r="F440" s="14">
        <v>3031.3969219800001</v>
      </c>
      <c r="G440" s="14">
        <v>32.426804000899999</v>
      </c>
      <c r="H440">
        <v>10</v>
      </c>
      <c r="I440">
        <v>1000</v>
      </c>
      <c r="J440">
        <v>28.7936588331</v>
      </c>
    </row>
    <row r="441" spans="1:10" x14ac:dyDescent="0.25">
      <c r="A441" s="14">
        <v>43.9</v>
      </c>
      <c r="B441" s="15">
        <v>2.9281407411799998E-78</v>
      </c>
      <c r="C441" s="14">
        <v>494.53207308100002</v>
      </c>
      <c r="D441" s="14">
        <v>5.4679269193</v>
      </c>
      <c r="E441" s="14">
        <v>10</v>
      </c>
      <c r="F441" s="14">
        <v>3036.45191428</v>
      </c>
      <c r="G441" s="14">
        <v>32.480268158000001</v>
      </c>
      <c r="H441">
        <v>10</v>
      </c>
      <c r="I441">
        <v>1000</v>
      </c>
      <c r="J441">
        <v>28.858095680800002</v>
      </c>
    </row>
    <row r="442" spans="1:10" x14ac:dyDescent="0.25">
      <c r="A442" s="14">
        <v>44</v>
      </c>
      <c r="B442" s="15">
        <v>1.83044381552E-78</v>
      </c>
      <c r="C442" s="14">
        <v>494.53212775999998</v>
      </c>
      <c r="D442" s="14">
        <v>5.4678722403000002</v>
      </c>
      <c r="E442" s="14">
        <v>10</v>
      </c>
      <c r="F442" s="14">
        <v>3041.4590437500001</v>
      </c>
      <c r="G442" s="14">
        <v>32.533222391400002</v>
      </c>
      <c r="H442">
        <v>10</v>
      </c>
      <c r="I442">
        <v>1000</v>
      </c>
      <c r="J442">
        <v>28.922531884200001</v>
      </c>
    </row>
    <row r="443" spans="1:10" x14ac:dyDescent="0.25">
      <c r="A443" s="14">
        <v>44.1</v>
      </c>
      <c r="B443" s="15">
        <v>1.14424977619E-78</v>
      </c>
      <c r="C443" s="14">
        <v>494.53218243800001</v>
      </c>
      <c r="D443" s="14">
        <v>5.4678175618499996</v>
      </c>
      <c r="E443" s="14">
        <v>10</v>
      </c>
      <c r="F443" s="14">
        <v>3046.4182350699998</v>
      </c>
      <c r="G443" s="14">
        <v>32.585665905900001</v>
      </c>
      <c r="H443">
        <v>10</v>
      </c>
      <c r="I443">
        <v>1000</v>
      </c>
      <c r="J443">
        <v>28.986967443299999</v>
      </c>
    </row>
    <row r="444" spans="1:10" x14ac:dyDescent="0.25">
      <c r="A444" s="14">
        <v>44.2</v>
      </c>
      <c r="B444" s="15">
        <v>7.1529509466400001E-79</v>
      </c>
      <c r="C444" s="14">
        <v>494.53223711599998</v>
      </c>
      <c r="D444" s="14">
        <v>5.4677628839499999</v>
      </c>
      <c r="E444" s="14">
        <v>10</v>
      </c>
      <c r="F444" s="14">
        <v>3051.3294242799998</v>
      </c>
      <c r="G444" s="14">
        <v>32.637598026900001</v>
      </c>
      <c r="H444">
        <v>10</v>
      </c>
      <c r="I444">
        <v>1000</v>
      </c>
      <c r="J444">
        <v>29.051402358000001</v>
      </c>
    </row>
    <row r="445" spans="1:10" x14ac:dyDescent="0.25">
      <c r="A445" s="14">
        <v>44.3</v>
      </c>
      <c r="B445" s="15">
        <v>4.4714629316399998E-79</v>
      </c>
      <c r="C445" s="14">
        <v>494.53229179300001</v>
      </c>
      <c r="D445" s="14">
        <v>5.4677082066000002</v>
      </c>
      <c r="E445" s="14">
        <v>10</v>
      </c>
      <c r="F445" s="14">
        <v>3056.1925587400001</v>
      </c>
      <c r="G445" s="14">
        <v>32.689018200500001</v>
      </c>
      <c r="H445">
        <v>10</v>
      </c>
      <c r="I445">
        <v>1000</v>
      </c>
      <c r="J445">
        <v>29.1158366284</v>
      </c>
    </row>
    <row r="446" spans="1:10" x14ac:dyDescent="0.25">
      <c r="A446" s="14">
        <v>44.4</v>
      </c>
      <c r="B446" s="15">
        <v>2.7952071613199999E-79</v>
      </c>
      <c r="C446" s="14">
        <v>494.53234646999999</v>
      </c>
      <c r="D446" s="14">
        <v>5.4676535297899997</v>
      </c>
      <c r="E446" s="14">
        <v>10</v>
      </c>
      <c r="F446" s="14">
        <v>3061.00759711</v>
      </c>
      <c r="G446" s="14">
        <v>32.739925992899998</v>
      </c>
      <c r="H446">
        <v>10</v>
      </c>
      <c r="I446">
        <v>1000</v>
      </c>
      <c r="J446">
        <v>29.180270254500002</v>
      </c>
    </row>
    <row r="447" spans="1:10" x14ac:dyDescent="0.25">
      <c r="A447" s="14">
        <v>44.5</v>
      </c>
      <c r="B447" s="15">
        <v>1.7473437191199999E-79</v>
      </c>
      <c r="C447" s="14">
        <v>494.53240114599998</v>
      </c>
      <c r="D447" s="14">
        <v>5.4675988535300002</v>
      </c>
      <c r="E447" s="14">
        <v>10</v>
      </c>
      <c r="F447" s="14">
        <v>3065.7745093600001</v>
      </c>
      <c r="G447" s="14">
        <v>32.790321090799999</v>
      </c>
      <c r="H447">
        <v>10</v>
      </c>
      <c r="I447">
        <v>1000</v>
      </c>
      <c r="J447">
        <v>29.244703236199999</v>
      </c>
    </row>
    <row r="448" spans="1:10" x14ac:dyDescent="0.25">
      <c r="A448" s="14">
        <v>44.6</v>
      </c>
      <c r="B448" s="15">
        <v>1.09230183595E-79</v>
      </c>
      <c r="C448" s="14">
        <v>494.53245582199997</v>
      </c>
      <c r="D448" s="14">
        <v>5.4675441778099998</v>
      </c>
      <c r="E448" s="14">
        <v>10</v>
      </c>
      <c r="F448" s="14">
        <v>3070.4932767599998</v>
      </c>
      <c r="G448" s="14">
        <v>32.840203300900001</v>
      </c>
      <c r="H448">
        <v>10</v>
      </c>
      <c r="I448">
        <v>1000</v>
      </c>
      <c r="J448">
        <v>29.309135573599999</v>
      </c>
    </row>
    <row r="449" spans="1:10" x14ac:dyDescent="0.25">
      <c r="A449" s="14">
        <v>44.7</v>
      </c>
      <c r="B449" s="15">
        <v>6.8282114491599996E-80</v>
      </c>
      <c r="C449" s="14">
        <v>494.53251049699998</v>
      </c>
      <c r="D449" s="14">
        <v>5.4674895026400003</v>
      </c>
      <c r="E449" s="14">
        <v>10</v>
      </c>
      <c r="F449" s="14">
        <v>3075.1638917599998</v>
      </c>
      <c r="G449" s="14">
        <v>32.889572549199997</v>
      </c>
      <c r="H449">
        <v>10</v>
      </c>
      <c r="I449">
        <v>1000</v>
      </c>
      <c r="J449">
        <v>29.3735672667</v>
      </c>
    </row>
    <row r="450" spans="1:10" x14ac:dyDescent="0.25">
      <c r="A450" s="14">
        <v>44.8</v>
      </c>
      <c r="B450" s="15">
        <v>4.2684602038100004E-80</v>
      </c>
      <c r="C450" s="14">
        <v>494.53256517199998</v>
      </c>
      <c r="D450" s="14">
        <v>5.46743482802</v>
      </c>
      <c r="E450" s="14">
        <v>10</v>
      </c>
      <c r="F450" s="14">
        <v>3079.7863580399999</v>
      </c>
      <c r="G450" s="14">
        <v>32.938428881</v>
      </c>
      <c r="H450">
        <v>10</v>
      </c>
      <c r="I450">
        <v>1000</v>
      </c>
      <c r="J450">
        <v>29.437998315600002</v>
      </c>
    </row>
    <row r="451" spans="1:10" x14ac:dyDescent="0.25">
      <c r="A451" s="14">
        <v>44.9</v>
      </c>
      <c r="B451" s="15">
        <v>2.6683051192699999E-80</v>
      </c>
      <c r="C451" s="14">
        <v>494.53261984599999</v>
      </c>
      <c r="D451" s="14">
        <v>5.4673801539499998</v>
      </c>
      <c r="E451" s="14">
        <v>10</v>
      </c>
      <c r="F451" s="14">
        <v>3084.3606903899999</v>
      </c>
      <c r="G451" s="14">
        <v>32.986772459699999</v>
      </c>
      <c r="H451">
        <v>10</v>
      </c>
      <c r="I451">
        <v>1000</v>
      </c>
      <c r="J451">
        <v>29.502428720099999</v>
      </c>
    </row>
    <row r="452" spans="1:10" x14ac:dyDescent="0.25">
      <c r="A452" s="14">
        <v>45</v>
      </c>
      <c r="B452" s="15">
        <v>1.6680141080799999E-80</v>
      </c>
      <c r="C452" s="14">
        <v>494.53267452</v>
      </c>
      <c r="D452" s="14">
        <v>5.4673254804200004</v>
      </c>
      <c r="E452" s="14">
        <v>10</v>
      </c>
      <c r="F452" s="14">
        <v>3088.8869146799998</v>
      </c>
      <c r="G452" s="14">
        <v>33.034603566800001</v>
      </c>
      <c r="H452">
        <v>10</v>
      </c>
      <c r="I452">
        <v>1000</v>
      </c>
      <c r="J452">
        <v>29.566858480299999</v>
      </c>
    </row>
    <row r="453" spans="1:10" x14ac:dyDescent="0.25">
      <c r="A453" s="14">
        <v>45.1</v>
      </c>
      <c r="B453" s="15">
        <v>1.04271093293E-80</v>
      </c>
      <c r="C453" s="14">
        <v>494.53272919300002</v>
      </c>
      <c r="D453" s="14">
        <v>5.4672708074400003</v>
      </c>
      <c r="E453" s="14">
        <v>10</v>
      </c>
      <c r="F453" s="14">
        <v>3093.36506775</v>
      </c>
      <c r="G453" s="14">
        <v>33.0819226005</v>
      </c>
      <c r="H453">
        <v>10</v>
      </c>
      <c r="I453">
        <v>1000</v>
      </c>
      <c r="J453">
        <v>29.631287596300002</v>
      </c>
    </row>
    <row r="454" spans="1:10" x14ac:dyDescent="0.25">
      <c r="A454" s="14">
        <v>45.2</v>
      </c>
      <c r="B454" s="15">
        <v>6.5182064583600003E-81</v>
      </c>
      <c r="C454" s="14">
        <v>494.532783865</v>
      </c>
      <c r="D454" s="14">
        <v>5.4672161350000001</v>
      </c>
      <c r="E454" s="14">
        <v>10</v>
      </c>
      <c r="F454" s="14">
        <v>3097.7951973899999</v>
      </c>
      <c r="G454" s="14">
        <v>33.1287300754</v>
      </c>
      <c r="H454">
        <v>10</v>
      </c>
      <c r="I454">
        <v>1000</v>
      </c>
      <c r="J454">
        <v>29.695716067999999</v>
      </c>
    </row>
    <row r="455" spans="1:10" x14ac:dyDescent="0.25">
      <c r="A455" s="14">
        <v>45.3</v>
      </c>
      <c r="B455" s="15">
        <v>4.0746684325800001E-81</v>
      </c>
      <c r="C455" s="14">
        <v>494.53283853699998</v>
      </c>
      <c r="D455" s="14">
        <v>5.4671614631100001</v>
      </c>
      <c r="E455" s="14">
        <v>10</v>
      </c>
      <c r="F455" s="14">
        <v>3102.1773621900002</v>
      </c>
      <c r="G455" s="14">
        <v>33.175026621000001</v>
      </c>
      <c r="H455">
        <v>10</v>
      </c>
      <c r="I455">
        <v>1000</v>
      </c>
      <c r="J455">
        <v>29.760143895399999</v>
      </c>
    </row>
    <row r="456" spans="1:10" x14ac:dyDescent="0.25">
      <c r="A456" s="14">
        <v>45.4</v>
      </c>
      <c r="B456" s="15">
        <v>2.54716110624E-81</v>
      </c>
      <c r="C456" s="14">
        <v>494.53289320800002</v>
      </c>
      <c r="D456" s="14">
        <v>5.46710679177</v>
      </c>
      <c r="E456" s="14">
        <v>10</v>
      </c>
      <c r="F456" s="14">
        <v>3106.51163146</v>
      </c>
      <c r="G456" s="14">
        <v>33.220812981100003</v>
      </c>
      <c r="H456">
        <v>10</v>
      </c>
      <c r="I456">
        <v>1000</v>
      </c>
      <c r="J456">
        <v>29.8245710785</v>
      </c>
    </row>
    <row r="457" spans="1:10" x14ac:dyDescent="0.25">
      <c r="A457" s="14">
        <v>45.5</v>
      </c>
      <c r="B457" s="15">
        <v>1.5922840033699999E-81</v>
      </c>
      <c r="C457" s="14">
        <v>494.53294787900001</v>
      </c>
      <c r="D457" s="14">
        <v>5.46705212098</v>
      </c>
      <c r="E457" s="14">
        <v>10</v>
      </c>
      <c r="F457" s="14">
        <v>3110.7980851699999</v>
      </c>
      <c r="G457" s="14">
        <v>33.266090012600003</v>
      </c>
      <c r="H457">
        <v>10</v>
      </c>
      <c r="I457">
        <v>1000</v>
      </c>
      <c r="J457">
        <v>29.888997617400001</v>
      </c>
    </row>
    <row r="458" spans="1:10" x14ac:dyDescent="0.25">
      <c r="A458" s="14">
        <v>45.6</v>
      </c>
      <c r="B458" s="15">
        <v>9.9537018270999995E-82</v>
      </c>
      <c r="C458" s="14">
        <v>494.533002549</v>
      </c>
      <c r="D458" s="14">
        <v>5.4669974507300001</v>
      </c>
      <c r="E458" s="14">
        <v>10</v>
      </c>
      <c r="F458" s="14">
        <v>3115.03681375</v>
      </c>
      <c r="G458" s="14">
        <v>33.310858684000003</v>
      </c>
      <c r="H458">
        <v>10</v>
      </c>
      <c r="I458">
        <v>1000</v>
      </c>
      <c r="J458">
        <v>29.953423512000001</v>
      </c>
    </row>
    <row r="459" spans="1:10" x14ac:dyDescent="0.25">
      <c r="A459" s="14">
        <v>45.7</v>
      </c>
      <c r="B459" s="15">
        <v>6.2222678057399999E-82</v>
      </c>
      <c r="C459" s="14">
        <v>494.533057219</v>
      </c>
      <c r="D459" s="14">
        <v>5.4669427810300002</v>
      </c>
      <c r="E459" s="14">
        <v>10</v>
      </c>
      <c r="F459" s="14">
        <v>3119.2279180599999</v>
      </c>
      <c r="G459" s="14">
        <v>33.3551200745</v>
      </c>
      <c r="H459">
        <v>10</v>
      </c>
      <c r="I459">
        <v>1000</v>
      </c>
      <c r="J459">
        <v>30.0178487624</v>
      </c>
    </row>
    <row r="460" spans="1:10" x14ac:dyDescent="0.25">
      <c r="A460" s="14">
        <v>45.8</v>
      </c>
      <c r="B460" s="15">
        <v>3.8896699246500003E-82</v>
      </c>
      <c r="C460" s="14">
        <v>494.53311188800001</v>
      </c>
      <c r="D460" s="14">
        <v>5.4668881118700003</v>
      </c>
      <c r="E460" s="14">
        <v>10</v>
      </c>
      <c r="F460" s="14">
        <v>3123.3715092000002</v>
      </c>
      <c r="G460" s="14">
        <v>33.398875372299997</v>
      </c>
      <c r="H460">
        <v>10</v>
      </c>
      <c r="I460">
        <v>1000</v>
      </c>
      <c r="J460">
        <v>30.082273368599999</v>
      </c>
    </row>
    <row r="461" spans="1:10" x14ac:dyDescent="0.25">
      <c r="A461" s="14">
        <v>45.9</v>
      </c>
      <c r="B461" s="15">
        <v>2.4315140089400001E-82</v>
      </c>
      <c r="C461" s="14">
        <v>494.53316655700002</v>
      </c>
      <c r="D461" s="14">
        <v>5.4668334432699996</v>
      </c>
      <c r="E461" s="14">
        <v>10</v>
      </c>
      <c r="F461" s="14">
        <v>3127.4677084099999</v>
      </c>
      <c r="G461" s="14">
        <v>33.442125873499997</v>
      </c>
      <c r="H461">
        <v>10</v>
      </c>
      <c r="I461">
        <v>1000</v>
      </c>
      <c r="J461">
        <v>30.1466973305</v>
      </c>
    </row>
    <row r="462" spans="1:10" x14ac:dyDescent="0.25">
      <c r="A462" s="14">
        <v>46</v>
      </c>
      <c r="B462" s="15">
        <v>1.51999017479E-82</v>
      </c>
      <c r="C462" s="14">
        <v>494.53322122499998</v>
      </c>
      <c r="D462" s="14">
        <v>5.4667787752099999</v>
      </c>
      <c r="E462" s="14">
        <v>10</v>
      </c>
      <c r="F462" s="14">
        <v>3131.5166468900002</v>
      </c>
      <c r="G462" s="14">
        <v>33.4848729805</v>
      </c>
      <c r="H462">
        <v>10</v>
      </c>
      <c r="I462">
        <v>1000</v>
      </c>
      <c r="J462">
        <v>30.211120648200001</v>
      </c>
    </row>
    <row r="463" spans="1:10" x14ac:dyDescent="0.25">
      <c r="A463" s="14">
        <v>46.1</v>
      </c>
      <c r="B463" s="15">
        <v>9.5017754493100001E-83</v>
      </c>
      <c r="C463" s="14">
        <v>494.53327589200001</v>
      </c>
      <c r="D463" s="14">
        <v>5.4667241076900002</v>
      </c>
      <c r="E463" s="14">
        <v>10</v>
      </c>
      <c r="F463" s="14">
        <v>3135.5184657099999</v>
      </c>
      <c r="G463" s="14">
        <v>33.527118200099999</v>
      </c>
      <c r="H463">
        <v>10</v>
      </c>
      <c r="I463">
        <v>1000</v>
      </c>
      <c r="J463">
        <v>30.275543321699999</v>
      </c>
    </row>
    <row r="464" spans="1:10" x14ac:dyDescent="0.25">
      <c r="A464" s="14">
        <v>46.2</v>
      </c>
      <c r="B464" s="15">
        <v>5.9397576048899999E-83</v>
      </c>
      <c r="C464" s="14">
        <v>494.53333055899998</v>
      </c>
      <c r="D464" s="14">
        <v>5.4666694407199996</v>
      </c>
      <c r="E464" s="14">
        <v>10</v>
      </c>
      <c r="F464" s="14">
        <v>3139.4733155899999</v>
      </c>
      <c r="G464" s="14">
        <v>33.568863142200001</v>
      </c>
      <c r="H464">
        <v>10</v>
      </c>
      <c r="I464">
        <v>1000</v>
      </c>
      <c r="J464">
        <v>30.339965351</v>
      </c>
    </row>
    <row r="465" spans="1:10" x14ac:dyDescent="0.25">
      <c r="A465" s="14">
        <v>46.3</v>
      </c>
      <c r="B465" s="15">
        <v>3.7130659171099996E-83</v>
      </c>
      <c r="C465" s="14">
        <v>494.53338522600001</v>
      </c>
      <c r="D465" s="14">
        <v>5.4666147743</v>
      </c>
      <c r="E465" s="14">
        <v>10</v>
      </c>
      <c r="F465" s="14">
        <v>3143.3813568099999</v>
      </c>
      <c r="G465" s="14">
        <v>33.610109518199998</v>
      </c>
      <c r="H465">
        <v>10</v>
      </c>
      <c r="I465">
        <v>1000</v>
      </c>
      <c r="J465">
        <v>30.404386736100001</v>
      </c>
    </row>
    <row r="466" spans="1:10" x14ac:dyDescent="0.25">
      <c r="A466" s="14">
        <v>46.4</v>
      </c>
      <c r="B466" s="15">
        <v>2.32111454809E-83</v>
      </c>
      <c r="C466" s="14">
        <v>494.53343989199999</v>
      </c>
      <c r="D466" s="14">
        <v>5.4665601084300004</v>
      </c>
      <c r="E466" s="14">
        <v>10</v>
      </c>
      <c r="F466" s="14">
        <v>3147.2427589600002</v>
      </c>
      <c r="G466" s="14">
        <v>33.6508591387</v>
      </c>
      <c r="H466">
        <v>10</v>
      </c>
      <c r="I466">
        <v>1000</v>
      </c>
      <c r="J466">
        <v>30.4688074769</v>
      </c>
    </row>
    <row r="467" spans="1:10" x14ac:dyDescent="0.25">
      <c r="A467" s="14">
        <v>46.5</v>
      </c>
      <c r="B467" s="15">
        <v>1.4509767900399999E-83</v>
      </c>
      <c r="C467" s="14">
        <v>494.53349455699998</v>
      </c>
      <c r="D467" s="14">
        <v>5.4665054431</v>
      </c>
      <c r="E467" s="14">
        <v>10</v>
      </c>
      <c r="F467" s="14">
        <v>3151.0577008599998</v>
      </c>
      <c r="G467" s="14">
        <v>33.691113912299997</v>
      </c>
      <c r="H467">
        <v>10</v>
      </c>
      <c r="I467">
        <v>1000</v>
      </c>
      <c r="J467">
        <v>30.533227573600001</v>
      </c>
    </row>
    <row r="468" spans="1:10" x14ac:dyDescent="0.25">
      <c r="A468" s="14">
        <v>46.6</v>
      </c>
      <c r="B468" s="15">
        <v>9.0703560392200008E-84</v>
      </c>
      <c r="C468" s="14">
        <v>494.53354922199998</v>
      </c>
      <c r="D468" s="14">
        <v>5.4664507783199996</v>
      </c>
      <c r="E468" s="14">
        <v>10</v>
      </c>
      <c r="F468" s="14">
        <v>3154.8263702999998</v>
      </c>
      <c r="G468" s="14">
        <v>33.730875843200003</v>
      </c>
      <c r="H468">
        <v>10</v>
      </c>
      <c r="I468">
        <v>1000</v>
      </c>
      <c r="J468">
        <v>30.597647026099999</v>
      </c>
    </row>
    <row r="469" spans="1:10" x14ac:dyDescent="0.25">
      <c r="A469" s="14">
        <v>46.7</v>
      </c>
      <c r="B469" s="15">
        <v>5.6700668798500002E-84</v>
      </c>
      <c r="C469" s="14">
        <v>494.53360388599998</v>
      </c>
      <c r="D469" s="14">
        <v>5.4663961140800001</v>
      </c>
      <c r="E469" s="14">
        <v>10</v>
      </c>
      <c r="F469" s="14">
        <v>3158.54896392</v>
      </c>
      <c r="G469" s="14">
        <v>33.770147029599997</v>
      </c>
      <c r="H469">
        <v>10</v>
      </c>
      <c r="I469">
        <v>1000</v>
      </c>
      <c r="J469">
        <v>30.6620658344</v>
      </c>
    </row>
    <row r="470" spans="1:10" x14ac:dyDescent="0.25">
      <c r="A470" s="14">
        <v>46.8</v>
      </c>
      <c r="B470" s="15">
        <v>3.54447571998E-84</v>
      </c>
      <c r="C470" s="14">
        <v>494.53365854999998</v>
      </c>
      <c r="D470" s="14">
        <v>5.4663414503999999</v>
      </c>
      <c r="E470" s="14">
        <v>10</v>
      </c>
      <c r="F470" s="14">
        <v>3162.22568697</v>
      </c>
      <c r="G470" s="14">
        <v>33.808929661500002</v>
      </c>
      <c r="H470">
        <v>10</v>
      </c>
      <c r="I470">
        <v>1000</v>
      </c>
      <c r="J470">
        <v>30.726483998599999</v>
      </c>
    </row>
    <row r="471" spans="1:10" x14ac:dyDescent="0.25">
      <c r="A471" s="14">
        <v>46.9</v>
      </c>
      <c r="B471" s="15">
        <v>2.21572474247E-84</v>
      </c>
      <c r="C471" s="14">
        <v>494.533713213</v>
      </c>
      <c r="D471" s="14">
        <v>5.4662867872599996</v>
      </c>
      <c r="E471" s="14">
        <v>10</v>
      </c>
      <c r="F471" s="14">
        <v>3165.85675317</v>
      </c>
      <c r="G471" s="14">
        <v>33.847226018699999</v>
      </c>
      <c r="H471">
        <v>10</v>
      </c>
      <c r="I471">
        <v>1000</v>
      </c>
      <c r="J471">
        <v>30.7909015185</v>
      </c>
    </row>
    <row r="472" spans="1:10" x14ac:dyDescent="0.25">
      <c r="A472" s="14">
        <v>47</v>
      </c>
      <c r="B472" s="15">
        <v>1.38509507959E-84</v>
      </c>
      <c r="C472" s="14">
        <v>494.53376787500002</v>
      </c>
      <c r="D472" s="14">
        <v>5.4662321246600003</v>
      </c>
      <c r="E472" s="14">
        <v>10</v>
      </c>
      <c r="F472" s="14">
        <v>3169.44238447</v>
      </c>
      <c r="G472" s="14">
        <v>33.885038468799998</v>
      </c>
      <c r="H472">
        <v>10</v>
      </c>
      <c r="I472">
        <v>1000</v>
      </c>
      <c r="J472">
        <v>30.855318394400001</v>
      </c>
    </row>
    <row r="473" spans="1:10" x14ac:dyDescent="0.25">
      <c r="A473" s="14">
        <v>47.1</v>
      </c>
      <c r="B473" s="15">
        <v>8.65851359205E-85</v>
      </c>
      <c r="C473" s="14">
        <v>494.53382253699999</v>
      </c>
      <c r="D473" s="14">
        <v>5.4661774626100001</v>
      </c>
      <c r="E473" s="14">
        <v>10</v>
      </c>
      <c r="F473" s="14">
        <v>3172.9828109</v>
      </c>
      <c r="G473" s="14">
        <v>33.922369465099997</v>
      </c>
      <c r="H473">
        <v>10</v>
      </c>
      <c r="I473">
        <v>1000</v>
      </c>
      <c r="J473">
        <v>30.919734626</v>
      </c>
    </row>
    <row r="474" spans="1:10" x14ac:dyDescent="0.25">
      <c r="A474" s="14">
        <v>47.2</v>
      </c>
      <c r="B474" s="15">
        <v>5.41261425556E-85</v>
      </c>
      <c r="C474" s="14">
        <v>494.53387719900002</v>
      </c>
      <c r="D474" s="14">
        <v>5.46612280111</v>
      </c>
      <c r="E474" s="14">
        <v>10</v>
      </c>
      <c r="F474" s="14">
        <v>3176.4782703000001</v>
      </c>
      <c r="G474" s="14">
        <v>33.9592215443</v>
      </c>
      <c r="H474">
        <v>10</v>
      </c>
      <c r="I474">
        <v>1000</v>
      </c>
      <c r="J474">
        <v>30.984150213500001</v>
      </c>
    </row>
    <row r="475" spans="1:10" x14ac:dyDescent="0.25">
      <c r="A475" s="14">
        <v>47.3</v>
      </c>
      <c r="B475" s="15">
        <v>3.38353589757E-85</v>
      </c>
      <c r="C475" s="14">
        <v>494.53393186</v>
      </c>
      <c r="D475" s="14">
        <v>5.46606814016</v>
      </c>
      <c r="E475" s="14">
        <v>10</v>
      </c>
      <c r="F475" s="14">
        <v>3179.9290081700001</v>
      </c>
      <c r="G475" s="14">
        <v>33.995597324400002</v>
      </c>
      <c r="H475">
        <v>10</v>
      </c>
      <c r="I475">
        <v>1000</v>
      </c>
      <c r="J475">
        <v>31.048565156900001</v>
      </c>
    </row>
    <row r="476" spans="1:10" x14ac:dyDescent="0.25">
      <c r="A476" s="14">
        <v>47.4</v>
      </c>
      <c r="B476" s="15">
        <v>2.1151173970999999E-85</v>
      </c>
      <c r="C476" s="14">
        <v>494.53398651999998</v>
      </c>
      <c r="D476" s="14">
        <v>5.46601347975</v>
      </c>
      <c r="E476" s="14">
        <v>10</v>
      </c>
      <c r="F476" s="14">
        <v>3183.3352774599998</v>
      </c>
      <c r="G476" s="14">
        <v>34.031499502400003</v>
      </c>
      <c r="H476">
        <v>10</v>
      </c>
      <c r="I476">
        <v>1000</v>
      </c>
      <c r="J476">
        <v>31.112979456200001</v>
      </c>
    </row>
    <row r="477" spans="1:10" x14ac:dyDescent="0.25">
      <c r="A477" s="14">
        <v>47.5</v>
      </c>
      <c r="B477" s="15">
        <v>1.3222030168E-85</v>
      </c>
      <c r="C477" s="14">
        <v>494.53404117999997</v>
      </c>
      <c r="D477" s="14">
        <v>5.46595881989</v>
      </c>
      <c r="E477" s="14">
        <v>10</v>
      </c>
      <c r="F477" s="14">
        <v>3186.6973383</v>
      </c>
      <c r="G477" s="14">
        <v>34.0669308521</v>
      </c>
      <c r="H477">
        <v>10</v>
      </c>
      <c r="I477">
        <v>1000</v>
      </c>
      <c r="J477">
        <v>31.177393111299999</v>
      </c>
    </row>
    <row r="478" spans="1:10" x14ac:dyDescent="0.25">
      <c r="A478" s="14">
        <v>47.6</v>
      </c>
      <c r="B478" s="15">
        <v>8.2653602550099996E-86</v>
      </c>
      <c r="C478" s="14">
        <v>494.53409583899997</v>
      </c>
      <c r="D478" s="14">
        <v>5.4659041605700001</v>
      </c>
      <c r="E478" s="14">
        <v>10</v>
      </c>
      <c r="F478" s="14">
        <v>3190.01545786</v>
      </c>
      <c r="G478" s="14">
        <v>34.101894221999999</v>
      </c>
      <c r="H478">
        <v>10</v>
      </c>
      <c r="I478">
        <v>1000</v>
      </c>
      <c r="J478">
        <v>31.241806122300002</v>
      </c>
    </row>
    <row r="479" spans="1:10" x14ac:dyDescent="0.25">
      <c r="A479" s="14">
        <v>47.7</v>
      </c>
      <c r="B479" s="15">
        <v>5.1668447076600001E-86</v>
      </c>
      <c r="C479" s="14">
        <v>494.53415049799997</v>
      </c>
      <c r="D479" s="14">
        <v>5.4658495018000002</v>
      </c>
      <c r="E479" s="14">
        <v>10</v>
      </c>
      <c r="F479" s="14">
        <v>3193.2899100700001</v>
      </c>
      <c r="G479" s="14">
        <v>34.136392532400002</v>
      </c>
      <c r="H479">
        <v>10</v>
      </c>
      <c r="I479">
        <v>1000</v>
      </c>
      <c r="J479">
        <v>31.306218489199999</v>
      </c>
    </row>
    <row r="480" spans="1:10" x14ac:dyDescent="0.25">
      <c r="A480" s="14">
        <v>47.8</v>
      </c>
      <c r="B480" s="15">
        <v>3.2298994869299998E-86</v>
      </c>
      <c r="C480" s="14">
        <v>494.53420515599998</v>
      </c>
      <c r="D480" s="14">
        <v>5.4657948435800003</v>
      </c>
      <c r="E480" s="14">
        <v>10</v>
      </c>
      <c r="F480" s="14">
        <v>3196.5209754699999</v>
      </c>
      <c r="G480" s="14">
        <v>34.170428773799998</v>
      </c>
      <c r="H480">
        <v>10</v>
      </c>
      <c r="I480">
        <v>1000</v>
      </c>
      <c r="J480">
        <v>31.3706302119</v>
      </c>
    </row>
    <row r="481" spans="1:10" x14ac:dyDescent="0.25">
      <c r="A481" s="14">
        <v>47.9</v>
      </c>
      <c r="B481" s="15">
        <v>2.0190756146699999E-86</v>
      </c>
      <c r="C481" s="14">
        <v>494.534259814</v>
      </c>
      <c r="D481" s="14">
        <v>5.4657401859099997</v>
      </c>
      <c r="E481" s="14">
        <v>10</v>
      </c>
      <c r="F481" s="14">
        <v>3199.7089409</v>
      </c>
      <c r="G481" s="14">
        <v>34.204006004299998</v>
      </c>
      <c r="H481">
        <v>10</v>
      </c>
      <c r="I481">
        <v>1000</v>
      </c>
      <c r="J481">
        <v>31.435041290600001</v>
      </c>
    </row>
    <row r="482" spans="1:10" x14ac:dyDescent="0.25">
      <c r="A482" s="14">
        <v>48</v>
      </c>
      <c r="B482" s="15">
        <v>1.26216501244E-86</v>
      </c>
      <c r="C482" s="14">
        <v>494.53431447100002</v>
      </c>
      <c r="D482" s="14">
        <v>5.4656855287799999</v>
      </c>
      <c r="E482" s="14">
        <v>10</v>
      </c>
      <c r="F482" s="14">
        <v>3202.8540993800002</v>
      </c>
      <c r="G482" s="14">
        <v>34.237127346900003</v>
      </c>
      <c r="H482">
        <v>10</v>
      </c>
      <c r="I482">
        <v>1000</v>
      </c>
      <c r="J482">
        <v>31.4994517252</v>
      </c>
    </row>
    <row r="483" spans="1:10" x14ac:dyDescent="0.25">
      <c r="A483" s="14">
        <v>48.1</v>
      </c>
      <c r="B483" s="15">
        <v>7.8900484179000002E-87</v>
      </c>
      <c r="C483" s="14">
        <v>494.53436912799998</v>
      </c>
      <c r="D483" s="14">
        <v>5.4656308722000002</v>
      </c>
      <c r="E483" s="14">
        <v>10</v>
      </c>
      <c r="F483" s="14">
        <v>3205.95674981</v>
      </c>
      <c r="G483" s="14">
        <v>34.269795987599998</v>
      </c>
      <c r="H483">
        <v>10</v>
      </c>
      <c r="I483">
        <v>1000</v>
      </c>
      <c r="J483">
        <v>31.563861515700001</v>
      </c>
    </row>
    <row r="484" spans="1:10" x14ac:dyDescent="0.25">
      <c r="A484" s="14">
        <v>48.2</v>
      </c>
      <c r="B484" s="15">
        <v>4.9322283688100003E-87</v>
      </c>
      <c r="C484" s="14">
        <v>494.53442378400001</v>
      </c>
      <c r="D484" s="14">
        <v>5.4655762161599997</v>
      </c>
      <c r="E484" s="14">
        <v>10</v>
      </c>
      <c r="F484" s="14">
        <v>3209.0171967699998</v>
      </c>
      <c r="G484" s="14">
        <v>34.302015172799997</v>
      </c>
      <c r="H484">
        <v>10</v>
      </c>
      <c r="I484">
        <v>1000</v>
      </c>
      <c r="J484">
        <v>31.6282706621</v>
      </c>
    </row>
    <row r="485" spans="1:10" x14ac:dyDescent="0.25">
      <c r="A485" s="14">
        <v>48.3</v>
      </c>
      <c r="B485" s="15">
        <v>3.0832352516199999E-87</v>
      </c>
      <c r="C485" s="14">
        <v>494.534478439</v>
      </c>
      <c r="D485" s="14">
        <v>5.4655215606700001</v>
      </c>
      <c r="E485" s="14">
        <v>10</v>
      </c>
      <c r="F485" s="14">
        <v>3212.0357503300002</v>
      </c>
      <c r="G485" s="14">
        <v>34.333788206999998</v>
      </c>
      <c r="H485">
        <v>10</v>
      </c>
      <c r="I485">
        <v>1000</v>
      </c>
      <c r="J485">
        <v>31.692679164400001</v>
      </c>
    </row>
    <row r="486" spans="1:10" x14ac:dyDescent="0.25">
      <c r="A486" s="14">
        <v>48.4</v>
      </c>
      <c r="B486" s="15">
        <v>1.9273923290799999E-87</v>
      </c>
      <c r="C486" s="14">
        <v>494.53453309399998</v>
      </c>
      <c r="D486" s="14">
        <v>5.4654669057299996</v>
      </c>
      <c r="E486" s="14">
        <v>10</v>
      </c>
      <c r="F486" s="14">
        <v>3215.0127257600002</v>
      </c>
      <c r="G486" s="14">
        <v>34.365118450499999</v>
      </c>
      <c r="H486">
        <v>10</v>
      </c>
      <c r="I486">
        <v>1000</v>
      </c>
      <c r="J486">
        <v>31.7570870226</v>
      </c>
    </row>
    <row r="487" spans="1:10" x14ac:dyDescent="0.25">
      <c r="A487" s="14">
        <v>48.5</v>
      </c>
      <c r="B487" s="15">
        <v>1.2048516231E-87</v>
      </c>
      <c r="C487" s="14">
        <v>494.53458774900002</v>
      </c>
      <c r="D487" s="14">
        <v>5.4654122513300001</v>
      </c>
      <c r="E487" s="14">
        <v>10</v>
      </c>
      <c r="F487" s="14">
        <v>3217.9484433699999</v>
      </c>
      <c r="G487" s="14">
        <v>34.396009316700003</v>
      </c>
      <c r="H487">
        <v>10</v>
      </c>
      <c r="I487">
        <v>1000</v>
      </c>
      <c r="J487">
        <v>31.8214942368</v>
      </c>
    </row>
    <row r="488" spans="1:10" x14ac:dyDescent="0.25">
      <c r="A488" s="14">
        <v>48.6</v>
      </c>
      <c r="B488" s="15">
        <v>7.5317688901399996E-88</v>
      </c>
      <c r="C488" s="14">
        <v>494.53464240300002</v>
      </c>
      <c r="D488" s="14">
        <v>5.4653575974799997</v>
      </c>
      <c r="E488" s="14">
        <v>10</v>
      </c>
      <c r="F488" s="14">
        <v>3220.8432282600002</v>
      </c>
      <c r="G488" s="14">
        <v>34.426464270099999</v>
      </c>
      <c r="H488">
        <v>10</v>
      </c>
      <c r="I488">
        <v>1000</v>
      </c>
      <c r="J488">
        <v>31.885900806999999</v>
      </c>
    </row>
    <row r="489" spans="1:10" x14ac:dyDescent="0.25">
      <c r="A489" s="14">
        <v>48.7</v>
      </c>
      <c r="B489" s="15">
        <v>4.7082593890999998E-88</v>
      </c>
      <c r="C489" s="14">
        <v>494.53469705600003</v>
      </c>
      <c r="D489" s="14">
        <v>5.4653029441800003</v>
      </c>
      <c r="E489" s="14">
        <v>10</v>
      </c>
      <c r="F489" s="14">
        <v>3223.6974100900002</v>
      </c>
      <c r="G489" s="14">
        <v>34.456486823699997</v>
      </c>
      <c r="H489">
        <v>10</v>
      </c>
      <c r="I489">
        <v>1000</v>
      </c>
      <c r="J489">
        <v>31.9503067331</v>
      </c>
    </row>
    <row r="490" spans="1:10" x14ac:dyDescent="0.25">
      <c r="A490" s="14">
        <v>48.8</v>
      </c>
      <c r="B490" s="15">
        <v>2.9432269693300002E-88</v>
      </c>
      <c r="C490" s="14">
        <v>494.53475170899998</v>
      </c>
      <c r="D490" s="14">
        <v>5.46524829143</v>
      </c>
      <c r="E490" s="14">
        <v>10</v>
      </c>
      <c r="F490" s="14">
        <v>3226.5113228800001</v>
      </c>
      <c r="G490" s="14">
        <v>34.486080536700001</v>
      </c>
      <c r="H490">
        <v>10</v>
      </c>
      <c r="I490">
        <v>1000</v>
      </c>
      <c r="J490">
        <v>32.014712015100002</v>
      </c>
    </row>
    <row r="491" spans="1:10" x14ac:dyDescent="0.25">
      <c r="A491" s="14">
        <v>48.9</v>
      </c>
      <c r="B491" s="15">
        <v>1.83986986004E-88</v>
      </c>
      <c r="C491" s="14">
        <v>494.53480636099999</v>
      </c>
      <c r="D491" s="14">
        <v>5.4651936392199998</v>
      </c>
      <c r="E491" s="14">
        <v>10</v>
      </c>
      <c r="F491" s="14">
        <v>3229.28530477</v>
      </c>
      <c r="G491" s="14">
        <v>34.515249012399998</v>
      </c>
      <c r="H491">
        <v>10</v>
      </c>
      <c r="I491">
        <v>1000</v>
      </c>
      <c r="J491">
        <v>32.079116653100002</v>
      </c>
    </row>
    <row r="492" spans="1:10" x14ac:dyDescent="0.25">
      <c r="A492" s="14">
        <v>49</v>
      </c>
      <c r="B492" s="15">
        <v>1.1501392727899999E-88</v>
      </c>
      <c r="C492" s="14">
        <v>494.53486101200002</v>
      </c>
      <c r="D492" s="14">
        <v>5.4651389875499996</v>
      </c>
      <c r="E492" s="14">
        <v>10</v>
      </c>
      <c r="F492" s="14">
        <v>3232.0196978099998</v>
      </c>
      <c r="G492" s="14">
        <v>34.5439958953</v>
      </c>
      <c r="H492">
        <v>10</v>
      </c>
      <c r="I492">
        <v>1000</v>
      </c>
      <c r="J492">
        <v>32.143520647099997</v>
      </c>
    </row>
    <row r="493" spans="1:10" x14ac:dyDescent="0.25">
      <c r="A493" s="14">
        <v>49.1</v>
      </c>
      <c r="B493" s="15">
        <v>7.1897491603200002E-89</v>
      </c>
      <c r="C493" s="14">
        <v>494.53491566399998</v>
      </c>
      <c r="D493" s="14">
        <v>5.4650843364400004</v>
      </c>
      <c r="E493" s="14">
        <v>10</v>
      </c>
      <c r="F493" s="14">
        <v>3234.7148477199999</v>
      </c>
      <c r="G493" s="14">
        <v>34.572324869299997</v>
      </c>
      <c r="H493">
        <v>10</v>
      </c>
      <c r="I493">
        <v>1000</v>
      </c>
      <c r="J493">
        <v>32.207923997100004</v>
      </c>
    </row>
    <row r="494" spans="1:10" x14ac:dyDescent="0.25">
      <c r="A494" s="14">
        <v>49.2</v>
      </c>
      <c r="B494" s="15">
        <v>4.4944548480200002E-89</v>
      </c>
      <c r="C494" s="14">
        <v>494.53497031400002</v>
      </c>
      <c r="D494" s="14">
        <v>5.4650296858700003</v>
      </c>
      <c r="E494" s="14">
        <v>10</v>
      </c>
      <c r="F494" s="14">
        <v>3237.37110373</v>
      </c>
      <c r="G494" s="14">
        <v>34.600239655199999</v>
      </c>
      <c r="H494">
        <v>10</v>
      </c>
      <c r="I494">
        <v>1000</v>
      </c>
      <c r="J494">
        <v>32.272326702999997</v>
      </c>
    </row>
    <row r="495" spans="1:10" x14ac:dyDescent="0.25">
      <c r="A495" s="14">
        <v>49.3</v>
      </c>
      <c r="B495" s="15">
        <v>2.80957275168E-89</v>
      </c>
      <c r="C495" s="14">
        <v>494.535024964</v>
      </c>
      <c r="D495" s="14">
        <v>5.4649750358400002</v>
      </c>
      <c r="E495" s="14">
        <v>10</v>
      </c>
      <c r="F495" s="14">
        <v>3239.9888182999998</v>
      </c>
      <c r="G495" s="14">
        <v>34.627744008400001</v>
      </c>
      <c r="H495">
        <v>10</v>
      </c>
      <c r="I495">
        <v>1000</v>
      </c>
      <c r="J495">
        <v>32.336728764900002</v>
      </c>
    </row>
    <row r="496" spans="1:10" x14ac:dyDescent="0.25">
      <c r="A496" s="14">
        <v>49.4</v>
      </c>
      <c r="B496" s="15">
        <v>1.7563194879300001E-89</v>
      </c>
      <c r="C496" s="14">
        <v>494.53507961399998</v>
      </c>
      <c r="D496" s="14">
        <v>5.4649203863700002</v>
      </c>
      <c r="E496" s="14">
        <v>10</v>
      </c>
      <c r="F496" s="14">
        <v>3242.5683469400001</v>
      </c>
      <c r="G496" s="14">
        <v>34.654841716599996</v>
      </c>
      <c r="H496">
        <v>10</v>
      </c>
      <c r="I496">
        <v>1000</v>
      </c>
      <c r="J496">
        <v>32.401130182800003</v>
      </c>
    </row>
    <row r="497" spans="1:10" x14ac:dyDescent="0.25">
      <c r="A497" s="14">
        <v>49.5</v>
      </c>
      <c r="B497" s="15">
        <v>1.0979099871E-89</v>
      </c>
      <c r="C497" s="14">
        <v>494.53513426299997</v>
      </c>
      <c r="D497" s="14">
        <v>5.4648657374400003</v>
      </c>
      <c r="E497" s="14">
        <v>10</v>
      </c>
      <c r="F497" s="14">
        <v>3245.1100480099999</v>
      </c>
      <c r="G497" s="14">
        <v>34.681536597799997</v>
      </c>
      <c r="H497">
        <v>10</v>
      </c>
      <c r="I497">
        <v>1000</v>
      </c>
      <c r="J497">
        <v>32.465530956800002</v>
      </c>
    </row>
    <row r="498" spans="1:10" x14ac:dyDescent="0.25">
      <c r="A498" s="14">
        <v>49.6</v>
      </c>
      <c r="B498" s="15">
        <v>6.8632517345800002E-90</v>
      </c>
      <c r="C498" s="14">
        <v>494.53518891099998</v>
      </c>
      <c r="D498" s="14">
        <v>5.4648110890500003</v>
      </c>
      <c r="E498" s="14">
        <v>10</v>
      </c>
      <c r="F498" s="14">
        <v>3247.6142824899998</v>
      </c>
      <c r="G498" s="14">
        <v>34.7078324979</v>
      </c>
      <c r="H498">
        <v>10</v>
      </c>
      <c r="I498">
        <v>1000</v>
      </c>
      <c r="J498">
        <v>32.529931086700003</v>
      </c>
    </row>
    <row r="499" spans="1:10" x14ac:dyDescent="0.25">
      <c r="A499" s="14">
        <v>49.7</v>
      </c>
      <c r="B499" s="15">
        <v>4.2903537157300001E-90</v>
      </c>
      <c r="C499" s="14">
        <v>494.53524355899998</v>
      </c>
      <c r="D499" s="14">
        <v>5.4647564412099996</v>
      </c>
      <c r="E499" s="14">
        <v>10</v>
      </c>
      <c r="F499" s="14">
        <v>3250.0814137699999</v>
      </c>
      <c r="G499" s="14">
        <v>34.7337332882</v>
      </c>
      <c r="H499">
        <v>10</v>
      </c>
      <c r="I499">
        <v>1000</v>
      </c>
      <c r="J499">
        <v>32.594330572600001</v>
      </c>
    </row>
    <row r="500" spans="1:10" x14ac:dyDescent="0.25">
      <c r="A500" s="14">
        <v>49.8</v>
      </c>
      <c r="B500" s="15">
        <v>2.6819843949199998E-90</v>
      </c>
      <c r="C500" s="14">
        <v>494.53529820599999</v>
      </c>
      <c r="D500" s="14">
        <v>5.4647017939199998</v>
      </c>
      <c r="E500" s="14">
        <v>10</v>
      </c>
      <c r="F500" s="14">
        <v>3252.5118074900001</v>
      </c>
      <c r="G500" s="14">
        <v>34.759242864100003</v>
      </c>
      <c r="H500">
        <v>10</v>
      </c>
      <c r="I500">
        <v>1000</v>
      </c>
      <c r="J500">
        <v>32.658729414600003</v>
      </c>
    </row>
    <row r="501" spans="1:10" x14ac:dyDescent="0.25">
      <c r="A501" s="14">
        <v>49.9</v>
      </c>
      <c r="B501" s="15">
        <v>1.67656104783E-90</v>
      </c>
      <c r="C501" s="14">
        <v>494.53535285300001</v>
      </c>
      <c r="D501" s="14">
        <v>5.46464714718</v>
      </c>
      <c r="E501" s="14">
        <v>10</v>
      </c>
      <c r="F501" s="14">
        <v>3254.9058312799998</v>
      </c>
      <c r="G501" s="14">
        <v>34.7843651421</v>
      </c>
      <c r="H501">
        <v>10</v>
      </c>
      <c r="I501">
        <v>1000</v>
      </c>
      <c r="J501">
        <v>32.723127612600003</v>
      </c>
    </row>
    <row r="502" spans="1:10" x14ac:dyDescent="0.25">
      <c r="A502" s="14">
        <v>50</v>
      </c>
      <c r="B502" s="15">
        <v>1.0480511394900001E-90</v>
      </c>
      <c r="C502" s="14">
        <v>494.53540749899997</v>
      </c>
      <c r="D502" s="14">
        <v>5.4645925009800003</v>
      </c>
      <c r="E502" s="14">
        <v>10</v>
      </c>
      <c r="F502" s="14">
        <v>3257.2638546100002</v>
      </c>
      <c r="G502" s="14">
        <v>34.809104058099997</v>
      </c>
      <c r="H502">
        <v>10</v>
      </c>
      <c r="I502">
        <v>1000</v>
      </c>
      <c r="J502">
        <v>32.787525166599998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" zoomScale="125" zoomScaleNormal="125" zoomScalePageLayoutView="125" workbookViewId="0">
      <selection activeCell="H2" sqref="H2"/>
    </sheetView>
  </sheetViews>
  <sheetFormatPr defaultColWidth="8.85546875" defaultRowHeight="15" x14ac:dyDescent="0.25"/>
  <cols>
    <col min="1" max="1" width="18.28515625" customWidth="1"/>
    <col min="2" max="2" width="8.85546875" style="3"/>
    <col min="3" max="5" width="17.7109375" style="6" customWidth="1"/>
    <col min="6" max="6" width="17.7109375" customWidth="1"/>
    <col min="8" max="8" width="34.42578125" customWidth="1"/>
    <col min="9" max="9" width="9.140625" bestFit="1" customWidth="1"/>
  </cols>
  <sheetData>
    <row r="1" spans="1:9" s="4" customFormat="1" ht="30" x14ac:dyDescent="0.25">
      <c r="A1" s="3" t="s">
        <v>7</v>
      </c>
      <c r="B1" s="3"/>
      <c r="C1" s="5" t="s">
        <v>8</v>
      </c>
      <c r="D1" s="5" t="s">
        <v>9</v>
      </c>
      <c r="E1" s="5" t="s">
        <v>10</v>
      </c>
      <c r="F1" s="4" t="s">
        <v>6</v>
      </c>
    </row>
    <row r="2" spans="1:9" s="8" customFormat="1" ht="30" x14ac:dyDescent="0.25">
      <c r="A2" s="3"/>
      <c r="B2" s="3" t="s">
        <v>11</v>
      </c>
      <c r="C2" s="9">
        <f>CORREL(Euler!B:B,'SciPy default'!B:B)</f>
        <v>0.94176964500842986</v>
      </c>
      <c r="D2" s="9">
        <f>CORREL(Euler!C:C,'SciPy default'!C:C)</f>
        <v>0.94658497646593887</v>
      </c>
      <c r="E2" s="9">
        <f>CORREL(Euler!D:D,'SciPy default'!D:D)</f>
        <v>0.95244707244854943</v>
      </c>
      <c r="F2" s="10">
        <f t="shared" ref="F2:F12" si="0">AVERAGE(C2:E2)</f>
        <v>0.94693389797430605</v>
      </c>
      <c r="H2" s="4" t="s">
        <v>67</v>
      </c>
      <c r="I2" s="13">
        <f>SUM('DP5 nonODEvariables'!J:J)</f>
        <v>0</v>
      </c>
    </row>
    <row r="3" spans="1:9" s="8" customFormat="1" ht="30" x14ac:dyDescent="0.25">
      <c r="A3" s="3"/>
      <c r="B3" s="3" t="s">
        <v>12</v>
      </c>
      <c r="C3" s="9">
        <f>CORREL('SciPy default'!B:B,Heun!B:B)</f>
        <v>0.99839837436503176</v>
      </c>
      <c r="D3" s="9">
        <f>CORREL('SciPy default'!C:C,Heun!C:C)</f>
        <v>0.99839772841242802</v>
      </c>
      <c r="E3" s="9">
        <f>CORREL('SciPy default'!D:D,Heun!D:D)</f>
        <v>0.99845729455379018</v>
      </c>
      <c r="F3" s="10">
        <f t="shared" si="0"/>
        <v>0.9984177991104165</v>
      </c>
      <c r="H3" s="4" t="s">
        <v>68</v>
      </c>
      <c r="I3" s="13">
        <f>SUM('DP5 nonODEvariables'!K:K)</f>
        <v>0</v>
      </c>
    </row>
    <row r="4" spans="1:9" s="8" customFormat="1" ht="30" x14ac:dyDescent="0.25">
      <c r="A4" s="3"/>
      <c r="B4" s="3" t="s">
        <v>26</v>
      </c>
      <c r="C4" s="9">
        <f>CORREL('SciPy default'!B:B,'RK3'!B:B)</f>
        <v>0.99991096906167531</v>
      </c>
      <c r="D4" s="9">
        <f>CORREL('SciPy default'!C:C,'RK3'!C:C)</f>
        <v>0.99991093498728345</v>
      </c>
      <c r="E4" s="9">
        <f>CORREL('SciPy default'!D:D,'RK3'!D:D)</f>
        <v>0.99991408085157285</v>
      </c>
      <c r="F4" s="10">
        <f t="shared" si="0"/>
        <v>0.99991199496684391</v>
      </c>
      <c r="H4" s="4" t="s">
        <v>69</v>
      </c>
      <c r="I4" s="13">
        <f>SUM('DP5 nonODEvariables'!L:L)</f>
        <v>0</v>
      </c>
    </row>
    <row r="5" spans="1:9" x14ac:dyDescent="0.25">
      <c r="B5" s="3" t="s">
        <v>5</v>
      </c>
      <c r="C5" s="7">
        <f>CORREL('RK4'!B:B,'SciPy default'!B:B)</f>
        <v>0.99996380368966342</v>
      </c>
      <c r="D5" s="7">
        <f>CORREL('RK4'!C:C,'SciPy default'!C:C)</f>
        <v>0.99996379028570015</v>
      </c>
      <c r="E5" s="7">
        <f>CORREL('RK4'!D:D,'SciPy default'!D:D)</f>
        <v>0.99996502856313729</v>
      </c>
      <c r="F5" s="10">
        <f t="shared" si="0"/>
        <v>0.99996420751283355</v>
      </c>
    </row>
    <row r="6" spans="1:9" x14ac:dyDescent="0.25">
      <c r="B6" s="3" t="s">
        <v>34</v>
      </c>
      <c r="C6" s="7">
        <f>CORREL('SciPy default'!B:B,'RK4 (38)'!B:B)</f>
        <v>0.9999638539663821</v>
      </c>
      <c r="D6" s="7">
        <f>CORREL('SciPy default'!C:C,'RK4 (38)'!C:C)</f>
        <v>0.99996384058095633</v>
      </c>
      <c r="E6" s="7">
        <f>CORREL('SciPy default'!D:D,'RK4 (38)'!D:D)</f>
        <v>0.99996507714260263</v>
      </c>
      <c r="F6" s="10">
        <f t="shared" si="0"/>
        <v>0.99996425722998028</v>
      </c>
    </row>
    <row r="7" spans="1:9" x14ac:dyDescent="0.25">
      <c r="B7" s="3" t="s">
        <v>44</v>
      </c>
      <c r="C7" s="7">
        <f>CORREL('SciPy default'!B:B,'RKF4'!B:B)</f>
        <v>0.99996811195786472</v>
      </c>
      <c r="D7" s="7">
        <f>CORREL('SciPy default'!C:C,'RKF4'!C:C)</f>
        <v>0.99996810021706095</v>
      </c>
      <c r="E7" s="7">
        <f>CORREL('SciPy default'!D:D,'RKF4'!D:D)</f>
        <v>0.99996918495885467</v>
      </c>
      <c r="F7" s="10">
        <f>AVERAGE(C7:E7)</f>
        <v>0.99996846571126008</v>
      </c>
    </row>
    <row r="8" spans="1:9" x14ac:dyDescent="0.25">
      <c r="B8" s="3" t="s">
        <v>45</v>
      </c>
      <c r="C8" s="7">
        <f>CORREL('SciPy default'!B:B,'RKF5'!B:B)</f>
        <v>0.99996765637262175</v>
      </c>
      <c r="D8" s="7">
        <f>CORREL('SciPy default'!C:C,'RKF5'!C:C)</f>
        <v>0.99996764445611619</v>
      </c>
      <c r="E8" s="7">
        <f>CORREL('SciPy default'!D:D,'RKF5'!D:D)</f>
        <v>0.99996874541989744</v>
      </c>
      <c r="F8" s="10">
        <f t="shared" si="0"/>
        <v>0.99996801541621183</v>
      </c>
    </row>
    <row r="9" spans="1:9" x14ac:dyDescent="0.25">
      <c r="B9" s="3" t="s">
        <v>37</v>
      </c>
      <c r="C9" s="7">
        <f>CORREL('SciPy default'!B:B,'CK4'!B:B)</f>
        <v>0.99996787586350544</v>
      </c>
      <c r="D9" s="7">
        <f>CORREL('SciPy default'!C:C,'CK4'!C:C)</f>
        <v>0.99996786403173599</v>
      </c>
      <c r="E9" s="7">
        <f>CORREL('SciPy default'!D:D,'CK4'!D:D)</f>
        <v>0.99996895717072698</v>
      </c>
      <c r="F9" s="10">
        <f>AVERAGE(C9:E9)</f>
        <v>0.99996823235532284</v>
      </c>
    </row>
    <row r="10" spans="1:9" x14ac:dyDescent="0.25">
      <c r="B10" s="3" t="s">
        <v>40</v>
      </c>
      <c r="C10" s="7">
        <f>CORREL('SciPy default'!B:B,'CK5'!B:B)</f>
        <v>0.99996780702474919</v>
      </c>
      <c r="D10" s="7">
        <f>CORREL('SciPy default'!C:C,'CK5'!C:C)</f>
        <v>0.99996779516636936</v>
      </c>
      <c r="E10" s="7">
        <f>CORREL('SciPy default'!D:D,'CK5'!D:D)</f>
        <v>0.99996889076001538</v>
      </c>
      <c r="F10" s="10">
        <f t="shared" si="0"/>
        <v>0.99996816431704472</v>
      </c>
    </row>
    <row r="11" spans="1:9" x14ac:dyDescent="0.25">
      <c r="B11" s="3" t="s">
        <v>51</v>
      </c>
      <c r="C11" s="7">
        <f>CORREL('SciPy default'!B:B,'DP4'!B:B)</f>
        <v>0.99996817516180558</v>
      </c>
      <c r="D11" s="7">
        <f>CORREL('SciPy default'!C:C,'DP4'!C:C)</f>
        <v>0.99996816344538475</v>
      </c>
      <c r="E11" s="7">
        <f>CORREL('SciPy default'!D:D,'DP4'!D:D)</f>
        <v>0.99996924593526026</v>
      </c>
      <c r="F11" s="10">
        <f>AVERAGE(C11:E11)</f>
        <v>0.99996852818081683</v>
      </c>
    </row>
    <row r="12" spans="1:9" x14ac:dyDescent="0.25">
      <c r="B12" s="3" t="s">
        <v>52</v>
      </c>
      <c r="C12" s="7">
        <f>CORREL('SciPy default'!B:B,'DP5'!B:B)</f>
        <v>0.99996789216375759</v>
      </c>
      <c r="D12" s="7">
        <f>CORREL('SciPy default'!C:C,'DP5'!C:C)</f>
        <v>0.99996788033821937</v>
      </c>
      <c r="E12" s="7">
        <f>CORREL('SciPy default'!D:D,'DP5'!D:D)</f>
        <v>0.99996897290216546</v>
      </c>
      <c r="F12" s="10">
        <f t="shared" si="0"/>
        <v>0.99996824846804744</v>
      </c>
    </row>
    <row r="14" spans="1:9" s="4" customFormat="1" ht="45" x14ac:dyDescent="0.25">
      <c r="C14" s="5" t="s">
        <v>22</v>
      </c>
      <c r="D14" s="5" t="s">
        <v>20</v>
      </c>
      <c r="E14" s="5" t="s">
        <v>23</v>
      </c>
      <c r="F14" s="5" t="s">
        <v>21</v>
      </c>
    </row>
    <row r="15" spans="1:9" x14ac:dyDescent="0.25">
      <c r="B15" s="3" t="s">
        <v>11</v>
      </c>
      <c r="C15" s="6">
        <f>CORREL('single vs system'!B:B,'single vs system'!C:C)</f>
        <v>1</v>
      </c>
      <c r="D15" s="6">
        <f>SUM('single vs system'!D:D)</f>
        <v>0</v>
      </c>
      <c r="E15" s="6">
        <f>CORREL('ODE vs analytical'!B:B,'single vs system'!B:B)</f>
        <v>0.99998806383748873</v>
      </c>
      <c r="F15" s="6">
        <f>SUM('ODE vs analytical'!C:C)</f>
        <v>2455.1817852367958</v>
      </c>
    </row>
    <row r="16" spans="1:9" x14ac:dyDescent="0.25">
      <c r="B16" s="3" t="s">
        <v>12</v>
      </c>
      <c r="C16" s="6">
        <f>CORREL('single vs system'!E:E,'single vs system'!F:F)</f>
        <v>1</v>
      </c>
      <c r="D16" s="6">
        <f>SUM('single vs system'!G:G)</f>
        <v>0</v>
      </c>
      <c r="E16" s="6">
        <f>CORREL('single vs system'!E:E,'ODE vs analytical'!B:B)</f>
        <v>0.9999999994628358</v>
      </c>
      <c r="F16">
        <f>SUM('ODE vs analytical'!D:D)</f>
        <v>16.956332365711127</v>
      </c>
    </row>
    <row r="17" spans="2:6" x14ac:dyDescent="0.25">
      <c r="B17" s="3" t="s">
        <v>26</v>
      </c>
      <c r="C17" s="6">
        <f>CORREL('single vs system'!H:H,'single vs system'!I:I)</f>
        <v>1.0000000000000002</v>
      </c>
      <c r="D17" s="6">
        <f>SUM('single vs system'!J:J)</f>
        <v>0</v>
      </c>
      <c r="E17" s="6">
        <f>CORREL('single vs system'!H:H,'ODE vs analytical'!B:B)</f>
        <v>0.99999999999998601</v>
      </c>
      <c r="F17">
        <f>SUM('ODE vs analytical'!E:E)</f>
        <v>8.4847094011762367E-2</v>
      </c>
    </row>
    <row r="18" spans="2:6" x14ac:dyDescent="0.25">
      <c r="B18" s="3" t="s">
        <v>5</v>
      </c>
      <c r="C18" s="6">
        <f>CORREL('single vs system'!K:K,'single vs system'!L:L)</f>
        <v>1.0000000000000002</v>
      </c>
      <c r="D18" s="6">
        <f>SUM('single vs system'!M:M)</f>
        <v>0</v>
      </c>
      <c r="E18" s="6">
        <f>CORREL('single vs system'!K:K,'ODE vs analytical'!B:B)</f>
        <v>0.99999999999999889</v>
      </c>
      <c r="F18">
        <f>SUM('ODE vs analytical'!F:F)</f>
        <v>3.3961433445662794E-4</v>
      </c>
    </row>
    <row r="19" spans="2:6" x14ac:dyDescent="0.25">
      <c r="B19" s="3" t="s">
        <v>34</v>
      </c>
      <c r="C19" s="6">
        <f>CORREL('single vs system'!N:N,'single vs system'!O:O)</f>
        <v>1.0000000000000002</v>
      </c>
      <c r="D19" s="6">
        <f>SUM('single vs system'!P:P)</f>
        <v>0</v>
      </c>
      <c r="E19" s="6">
        <f>CORREL('single vs system'!N:N,'ODE vs analytical'!B:B)</f>
        <v>0.99999999999999889</v>
      </c>
      <c r="F19">
        <f>SUM('ODE vs analytical'!G:G)</f>
        <v>3.3961433445662794E-4</v>
      </c>
    </row>
    <row r="20" spans="2:6" x14ac:dyDescent="0.25">
      <c r="B20" s="3" t="s">
        <v>44</v>
      </c>
      <c r="F20">
        <f>SUM('ODE vs analytical'!J:J)</f>
        <v>5.3559433643463945E-5</v>
      </c>
    </row>
    <row r="21" spans="2:6" x14ac:dyDescent="0.25">
      <c r="B21" s="3" t="s">
        <v>45</v>
      </c>
      <c r="F21">
        <f>SUM('ODE vs analytical'!K:K)</f>
        <v>7.3732910675718629E-7</v>
      </c>
    </row>
    <row r="22" spans="2:6" x14ac:dyDescent="0.25">
      <c r="B22" s="3" t="s">
        <v>40</v>
      </c>
      <c r="F22">
        <f>SUM('ODE vs analytical'!I:I)</f>
        <v>1.1972224548192393E-7</v>
      </c>
    </row>
    <row r="23" spans="2:6" x14ac:dyDescent="0.25">
      <c r="B23" s="3" t="s">
        <v>37</v>
      </c>
      <c r="F23">
        <f>SUM('ODE vs analytical'!H:H)</f>
        <v>1235.2078982566859</v>
      </c>
    </row>
    <row r="24" spans="2:6" x14ac:dyDescent="0.25">
      <c r="B24" s="3" t="s">
        <v>51</v>
      </c>
      <c r="F24">
        <f>SUM('ODE vs analytical'!L:L)</f>
        <v>3.3089229182802484E-5</v>
      </c>
    </row>
    <row r="25" spans="2:6" x14ac:dyDescent="0.25">
      <c r="B25" s="3" t="s">
        <v>52</v>
      </c>
      <c r="F25">
        <f>SUM('ODE vs analytical'!M:M)</f>
        <v>2.3070724818208096E-7</v>
      </c>
    </row>
  </sheetData>
  <sortState ref="B15:F25">
    <sortCondition descending="1" ref="F15:F25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workbookViewId="0">
      <selection activeCell="M2" sqref="M2:M502"/>
    </sheetView>
  </sheetViews>
  <sheetFormatPr defaultColWidth="8.85546875" defaultRowHeight="15" x14ac:dyDescent="0.25"/>
  <cols>
    <col min="2" max="2" width="14.28515625" customWidth="1"/>
  </cols>
  <sheetData>
    <row r="1" spans="1:13" s="4" customFormat="1" ht="45" x14ac:dyDescent="0.25">
      <c r="A1" s="4" t="s">
        <v>3</v>
      </c>
      <c r="B1" s="4" t="s">
        <v>19</v>
      </c>
      <c r="C1" s="4" t="s">
        <v>17</v>
      </c>
      <c r="D1" s="4" t="s">
        <v>30</v>
      </c>
      <c r="E1" s="4" t="s">
        <v>25</v>
      </c>
      <c r="F1" s="4" t="s">
        <v>18</v>
      </c>
      <c r="G1" s="4" t="s">
        <v>33</v>
      </c>
      <c r="H1" s="4" t="s">
        <v>36</v>
      </c>
      <c r="I1" s="4" t="s">
        <v>39</v>
      </c>
      <c r="J1" s="4" t="s">
        <v>42</v>
      </c>
      <c r="K1" s="4" t="s">
        <v>43</v>
      </c>
      <c r="L1" s="4" t="s">
        <v>49</v>
      </c>
      <c r="M1" s="4" t="s">
        <v>50</v>
      </c>
    </row>
    <row r="2" spans="1:13" x14ac:dyDescent="0.25">
      <c r="A2">
        <v>0</v>
      </c>
      <c r="B2">
        <f>10000*EXP(-1*0.2*'single vs system'!A2)</f>
        <v>10000</v>
      </c>
      <c r="C2">
        <f>ABS('single vs system'!B2-'ODE vs analytical'!B2)*100/'ODE vs analytical'!B2</f>
        <v>0</v>
      </c>
      <c r="D2">
        <f>ABS('single vs system'!E2-'ODE vs analytical'!B2)*100/'ODE vs analytical'!B2</f>
        <v>0</v>
      </c>
      <c r="E2">
        <f>ABS('single vs system'!H2-'ODE vs analytical'!B2)*100/'ODE vs analytical'!B2</f>
        <v>0</v>
      </c>
      <c r="F2">
        <f>ABS('single vs system'!K2-'ODE vs analytical'!B2)*100/'ODE vs analytical'!B2</f>
        <v>0</v>
      </c>
      <c r="G2">
        <f>ABS('single vs system'!N2-'ODE vs analytical'!B2)*100/'ODE vs analytical'!B2</f>
        <v>0</v>
      </c>
      <c r="H2">
        <f>ABS('single vs system'!Q2-'ODE vs analytical'!B2)*100/'ODE vs analytical'!B2</f>
        <v>0</v>
      </c>
      <c r="I2">
        <f>ABS('single vs system'!R2-'ODE vs analytical'!B2)*100/'ODE vs analytical'!B2</f>
        <v>0</v>
      </c>
      <c r="J2">
        <f>ABS('single vs system'!S2-'ODE vs analytical'!B2)*100/'ODE vs analytical'!B2</f>
        <v>0</v>
      </c>
      <c r="K2">
        <f>ABS('single vs system'!T2-'ODE vs analytical'!B2)*100/'ODE vs analytical'!B2</f>
        <v>0</v>
      </c>
      <c r="L2">
        <f>ABS('single vs system'!U2-'ODE vs analytical'!B2)*100/'ODE vs analytical'!B2</f>
        <v>0</v>
      </c>
      <c r="M2">
        <f>ABS('single vs system'!V2-'ODE vs analytical'!B2)*100/'ODE vs analytical'!B2</f>
        <v>0</v>
      </c>
    </row>
    <row r="3" spans="1:13" x14ac:dyDescent="0.25">
      <c r="A3">
        <v>0.1</v>
      </c>
      <c r="B3">
        <f>10000*EXP(-1*0.2*'single vs system'!A3)</f>
        <v>9801.9867330675534</v>
      </c>
      <c r="C3">
        <f>ABS('single vs system'!B3-'ODE vs analytical'!B3)*100/'ODE vs analytical'!B3</f>
        <v>2.0268677377934044E-2</v>
      </c>
      <c r="D3">
        <f>ABS('single vs system'!E3-'ODE vs analytical'!B3)*100/'ODE vs analytical'!B3</f>
        <v>1.3534942260107151E-4</v>
      </c>
      <c r="E3">
        <f>ABS('single vs system'!H3-'ODE vs analytical'!B3)*100/'ODE vs analytical'!B3</f>
        <v>6.7738872935383536E-7</v>
      </c>
      <c r="F3">
        <f>ABS('single vs system'!K3-'ODE vs analytical'!B3)*100/'ODE vs analytical'!B3</f>
        <v>2.6774921887725281E-9</v>
      </c>
      <c r="G3">
        <f>ABS('single vs system'!N3-'ODE vs analytical'!B3)*100/'ODE vs analytical'!B3</f>
        <v>2.6774921887725281E-9</v>
      </c>
      <c r="H3">
        <f>ABS('single vs system'!Q3-'ODE vs analytical'!B3)*100/'ODE vs analytical'!B3</f>
        <v>1.0027108527265557E-2</v>
      </c>
      <c r="I3">
        <f>ABS('single vs system'!R3-'ODE vs analytical'!B3)*100/'ODE vs analytical'!B3</f>
        <v>2.4959641493041754E-11</v>
      </c>
      <c r="J3">
        <f>ABS('single vs system'!S3-'ODE vs analytical'!B3)*100/'ODE vs analytical'!B3</f>
        <v>3.8311657890248847E-10</v>
      </c>
      <c r="K3">
        <f>ABS('single vs system'!T3-'ODE vs analytical'!B3)*100/'ODE vs analytical'!B3</f>
        <v>2.4959641493041754E-11</v>
      </c>
      <c r="L3">
        <f>ABS('single vs system'!U3-'ODE vs analytical'!B3)*100/'ODE vs analytical'!B3</f>
        <v>2.8110680248074091E-10</v>
      </c>
      <c r="M3">
        <f>ABS('single vs system'!V3-'ODE vs analytical'!B3)*100/'ODE vs analytical'!B3</f>
        <v>2.4959641493041754E-11</v>
      </c>
    </row>
    <row r="4" spans="1:13" x14ac:dyDescent="0.25">
      <c r="A4">
        <v>0.2</v>
      </c>
      <c r="B4">
        <f>10000*EXP(-1*0.2*'single vs system'!A4)</f>
        <v>9607.8943915232321</v>
      </c>
      <c r="C4">
        <f>ABS('single vs system'!B4-'ODE vs analytical'!B4)*100/'ODE vs analytical'!B4</f>
        <v>4.0533246563034926E-2</v>
      </c>
      <c r="D4">
        <f>ABS('single vs system'!E4-'ODE vs analytical'!B4)*100/'ODE vs analytical'!B4</f>
        <v>2.7069902841263911E-4</v>
      </c>
      <c r="E4">
        <f>ABS('single vs system'!H4-'ODE vs analytical'!B4)*100/'ODE vs analytical'!B4</f>
        <v>1.3548570217903035E-6</v>
      </c>
      <c r="F4">
        <f>ABS('single vs system'!K4-'ODE vs analytical'!B4)*100/'ODE vs analytical'!B4</f>
        <v>5.3785729997791478E-9</v>
      </c>
      <c r="G4">
        <f>ABS('single vs system'!N4-'ODE vs analytical'!B4)*100/'ODE vs analytical'!B4</f>
        <v>5.3785729997791478E-9</v>
      </c>
      <c r="H4">
        <f>ABS('single vs system'!Q4-'ODE vs analytical'!B4)*100/'ODE vs analytical'!B4</f>
        <v>2.0053211710280558E-2</v>
      </c>
      <c r="I4">
        <f>ABS('single vs system'!R4-'ODE vs analytical'!B4)*100/'ODE vs analytical'!B4</f>
        <v>3.3642586381390607E-11</v>
      </c>
      <c r="J4">
        <f>ABS('single vs system'!S4-'ODE vs analytical'!B4)*100/'ODE vs analytical'!B4</f>
        <v>8.6628240014253798E-10</v>
      </c>
      <c r="K4">
        <f>ABS('single vs system'!T4-'ODE vs analytical'!B4)*100/'ODE vs analytical'!B4</f>
        <v>3.3642586381390607E-11</v>
      </c>
      <c r="L4">
        <f>ABS('single vs system'!U4-'ODE vs analytical'!B4)*100/'ODE vs analytical'!B4</f>
        <v>5.5405193610095455E-10</v>
      </c>
      <c r="M4">
        <f>ABS('single vs system'!V4-'ODE vs analytical'!B4)*100/'ODE vs analytical'!B4</f>
        <v>3.3642586381390607E-11</v>
      </c>
    </row>
    <row r="5" spans="1:13" x14ac:dyDescent="0.25">
      <c r="A5">
        <v>0.3</v>
      </c>
      <c r="B5">
        <f>10000*EXP(-1*0.2*'single vs system'!A5)</f>
        <v>9417.6453358424878</v>
      </c>
      <c r="C5">
        <f>ABS('single vs system'!B5-'ODE vs analytical'!B5)*100/'ODE vs analytical'!B5</f>
        <v>6.0793708387995762E-2</v>
      </c>
      <c r="D5">
        <f>ABS('single vs system'!E5-'ODE vs analytical'!B5)*100/'ODE vs analytical'!B5</f>
        <v>4.0604881739434486E-4</v>
      </c>
      <c r="E5">
        <f>ABS('single vs system'!H5-'ODE vs analytical'!B5)*100/'ODE vs analytical'!B5</f>
        <v>2.032275384685215E-6</v>
      </c>
      <c r="F5">
        <f>ABS('single vs system'!K5-'ODE vs analytical'!B5)*100/'ODE vs analytical'!B5</f>
        <v>8.149719356798145E-9</v>
      </c>
      <c r="G5">
        <f>ABS('single vs system'!N5-'ODE vs analytical'!B5)*100/'ODE vs analytical'!B5</f>
        <v>8.149719356798145E-9</v>
      </c>
      <c r="H5">
        <f>ABS('single vs system'!Q5-'ODE vs analytical'!B5)*100/'ODE vs analytical'!B5</f>
        <v>3.00783095080852E-2</v>
      </c>
      <c r="I5">
        <f>ABS('single vs system'!R5-'ODE vs analytical'!B5)*100/'ODE vs analytical'!B5</f>
        <v>2.6422501754023903E-11</v>
      </c>
      <c r="J5">
        <f>ABS('single vs system'!S5-'ODE vs analytical'!B5)*100/'ODE vs analytical'!B5</f>
        <v>1.3006128823921502E-9</v>
      </c>
      <c r="K5">
        <f>ABS('single vs system'!T5-'ODE vs analytical'!B5)*100/'ODE vs analytical'!B5</f>
        <v>2.6422501754023903E-11</v>
      </c>
      <c r="L5">
        <f>ABS('single vs system'!U5-'ODE vs analytical'!B5)*100/'ODE vs analytical'!B5</f>
        <v>7.6970988114006324E-10</v>
      </c>
      <c r="M5">
        <f>ABS('single vs system'!V5-'ODE vs analytical'!B5)*100/'ODE vs analytical'!B5</f>
        <v>2.6422501754023903E-11</v>
      </c>
    </row>
    <row r="6" spans="1:13" x14ac:dyDescent="0.25">
      <c r="A6">
        <v>0.4</v>
      </c>
      <c r="B6">
        <f>10000*EXP(-1*0.2*'single vs system'!A6)</f>
        <v>9231.1634638663581</v>
      </c>
      <c r="C6">
        <f>ABS('single vs system'!B6-'ODE vs analytical'!B6)*100/'ODE vs analytical'!B6</f>
        <v>8.1050063685304596E-2</v>
      </c>
      <c r="D6">
        <f>ABS('single vs system'!E6-'ODE vs analytical'!B6)*100/'ODE vs analytical'!B6</f>
        <v>5.413987504092276E-4</v>
      </c>
      <c r="E6">
        <f>ABS('single vs system'!H6-'ODE vs analytical'!B6)*100/'ODE vs analytical'!B6</f>
        <v>2.7096948162839478E-6</v>
      </c>
      <c r="F6">
        <f>ABS('single vs system'!K6-'ODE vs analytical'!B6)*100/'ODE vs analytical'!B6</f>
        <v>1.087232350775957E-8</v>
      </c>
      <c r="G6">
        <f>ABS('single vs system'!N6-'ODE vs analytical'!B6)*100/'ODE vs analytical'!B6</f>
        <v>1.087232350775957E-8</v>
      </c>
      <c r="H6">
        <f>ABS('single vs system'!Q6-'ODE vs analytical'!B6)*100/'ODE vs analytical'!B6</f>
        <v>4.0102402160335997E-2</v>
      </c>
      <c r="I6">
        <f>ABS('single vs system'!R6-'ODE vs analytical'!B6)*100/'ODE vs analytical'!B6</f>
        <v>3.9449163695922234E-11</v>
      </c>
      <c r="J6">
        <f>ABS('single vs system'!S6-'ODE vs analytical'!B6)*100/'ODE vs analytical'!B6</f>
        <v>1.6938115195493403E-9</v>
      </c>
      <c r="K6">
        <f>ABS('single vs system'!T6-'ODE vs analytical'!B6)*100/'ODE vs analytical'!B6</f>
        <v>6.8868545013610492E-11</v>
      </c>
      <c r="L6">
        <f>ABS('single vs system'!U6-'ODE vs analytical'!B6)*100/'ODE vs analytical'!B6</f>
        <v>1.04382644778426E-9</v>
      </c>
      <c r="M6">
        <f>ABS('single vs system'!V6-'ODE vs analytical'!B6)*100/'ODE vs analytical'!B6</f>
        <v>3.9449163695922234E-11</v>
      </c>
    </row>
    <row r="7" spans="1:13" x14ac:dyDescent="0.25">
      <c r="A7">
        <v>0.5</v>
      </c>
      <c r="B7">
        <f>10000*EXP(-1*0.2*'single vs system'!A7)</f>
        <v>9048.3741803595949</v>
      </c>
      <c r="C7">
        <f>ABS('single vs system'!B7-'ODE vs analytical'!B7)*100/'ODE vs analytical'!B7</f>
        <v>0.10130231328729163</v>
      </c>
      <c r="D7">
        <f>ABS('single vs system'!E7-'ODE vs analytical'!B7)*100/'ODE vs analytical'!B7</f>
        <v>6.7674898478749094E-4</v>
      </c>
      <c r="E7">
        <f>ABS('single vs system'!H7-'ODE vs analytical'!B7)*100/'ODE vs analytical'!B7</f>
        <v>3.3871233499707489E-6</v>
      </c>
      <c r="F7">
        <f>ABS('single vs system'!K7-'ODE vs analytical'!B7)*100/'ODE vs analytical'!B7</f>
        <v>1.3598072159703693E-8</v>
      </c>
      <c r="G7">
        <f>ABS('single vs system'!N7-'ODE vs analytical'!B7)*100/'ODE vs analytical'!B7</f>
        <v>1.3598072159703693E-8</v>
      </c>
      <c r="H7">
        <f>ABS('single vs system'!Q7-'ODE vs analytical'!B7)*100/'ODE vs analytical'!B7</f>
        <v>5.0125489609396549E-2</v>
      </c>
      <c r="I7">
        <f>ABS('single vs system'!R7-'ODE vs analytical'!B7)*100/'ODE vs analytical'!B7</f>
        <v>4.4829560416632277E-12</v>
      </c>
      <c r="J7">
        <f>ABS('single vs system'!S7-'ODE vs analytical'!B7)*100/'ODE vs analytical'!B7</f>
        <v>2.0953497362269053E-9</v>
      </c>
      <c r="K7">
        <f>ABS('single vs system'!T7-'ODE vs analytical'!B7)*100/'ODE vs analytical'!B7</f>
        <v>4.4829560416632277E-12</v>
      </c>
      <c r="L7">
        <f>ABS('single vs system'!U7-'ODE vs analytical'!B7)*100/'ODE vs analytical'!B7</f>
        <v>1.3217282234406901E-9</v>
      </c>
      <c r="M7">
        <f>ABS('single vs system'!V7-'ODE vs analytical'!B7)*100/'ODE vs analytical'!B7</f>
        <v>4.4829560416632277E-12</v>
      </c>
    </row>
    <row r="8" spans="1:13" x14ac:dyDescent="0.25">
      <c r="A8">
        <v>0.6</v>
      </c>
      <c r="B8">
        <f>10000*EXP(-1*0.2*'single vs system'!A8)</f>
        <v>8869.2043671715746</v>
      </c>
      <c r="C8">
        <f>ABS('single vs system'!B8-'ODE vs analytical'!B8)*100/'ODE vs analytical'!B8</f>
        <v>0.12155045802617506</v>
      </c>
      <c r="D8">
        <f>ABS('single vs system'!E8-'ODE vs analytical'!B8)*100/'ODE vs analytical'!B8</f>
        <v>8.120993207849838E-4</v>
      </c>
      <c r="E8">
        <f>ABS('single vs system'!H8-'ODE vs analytical'!B8)*100/'ODE vs analytical'!B8</f>
        <v>4.0645311539471824E-6</v>
      </c>
      <c r="F8">
        <f>ABS('single vs system'!K8-'ODE vs analytical'!B8)*100/'ODE vs analytical'!B8</f>
        <v>1.6218206706662266E-8</v>
      </c>
      <c r="G8">
        <f>ABS('single vs system'!N8-'ODE vs analytical'!B8)*100/'ODE vs analytical'!B8</f>
        <v>1.6218206706662266E-8</v>
      </c>
      <c r="H8">
        <f>ABS('single vs system'!Q8-'ODE vs analytical'!B8)*100/'ODE vs analytical'!B8</f>
        <v>6.0147571988758343E-2</v>
      </c>
      <c r="I8">
        <f>ABS('single vs system'!R8-'ODE vs analytical'!B8)*100/'ODE vs analytical'!B8</f>
        <v>1.7760835789299368E-11</v>
      </c>
      <c r="J8">
        <f>ABS('single vs system'!S8-'ODE vs analytical'!B8)*100/'ODE vs analytical'!B8</f>
        <v>2.610986424364796E-9</v>
      </c>
      <c r="K8">
        <f>ABS('single vs system'!T8-'ODE vs analytical'!B8)*100/'ODE vs analytical'!B8</f>
        <v>1.7760835789299368E-11</v>
      </c>
      <c r="L8">
        <f>ABS('single vs system'!U8-'ODE vs analytical'!B8)*100/'ODE vs analytical'!B8</f>
        <v>1.5962397347770891E-9</v>
      </c>
      <c r="M8">
        <f>ABS('single vs system'!V8-'ODE vs analytical'!B8)*100/'ODE vs analytical'!B8</f>
        <v>1.7760835789299368E-11</v>
      </c>
    </row>
    <row r="9" spans="1:13" x14ac:dyDescent="0.25">
      <c r="A9">
        <v>0.7</v>
      </c>
      <c r="B9">
        <f>10000*EXP(-1*0.2*'single vs system'!A9)</f>
        <v>8693.5823539880585</v>
      </c>
      <c r="C9">
        <f>ABS('single vs system'!B9-'ODE vs analytical'!B9)*100/'ODE vs analytical'!B9</f>
        <v>0.14179449870171643</v>
      </c>
      <c r="D9">
        <f>ABS('single vs system'!E9-'ODE vs analytical'!B9)*100/'ODE vs analytical'!B9</f>
        <v>9.4744983813492578E-4</v>
      </c>
      <c r="E9">
        <f>ABS('single vs system'!H9-'ODE vs analytical'!B9)*100/'ODE vs analytical'!B9</f>
        <v>4.7419814048045995E-6</v>
      </c>
      <c r="F9">
        <f>ABS('single vs system'!K9-'ODE vs analytical'!B9)*100/'ODE vs analytical'!B9</f>
        <v>1.9001840960579556E-8</v>
      </c>
      <c r="G9">
        <f>ABS('single vs system'!N9-'ODE vs analytical'!B9)*100/'ODE vs analytical'!B9</f>
        <v>1.9001840960579556E-8</v>
      </c>
      <c r="H9">
        <f>ABS('single vs system'!Q9-'ODE vs analytical'!B9)*100/'ODE vs analytical'!B9</f>
        <v>7.0168649581609843E-2</v>
      </c>
      <c r="I9">
        <f>ABS('single vs system'!R9-'ODE vs analytical'!B9)*100/'ODE vs analytical'!B9</f>
        <v>2.2325223533346824E-11</v>
      </c>
      <c r="J9">
        <f>ABS('single vs system'!S9-'ODE vs analytical'!B9)*100/'ODE vs analytical'!B9</f>
        <v>2.9683759488775825E-9</v>
      </c>
      <c r="K9">
        <f>ABS('single vs system'!T9-'ODE vs analytical'!B9)*100/'ODE vs analytical'!B9</f>
        <v>9.2690478212489629E-11</v>
      </c>
      <c r="L9">
        <f>ABS('single vs system'!U9-'ODE vs analytical'!B9)*100/'ODE vs analytical'!B9</f>
        <v>1.8181143146266532E-9</v>
      </c>
      <c r="M9">
        <f>ABS('single vs system'!V9-'ODE vs analytical'!B9)*100/'ODE vs analytical'!B9</f>
        <v>2.2325223533346824E-11</v>
      </c>
    </row>
    <row r="10" spans="1:13" x14ac:dyDescent="0.25">
      <c r="A10">
        <v>0.8</v>
      </c>
      <c r="B10">
        <f>10000*EXP(-1*0.2*'single vs system'!A10)</f>
        <v>8521.4378896621129</v>
      </c>
      <c r="C10">
        <f>ABS('single vs system'!B10-'ODE vs analytical'!B10)*100/'ODE vs analytical'!B10</f>
        <v>0.16203443621720703</v>
      </c>
      <c r="D10">
        <f>ABS('single vs system'!E10-'ODE vs analytical'!B10)*100/'ODE vs analytical'!B10</f>
        <v>1.0828005681904529E-3</v>
      </c>
      <c r="E10">
        <f>ABS('single vs system'!H10-'ODE vs analytical'!B10)*100/'ODE vs analytical'!B10</f>
        <v>5.4194153486374934E-6</v>
      </c>
      <c r="F10">
        <f>ABS('single vs system'!K10-'ODE vs analytical'!B10)*100/'ODE vs analytical'!B10</f>
        <v>2.1685162904746123E-8</v>
      </c>
      <c r="G10">
        <f>ABS('single vs system'!N10-'ODE vs analytical'!B10)*100/'ODE vs analytical'!B10</f>
        <v>2.1685162904746123E-8</v>
      </c>
      <c r="H10">
        <f>ABS('single vs system'!Q10-'ODE vs analytical'!B10)*100/'ODE vs analytical'!B10</f>
        <v>8.0188722262502857E-2</v>
      </c>
      <c r="I10">
        <f>ABS('single vs system'!R10-'ODE vs analytical'!B10)*100/'ODE vs analytical'!B10</f>
        <v>2.4804096612433268E-11</v>
      </c>
      <c r="J10">
        <f>ABS('single vs system'!S10-'ODE vs analytical'!B10)*100/'ODE vs analytical'!B10</f>
        <v>3.427981651538099E-9</v>
      </c>
      <c r="K10">
        <f>ABS('single vs system'!T10-'ODE vs analytical'!B10)*100/'ODE vs analytical'!B10</f>
        <v>2.4804096612433268E-11</v>
      </c>
      <c r="L10">
        <f>ABS('single vs system'!U10-'ODE vs analytical'!B10)*100/'ODE vs analytical'!B10</f>
        <v>2.1371226718103219E-9</v>
      </c>
      <c r="M10">
        <f>ABS('single vs system'!V10-'ODE vs analytical'!B10)*100/'ODE vs analytical'!B10</f>
        <v>2.4804096612433268E-11</v>
      </c>
    </row>
    <row r="11" spans="1:13" x14ac:dyDescent="0.25">
      <c r="A11">
        <v>0.9</v>
      </c>
      <c r="B11">
        <f>10000*EXP(-1*0.2*'single vs system'!A11)</f>
        <v>8352.7021141127207</v>
      </c>
      <c r="C11">
        <f>ABS('single vs system'!B11-'ODE vs analytical'!B11)*100/'ODE vs analytical'!B11</f>
        <v>0.18227027140111829</v>
      </c>
      <c r="D11">
        <f>ABS('single vs system'!E11-'ODE vs analytical'!B11)*100/'ODE vs analytical'!B11</f>
        <v>1.2181513944734728E-3</v>
      </c>
      <c r="E11">
        <f>ABS('single vs system'!H11-'ODE vs analytical'!B11)*100/'ODE vs analytical'!B11</f>
        <v>6.0968619956295931E-6</v>
      </c>
      <c r="F11">
        <f>ABS('single vs system'!K11-'ODE vs analytical'!B11)*100/'ODE vs analytical'!B11</f>
        <v>2.43906584728503E-8</v>
      </c>
      <c r="G11">
        <f>ABS('single vs system'!N11-'ODE vs analytical'!B11)*100/'ODE vs analytical'!B11</f>
        <v>2.43906584728503E-8</v>
      </c>
      <c r="H11">
        <f>ABS('single vs system'!Q11-'ODE vs analytical'!B11)*100/'ODE vs analytical'!B11</f>
        <v>9.0207790242985683E-2</v>
      </c>
      <c r="I11">
        <f>ABS('single vs system'!R11-'ODE vs analytical'!B11)*100/'ODE vs analytical'!B11</f>
        <v>3.2578776431004878E-11</v>
      </c>
      <c r="J11">
        <f>ABS('single vs system'!S11-'ODE vs analytical'!B11)*100/'ODE vs analytical'!B11</f>
        <v>3.8636773775641871E-9</v>
      </c>
      <c r="K11">
        <f>ABS('single vs system'!T11-'ODE vs analytical'!B11)*100/'ODE vs analytical'!B11</f>
        <v>3.2578776431004878E-11</v>
      </c>
      <c r="L11">
        <f>ABS('single vs system'!U11-'ODE vs analytical'!B11)*100/'ODE vs analytical'!B11</f>
        <v>2.4270099578250007E-9</v>
      </c>
      <c r="M11">
        <f>ABS('single vs system'!V11-'ODE vs analytical'!B11)*100/'ODE vs analytical'!B11</f>
        <v>3.2578776431004878E-11</v>
      </c>
    </row>
    <row r="12" spans="1:13" x14ac:dyDescent="0.25">
      <c r="A12">
        <v>1</v>
      </c>
      <c r="B12">
        <f>10000*EXP(-1*0.2*'single vs system'!A12)</f>
        <v>8187.3075307798181</v>
      </c>
      <c r="C12">
        <f>ABS('single vs system'!B12-'ODE vs analytical'!B12)*100/'ODE vs analytical'!B12</f>
        <v>0.20250200493249088</v>
      </c>
      <c r="D12">
        <f>ABS('single vs system'!E12-'ODE vs analytical'!B12)*100/'ODE vs analytical'!B12</f>
        <v>1.3535024764308318E-3</v>
      </c>
      <c r="E12">
        <f>ABS('single vs system'!H12-'ODE vs analytical'!B12)*100/'ODE vs analytical'!B12</f>
        <v>6.7742638946053297E-6</v>
      </c>
      <c r="F12">
        <f>ABS('single vs system'!K12-'ODE vs analytical'!B12)*100/'ODE vs analytical'!B12</f>
        <v>2.7117365019775401E-8</v>
      </c>
      <c r="G12">
        <f>ABS('single vs system'!N12-'ODE vs analytical'!B12)*100/'ODE vs analytical'!B12</f>
        <v>2.7117365019775401E-8</v>
      </c>
      <c r="H12">
        <f>ABS('single vs system'!Q12-'ODE vs analytical'!B12)*100/'ODE vs analytical'!B12</f>
        <v>0.10022585348075458</v>
      </c>
      <c r="I12">
        <f>ABS('single vs system'!R12-'ODE vs analytical'!B12)*100/'ODE vs analytical'!B12</f>
        <v>2.2217186745550313E-12</v>
      </c>
      <c r="J12">
        <f>ABS('single vs system'!S12-'ODE vs analytical'!B12)*100/'ODE vs analytical'!B12</f>
        <v>4.2726871603771363E-9</v>
      </c>
      <c r="K12">
        <f>ABS('single vs system'!T12-'ODE vs analytical'!B12)*100/'ODE vs analytical'!B12</f>
        <v>1.1991726545910783E-10</v>
      </c>
      <c r="L12">
        <f>ABS('single vs system'!U12-'ODE vs analytical'!B12)*100/'ODE vs analytical'!B12</f>
        <v>2.6848692580461461E-9</v>
      </c>
      <c r="M12">
        <f>ABS('single vs system'!V12-'ODE vs analytical'!B12)*100/'ODE vs analytical'!B12</f>
        <v>2.2217186745550313E-12</v>
      </c>
    </row>
    <row r="13" spans="1:13" x14ac:dyDescent="0.25">
      <c r="A13">
        <v>1.1000000000000001</v>
      </c>
      <c r="B13">
        <f>10000*EXP(-1*0.2*'single vs system'!A13)</f>
        <v>8025.1879796247849</v>
      </c>
      <c r="C13">
        <f>ABS('single vs system'!B13-'ODE vs analytical'!B13)*100/'ODE vs analytical'!B13</f>
        <v>0.22272963786227262</v>
      </c>
      <c r="D13">
        <f>ABS('single vs system'!E13-'ODE vs analytical'!B13)*100/'ODE vs analytical'!B13</f>
        <v>1.4888536632207989E-3</v>
      </c>
      <c r="E13">
        <f>ABS('single vs system'!H13-'ODE vs analytical'!B13)*100/'ODE vs analytical'!B13</f>
        <v>7.4515984671881679E-6</v>
      </c>
      <c r="F13">
        <f>ABS('single vs system'!K13-'ODE vs analytical'!B13)*100/'ODE vs analytical'!B13</f>
        <v>2.9846219669187271E-8</v>
      </c>
      <c r="G13">
        <f>ABS('single vs system'!N13-'ODE vs analytical'!B13)*100/'ODE vs analytical'!B13</f>
        <v>2.9846219669187271E-8</v>
      </c>
      <c r="H13">
        <f>ABS('single vs system'!Q13-'ODE vs analytical'!B13)*100/'ODE vs analytical'!B13</f>
        <v>0.11024291240588005</v>
      </c>
      <c r="I13">
        <f>ABS('single vs system'!R13-'ODE vs analytical'!B13)*100/'ODE vs analytical'!B13</f>
        <v>5.9622922705059044E-11</v>
      </c>
      <c r="J13">
        <f>ABS('single vs system'!S13-'ODE vs analytical'!B13)*100/'ODE vs analytical'!B13</f>
        <v>4.6701034001712095E-9</v>
      </c>
      <c r="K13">
        <f>ABS('single vs system'!T13-'ODE vs analytical'!B13)*100/'ODE vs analytical'!B13</f>
        <v>5.9622922705059044E-11</v>
      </c>
      <c r="L13">
        <f>ABS('single vs system'!U13-'ODE vs analytical'!B13)*100/'ODE vs analytical'!B13</f>
        <v>2.9256030932119918E-9</v>
      </c>
      <c r="M13">
        <f>ABS('single vs system'!V13-'ODE vs analytical'!B13)*100/'ODE vs analytical'!B13</f>
        <v>6.4983432577610446E-11</v>
      </c>
    </row>
    <row r="14" spans="1:13" x14ac:dyDescent="0.25">
      <c r="A14">
        <v>1.2</v>
      </c>
      <c r="B14">
        <f>10000*EXP(-1*0.2*'single vs system'!A14)</f>
        <v>7866.2786106655349</v>
      </c>
      <c r="C14">
        <f>ABS('single vs system'!B14-'ODE vs analytical'!B14)*100/'ODE vs analytical'!B14</f>
        <v>0.24295317088849383</v>
      </c>
      <c r="D14">
        <f>ABS('single vs system'!E14-'ODE vs analytical'!B14)*100/'ODE vs analytical'!B14</f>
        <v>1.6242051774201256E-3</v>
      </c>
      <c r="E14">
        <f>ABS('single vs system'!H14-'ODE vs analytical'!B14)*100/'ODE vs analytical'!B14</f>
        <v>8.129073053310088E-6</v>
      </c>
      <c r="F14">
        <f>ABS('single vs system'!K14-'ODE vs analytical'!B14)*100/'ODE vs analytical'!B14</f>
        <v>3.260073852239749E-8</v>
      </c>
      <c r="G14">
        <f>ABS('single vs system'!N14-'ODE vs analytical'!B14)*100/'ODE vs analytical'!B14</f>
        <v>3.260073852239749E-8</v>
      </c>
      <c r="H14">
        <f>ABS('single vs system'!Q14-'ODE vs analytical'!B14)*100/'ODE vs analytical'!B14</f>
        <v>0.1202589667076927</v>
      </c>
      <c r="I14">
        <f>ABS('single vs system'!R14-'ODE vs analytical'!B14)*100/'ODE vs analytical'!B14</f>
        <v>7.0365989166530822E-11</v>
      </c>
      <c r="J14">
        <f>ABS('single vs system'!S14-'ODE vs analytical'!B14)*100/'ODE vs analytical'!B14</f>
        <v>5.1553550623503826E-9</v>
      </c>
      <c r="K14">
        <f>ABS('single vs system'!T14-'ODE vs analytical'!B14)*100/'ODE vs analytical'!B14</f>
        <v>7.0365989166530822E-11</v>
      </c>
      <c r="L14">
        <f>ABS('single vs system'!U14-'ODE vs analytical'!B14)*100/'ODE vs analytical'!B14</f>
        <v>3.1213548082993745E-9</v>
      </c>
      <c r="M14">
        <f>ABS('single vs system'!V14-'ODE vs analytical'!B14)*100/'ODE vs analytical'!B14</f>
        <v>5.6757581468698616E-11</v>
      </c>
    </row>
    <row r="15" spans="1:13" x14ac:dyDescent="0.25">
      <c r="A15">
        <v>1.3</v>
      </c>
      <c r="B15">
        <f>10000*EXP(-1*0.2*'single vs system'!A15)</f>
        <v>7710.5158580356629</v>
      </c>
      <c r="C15">
        <f>ABS('single vs system'!B15-'ODE vs analytical'!B15)*100/'ODE vs analytical'!B15</f>
        <v>0.26317260491093081</v>
      </c>
      <c r="D15">
        <f>ABS('single vs system'!E15-'ODE vs analytical'!B15)*100/'ODE vs analytical'!B15</f>
        <v>1.759556777204969E-3</v>
      </c>
      <c r="E15">
        <f>ABS('single vs system'!H15-'ODE vs analytical'!B15)*100/'ODE vs analytical'!B15</f>
        <v>8.8064881193125222E-6</v>
      </c>
      <c r="F15">
        <f>ABS('single vs system'!K15-'ODE vs analytical'!B15)*100/'ODE vs analytical'!B15</f>
        <v>3.5203052107128582E-8</v>
      </c>
      <c r="G15">
        <f>ABS('single vs system'!N15-'ODE vs analytical'!B15)*100/'ODE vs analytical'!B15</f>
        <v>3.5203052107128582E-8</v>
      </c>
      <c r="H15">
        <f>ABS('single vs system'!Q15-'ODE vs analytical'!B15)*100/'ODE vs analytical'!B15</f>
        <v>0.1302740168181433</v>
      </c>
      <c r="I15">
        <f>ABS('single vs system'!R15-'ODE vs analytical'!B15)*100/'ODE vs analytical'!B15</f>
        <v>7.3438847899352322E-11</v>
      </c>
      <c r="J15">
        <f>ABS('single vs system'!S15-'ODE vs analytical'!B15)*100/'ODE vs analytical'!B15</f>
        <v>5.5205465841154469E-9</v>
      </c>
      <c r="K15">
        <f>ABS('single vs system'!T15-'ODE vs analytical'!B15)*100/'ODE vs analytical'!B15</f>
        <v>7.3438847899352322E-11</v>
      </c>
      <c r="L15">
        <f>ABS('single vs system'!U15-'ODE vs analytical'!B15)*100/'ODE vs analytical'!B15</f>
        <v>3.4454567993178469E-9</v>
      </c>
      <c r="M15">
        <f>ABS('single vs system'!V15-'ODE vs analytical'!B15)*100/'ODE vs analytical'!B15</f>
        <v>5.6252789211694706E-11</v>
      </c>
    </row>
    <row r="16" spans="1:13" x14ac:dyDescent="0.25">
      <c r="A16">
        <v>1.4</v>
      </c>
      <c r="B16">
        <f>10000*EXP(-1*0.2*'single vs system'!A16)</f>
        <v>7557.8374145572543</v>
      </c>
      <c r="C16">
        <f>ABS('single vs system'!B16-'ODE vs analytical'!B16)*100/'ODE vs analytical'!B16</f>
        <v>0.28338794065615369</v>
      </c>
      <c r="D16">
        <f>ABS('single vs system'!E16-'ODE vs analytical'!B16)*100/'ODE vs analytical'!B16</f>
        <v>1.8949086212186796E-3</v>
      </c>
      <c r="E16">
        <f>ABS('single vs system'!H16-'ODE vs analytical'!B16)*100/'ODE vs analytical'!B16</f>
        <v>9.4838935441711297E-6</v>
      </c>
      <c r="F16">
        <f>ABS('single vs system'!K16-'ODE vs analytical'!B16)*100/'ODE vs analytical'!B16</f>
        <v>3.801015116965426E-8</v>
      </c>
      <c r="G16">
        <f>ABS('single vs system'!N16-'ODE vs analytical'!B16)*100/'ODE vs analytical'!B16</f>
        <v>3.801015116965426E-8</v>
      </c>
      <c r="H16">
        <f>ABS('single vs system'!Q16-'ODE vs analytical'!B16)*100/'ODE vs analytical'!B16</f>
        <v>0.14028806265179108</v>
      </c>
      <c r="I16">
        <f>ABS('single vs system'!R16-'ODE vs analytical'!B16)*100/'ODE vs analytical'!B16</f>
        <v>3.6330028737636187E-11</v>
      </c>
      <c r="J16">
        <f>ABS('single vs system'!S16-'ODE vs analytical'!B16)*100/'ODE vs analytical'!B16</f>
        <v>6.0500629109039484E-9</v>
      </c>
      <c r="K16">
        <f>ABS('single vs system'!T16-'ODE vs analytical'!B16)*100/'ODE vs analytical'!B16</f>
        <v>9.5981553233317729E-11</v>
      </c>
      <c r="L16">
        <f>ABS('single vs system'!U16-'ODE vs analytical'!B16)*100/'ODE vs analytical'!B16</f>
        <v>3.6684303678356961E-9</v>
      </c>
      <c r="M16">
        <f>ABS('single vs system'!V16-'ODE vs analytical'!B16)*100/'ODE vs analytical'!B16</f>
        <v>3.6330028737636187E-11</v>
      </c>
    </row>
    <row r="17" spans="1:13" x14ac:dyDescent="0.25">
      <c r="A17">
        <v>1.5</v>
      </c>
      <c r="B17">
        <f>10000*EXP(-1*0.2*'single vs system'!A17)</f>
        <v>7408.1822068171787</v>
      </c>
      <c r="C17">
        <f>ABS('single vs system'!B17-'ODE vs analytical'!B17)*100/'ODE vs analytical'!B17</f>
        <v>0.30359917911416323</v>
      </c>
      <c r="D17">
        <f>ABS('single vs system'!E17-'ODE vs analytical'!B17)*100/'ODE vs analytical'!B17</f>
        <v>2.0302605770491562E-3</v>
      </c>
      <c r="E17">
        <f>ABS('single vs system'!H17-'ODE vs analytical'!B17)*100/'ODE vs analytical'!B17</f>
        <v>1.0161294062361038E-5</v>
      </c>
      <c r="F17">
        <f>ABS('single vs system'!K17-'ODE vs analytical'!B17)*100/'ODE vs analytical'!B17</f>
        <v>4.0668833039108995E-8</v>
      </c>
      <c r="G17">
        <f>ABS('single vs system'!N17-'ODE vs analytical'!B17)*100/'ODE vs analytical'!B17</f>
        <v>4.0668833039108995E-8</v>
      </c>
      <c r="H17">
        <f>ABS('single vs system'!Q17-'ODE vs analytical'!B17)*100/'ODE vs analytical'!B17</f>
        <v>0.15030110445896044</v>
      </c>
      <c r="I17">
        <f>ABS('single vs system'!R17-'ODE vs analytical'!B17)*100/'ODE vs analytical'!B17</f>
        <v>3.8082926231261458E-11</v>
      </c>
      <c r="J17">
        <f>ABS('single vs system'!S17-'ODE vs analytical'!B17)*100/'ODE vs analytical'!B17</f>
        <v>6.4412322131761219E-9</v>
      </c>
      <c r="K17">
        <f>ABS('single vs system'!T17-'ODE vs analytical'!B17)*100/'ODE vs analytical'!B17</f>
        <v>9.6901526996565668E-11</v>
      </c>
      <c r="L17">
        <f>ABS('single vs system'!U17-'ODE vs analytical'!B17)*100/'ODE vs analytical'!B17</f>
        <v>4.0114875012865614E-9</v>
      </c>
      <c r="M17">
        <f>ABS('single vs system'!V17-'ODE vs analytical'!B17)*100/'ODE vs analytical'!B17</f>
        <v>3.8082926231261458E-11</v>
      </c>
    </row>
    <row r="18" spans="1:13" x14ac:dyDescent="0.25">
      <c r="A18">
        <v>1.6</v>
      </c>
      <c r="B18">
        <f>10000*EXP(-1*0.2*'single vs system'!A18)</f>
        <v>7261.4903707369085</v>
      </c>
      <c r="C18">
        <f>ABS('single vs system'!B18-'ODE vs analytical'!B18)*100/'ODE vs analytical'!B18</f>
        <v>0.32380632096771539</v>
      </c>
      <c r="D18">
        <f>ABS('single vs system'!E18-'ODE vs analytical'!B18)*100/'ODE vs analytical'!B18</f>
        <v>2.1656127745527738E-3</v>
      </c>
      <c r="E18">
        <f>ABS('single vs system'!H18-'ODE vs analytical'!B18)*100/'ODE vs analytical'!B18</f>
        <v>1.0838779212872518E-5</v>
      </c>
      <c r="F18">
        <f>ABS('single vs system'!K18-'ODE vs analytical'!B18)*100/'ODE vs analytical'!B18</f>
        <v>4.3422101391056648E-8</v>
      </c>
      <c r="G18">
        <f>ABS('single vs system'!N18-'ODE vs analytical'!B18)*100/'ODE vs analytical'!B18</f>
        <v>4.3422101391056648E-8</v>
      </c>
      <c r="H18">
        <f>ABS('single vs system'!Q18-'ODE vs analytical'!B18)*100/'ODE vs analytical'!B18</f>
        <v>0.16031314210401162</v>
      </c>
      <c r="I18">
        <f>ABS('single vs system'!R18-'ODE vs analytical'!B18)*100/'ODE vs analytical'!B18</f>
        <v>4.2572148877097047E-11</v>
      </c>
      <c r="J18">
        <f>ABS('single vs system'!S18-'ODE vs analytical'!B18)*100/'ODE vs analytical'!B18</f>
        <v>6.8430690038376326E-9</v>
      </c>
      <c r="K18">
        <f>ABS('single vs system'!T18-'ODE vs analytical'!B18)*100/'ODE vs analytical'!B18</f>
        <v>9.513917118871115E-11</v>
      </c>
      <c r="L18">
        <f>ABS('single vs system'!U18-'ODE vs analytical'!B18)*100/'ODE vs analytical'!B18</f>
        <v>4.226516347875117E-9</v>
      </c>
      <c r="M18">
        <f>ABS('single vs system'!V18-'ODE vs analytical'!B18)*100/'ODE vs analytical'!B18</f>
        <v>4.2572148877097047E-11</v>
      </c>
    </row>
    <row r="19" spans="1:13" x14ac:dyDescent="0.25">
      <c r="A19">
        <v>1.7</v>
      </c>
      <c r="B19">
        <f>10000*EXP(-1*0.2*'single vs system'!A19)</f>
        <v>7117.7032276260961</v>
      </c>
      <c r="C19">
        <f>ABS('single vs system'!B19-'ODE vs analytical'!B19)*100/'ODE vs analytical'!B19</f>
        <v>0.34400936696910256</v>
      </c>
      <c r="D19">
        <f>ABS('single vs system'!E19-'ODE vs analytical'!B19)*100/'ODE vs analytical'!B19</f>
        <v>2.3009650538374717E-3</v>
      </c>
      <c r="E19">
        <f>ABS('single vs system'!H19-'ODE vs analytical'!B19)*100/'ODE vs analytical'!B19</f>
        <v>1.1516160060047259E-5</v>
      </c>
      <c r="F19">
        <f>ABS('single vs system'!K19-'ODE vs analytical'!B19)*100/'ODE vs analytical'!B19</f>
        <v>4.6137122042383117E-8</v>
      </c>
      <c r="G19">
        <f>ABS('single vs system'!N19-'ODE vs analytical'!B19)*100/'ODE vs analytical'!B19</f>
        <v>4.6137122042383117E-8</v>
      </c>
      <c r="H19">
        <f>ABS('single vs system'!Q19-'ODE vs analytical'!B19)*100/'ODE vs analytical'!B19</f>
        <v>0.170324175908905</v>
      </c>
      <c r="I19">
        <f>ABS('single vs system'!R19-'ODE vs analytical'!B19)*100/'ODE vs analytical'!B19</f>
        <v>5.484284937391699E-11</v>
      </c>
      <c r="J19">
        <f>ABS('single vs system'!S19-'ODE vs analytical'!B19)*100/'ODE vs analytical'!B19</f>
        <v>7.2508840281050074E-9</v>
      </c>
      <c r="K19">
        <f>ABS('single vs system'!T19-'ODE vs analytical'!B19)*100/'ODE vs analytical'!B19</f>
        <v>8.5650423894073999E-11</v>
      </c>
      <c r="L19">
        <f>ABS('single vs system'!U19-'ODE vs analytical'!B19)*100/'ODE vs analytical'!B19</f>
        <v>4.4409802289734909E-9</v>
      </c>
      <c r="M19">
        <f>ABS('single vs system'!V19-'ODE vs analytical'!B19)*100/'ODE vs analytical'!B19</f>
        <v>5.484284937391699E-11</v>
      </c>
    </row>
    <row r="20" spans="1:13" x14ac:dyDescent="0.25">
      <c r="A20">
        <v>1.8</v>
      </c>
      <c r="B20">
        <f>10000*EXP(-1*0.2*'single vs system'!A20)</f>
        <v>6976.7632607103105</v>
      </c>
      <c r="C20">
        <f>ABS('single vs system'!B20-'ODE vs analytical'!B20)*100/'ODE vs analytical'!B20</f>
        <v>0.36420831825277444</v>
      </c>
      <c r="D20">
        <f>ABS('single vs system'!E20-'ODE vs analytical'!B20)*100/'ODE vs analytical'!B20</f>
        <v>2.4363175779084189E-3</v>
      </c>
      <c r="E20">
        <f>ABS('single vs system'!H20-'ODE vs analytical'!B20)*100/'ODE vs analytical'!B20</f>
        <v>1.2193624441082391E-5</v>
      </c>
      <c r="F20">
        <f>ABS('single vs system'!K20-'ODE vs analytical'!B20)*100/'ODE vs analytical'!B20</f>
        <v>4.8872079258952125E-8</v>
      </c>
      <c r="G20">
        <f>ABS('single vs system'!N20-'ODE vs analytical'!B20)*100/'ODE vs analytical'!B20</f>
        <v>4.8872079258952125E-8</v>
      </c>
      <c r="H20">
        <f>ABS('single vs system'!Q20-'ODE vs analytical'!B20)*100/'ODE vs analytical'!B20</f>
        <v>0.18033420599439107</v>
      </c>
      <c r="I20">
        <f>ABS('single vs system'!R20-'ODE vs analytical'!B20)*100/'ODE vs analytical'!B20</f>
        <v>4.4452947837733153E-12</v>
      </c>
      <c r="J20">
        <f>ABS('single vs system'!S20-'ODE vs analytical'!B20)*100/'ODE vs analytical'!B20</f>
        <v>7.7444335324178408E-9</v>
      </c>
      <c r="K20">
        <f>ABS('single vs system'!T20-'ODE vs analytical'!B20)*100/'ODE vs analytical'!B20</f>
        <v>1.4778975649160727E-10</v>
      </c>
      <c r="L20">
        <f>ABS('single vs system'!U20-'ODE vs analytical'!B20)*100/'ODE vs analytical'!B20</f>
        <v>4.7344344855448467E-9</v>
      </c>
      <c r="M20">
        <f>ABS('single vs system'!V20-'ODE vs analytical'!B20)*100/'ODE vs analytical'!B20</f>
        <v>4.4452947837733153E-12</v>
      </c>
    </row>
    <row r="21" spans="1:13" x14ac:dyDescent="0.25">
      <c r="A21">
        <v>1.9</v>
      </c>
      <c r="B21">
        <f>10000*EXP(-1*0.2*'single vs system'!A21)</f>
        <v>6838.6140921235583</v>
      </c>
      <c r="C21">
        <f>ABS('single vs system'!B21-'ODE vs analytical'!B21)*100/'ODE vs analytical'!B21</f>
        <v>0.38440317540121433</v>
      </c>
      <c r="D21">
        <f>ABS('single vs system'!E21-'ODE vs analytical'!B21)*100/'ODE vs analytical'!B21</f>
        <v>2.5716702839558587E-3</v>
      </c>
      <c r="E21">
        <f>ABS('single vs system'!H21-'ODE vs analytical'!B21)*100/'ODE vs analytical'!B21</f>
        <v>1.2871080986535904E-5</v>
      </c>
      <c r="F21">
        <f>ABS('single vs system'!K21-'ODE vs analytical'!B21)*100/'ODE vs analytical'!B21</f>
        <v>5.1566618138413494E-8</v>
      </c>
      <c r="G21">
        <f>ABS('single vs system'!N21-'ODE vs analytical'!B21)*100/'ODE vs analytical'!B21</f>
        <v>5.1566618138413494E-8</v>
      </c>
      <c r="H21">
        <f>ABS('single vs system'!Q21-'ODE vs analytical'!B21)*100/'ODE vs analytical'!B21</f>
        <v>0.1903432322427854</v>
      </c>
      <c r="I21">
        <f>ABS('single vs system'!R21-'ODE vs analytical'!B21)*100/'ODE vs analytical'!B21</f>
        <v>5.2027256186799483E-11</v>
      </c>
      <c r="J21">
        <f>ABS('single vs system'!S21-'ODE vs analytical'!B21)*100/'ODE vs analytical'!B21</f>
        <v>8.0946005405312849E-9</v>
      </c>
      <c r="K21">
        <f>ABS('single vs system'!T21-'ODE vs analytical'!B21)*100/'ODE vs analytical'!B21</f>
        <v>5.2027256186799483E-11</v>
      </c>
      <c r="L21">
        <f>ABS('single vs system'!U21-'ODE vs analytical'!B21)*100/'ODE vs analytical'!B21</f>
        <v>5.0237954794321981E-9</v>
      </c>
      <c r="M21">
        <f>ABS('single vs system'!V21-'ODE vs analytical'!B21)*100/'ODE vs analytical'!B21</f>
        <v>9.4199656332080966E-11</v>
      </c>
    </row>
    <row r="22" spans="1:13" x14ac:dyDescent="0.25">
      <c r="A22">
        <v>2</v>
      </c>
      <c r="B22">
        <f>10000*EXP(-1*0.2*'single vs system'!A22)</f>
        <v>6703.2004603563937</v>
      </c>
      <c r="C22">
        <f>ABS('single vs system'!B22-'ODE vs analytical'!B22)*100/'ODE vs analytical'!B22</f>
        <v>0.40459393936954691</v>
      </c>
      <c r="D22">
        <f>ABS('single vs system'!E22-'ODE vs analytical'!B22)*100/'ODE vs analytical'!B22</f>
        <v>2.7070232298692137E-3</v>
      </c>
      <c r="E22">
        <f>ABS('single vs system'!H22-'ODE vs analytical'!B22)*100/'ODE vs analytical'!B22</f>
        <v>1.3548399740113042E-5</v>
      </c>
      <c r="F22">
        <f>ABS('single vs system'!K22-'ODE vs analytical'!B22)*100/'ODE vs analytical'!B22</f>
        <v>5.4207031075009774E-8</v>
      </c>
      <c r="G22">
        <f>ABS('single vs system'!N22-'ODE vs analytical'!B22)*100/'ODE vs analytical'!B22</f>
        <v>5.4207031075009774E-8</v>
      </c>
      <c r="H22">
        <f>ABS('single vs system'!Q22-'ODE vs analytical'!B22)*100/'ODE vs analytical'!B22</f>
        <v>0.20035125483446001</v>
      </c>
      <c r="I22">
        <f>ABS('single vs system'!R22-'ODE vs analytical'!B22)*100/'ODE vs analytical'!B22</f>
        <v>5.3797384008681874E-11</v>
      </c>
      <c r="J22">
        <f>ABS('single vs system'!S22-'ODE vs analytical'!B22)*100/'ODE vs analytical'!B22</f>
        <v>8.5987893342421577E-9</v>
      </c>
      <c r="K22">
        <f>ABS('single vs system'!T22-'ODE vs analytical'!B22)*100/'ODE vs analytical'!B22</f>
        <v>9.5383508091055131E-11</v>
      </c>
      <c r="L22">
        <f>ABS('single vs system'!U22-'ODE vs analytical'!B22)*100/'ODE vs analytical'!B22</f>
        <v>5.3167690038481895E-9</v>
      </c>
      <c r="M22">
        <f>ABS('single vs system'!V22-'ODE vs analytical'!B22)*100/'ODE vs analytical'!B22</f>
        <v>5.3797384008681874E-11</v>
      </c>
    </row>
    <row r="23" spans="1:13" x14ac:dyDescent="0.25">
      <c r="A23">
        <v>2.1</v>
      </c>
      <c r="B23">
        <f>10000*EXP(-1*0.2*'single vs system'!A23)</f>
        <v>6570.4681981505673</v>
      </c>
      <c r="C23">
        <f>ABS('single vs system'!B23-'ODE vs analytical'!B23)*100/'ODE vs analytical'!B23</f>
        <v>0.424780610891975</v>
      </c>
      <c r="D23">
        <f>ABS('single vs system'!E23-'ODE vs analytical'!B23)*100/'ODE vs analytical'!B23</f>
        <v>2.8423762782299315E-3</v>
      </c>
      <c r="E23">
        <f>ABS('single vs system'!H23-'ODE vs analytical'!B23)*100/'ODE vs analytical'!B23</f>
        <v>1.4225935485745992E-5</v>
      </c>
      <c r="F23">
        <f>ABS('single vs system'!K23-'ODE vs analytical'!B23)*100/'ODE vs analytical'!B23</f>
        <v>5.6912731761292836E-8</v>
      </c>
      <c r="G23">
        <f>ABS('single vs system'!N23-'ODE vs analytical'!B23)*100/'ODE vs analytical'!B23</f>
        <v>5.6912731761292836E-8</v>
      </c>
      <c r="H23">
        <f>ABS('single vs system'!Q23-'ODE vs analytical'!B23)*100/'ODE vs analytical'!B23</f>
        <v>0.21035827392723475</v>
      </c>
      <c r="I23">
        <f>ABS('single vs system'!R23-'ODE vs analytical'!B23)*100/'ODE vs analytical'!B23</f>
        <v>8.6375076598963237E-12</v>
      </c>
      <c r="J23">
        <f>ABS('single vs system'!S23-'ODE vs analytical'!B23)*100/'ODE vs analytical'!B23</f>
        <v>8.9882126183436523E-9</v>
      </c>
      <c r="K23">
        <f>ABS('single vs system'!T23-'ODE vs analytical'!B23)*100/'ODE vs analytical'!B23</f>
        <v>1.6083205368643492E-10</v>
      </c>
      <c r="L23">
        <f>ABS('single vs system'!U23-'ODE vs analytical'!B23)*100/'ODE vs analytical'!B23</f>
        <v>5.4876965332541315E-9</v>
      </c>
      <c r="M23">
        <f>ABS('single vs system'!V23-'ODE vs analytical'!B23)*100/'ODE vs analytical'!B23</f>
        <v>8.6375076598963237E-12</v>
      </c>
    </row>
    <row r="24" spans="1:13" x14ac:dyDescent="0.25">
      <c r="A24">
        <v>2.2000000000000002</v>
      </c>
      <c r="B24">
        <f>10000*EXP(-1*0.2*'single vs system'!A24)</f>
        <v>6440.3642108314134</v>
      </c>
      <c r="C24">
        <f>ABS('single vs system'!B24-'ODE vs analytical'!B24)*100/'ODE vs analytical'!B24</f>
        <v>0.44496319079622415</v>
      </c>
      <c r="D24">
        <f>ABS('single vs system'!E24-'ODE vs analytical'!B24)*100/'ODE vs analytical'!B24</f>
        <v>2.9777295554868125E-3</v>
      </c>
      <c r="E24">
        <f>ABS('single vs system'!H24-'ODE vs analytical'!B24)*100/'ODE vs analytical'!B24</f>
        <v>1.4903371645101478E-5</v>
      </c>
      <c r="F24">
        <f>ABS('single vs system'!K24-'ODE vs analytical'!B24)*100/'ODE vs analytical'!B24</f>
        <v>5.9602016862660168E-8</v>
      </c>
      <c r="G24">
        <f>ABS('single vs system'!N24-'ODE vs analytical'!B24)*100/'ODE vs analytical'!B24</f>
        <v>5.9602016862660168E-8</v>
      </c>
      <c r="H24">
        <f>ABS('single vs system'!Q24-'ODE vs analytical'!B24)*100/'ODE vs analytical'!B24</f>
        <v>0.22036428976399294</v>
      </c>
      <c r="I24">
        <f>ABS('single vs system'!R24-'ODE vs analytical'!B24)*100/'ODE vs analytical'!B24</f>
        <v>2.1945261483475552E-11</v>
      </c>
      <c r="J24">
        <f>ABS('single vs system'!S24-'ODE vs analytical'!B24)*100/'ODE vs analytical'!B24</f>
        <v>9.3381889020749855E-9</v>
      </c>
      <c r="K24">
        <f>ABS('single vs system'!T24-'ODE vs analytical'!B24)*100/'ODE vs analytical'!B24</f>
        <v>1.7721434128451399E-10</v>
      </c>
      <c r="L24">
        <f>ABS('single vs system'!U24-'ODE vs analytical'!B24)*100/'ODE vs analytical'!B24</f>
        <v>5.7669577012814428E-9</v>
      </c>
      <c r="M24">
        <f>ABS('single vs system'!V24-'ODE vs analytical'!B24)*100/'ODE vs analytical'!B24</f>
        <v>2.1945261483475552E-11</v>
      </c>
    </row>
    <row r="25" spans="1:13" x14ac:dyDescent="0.25">
      <c r="A25">
        <v>2.2999999999999998</v>
      </c>
      <c r="B25">
        <f>10000*EXP(-1*0.2*'single vs system'!A25)</f>
        <v>6312.8364550692595</v>
      </c>
      <c r="C25">
        <f>ABS('single vs system'!B25-'ODE vs analytical'!B25)*100/'ODE vs analytical'!B25</f>
        <v>0.46514168010292756</v>
      </c>
      <c r="D25">
        <f>ABS('single vs system'!E25-'ODE vs analytical'!B25)*100/'ODE vs analytical'!B25</f>
        <v>3.1130830354767938E-3</v>
      </c>
      <c r="E25">
        <f>ABS('single vs system'!H25-'ODE vs analytical'!B25)*100/'ODE vs analytical'!B25</f>
        <v>1.5580781582168919E-5</v>
      </c>
      <c r="F25">
        <f>ABS('single vs system'!K25-'ODE vs analytical'!B25)*100/'ODE vs analytical'!B25</f>
        <v>6.2424245050740323E-8</v>
      </c>
      <c r="G25">
        <f>ABS('single vs system'!N25-'ODE vs analytical'!B25)*100/'ODE vs analytical'!B25</f>
        <v>6.2424245050740323E-8</v>
      </c>
      <c r="H25">
        <f>ABS('single vs system'!Q25-'ODE vs analytical'!B25)*100/'ODE vs analytical'!B25</f>
        <v>0.23036930217923321</v>
      </c>
      <c r="I25">
        <f>ABS('single vs system'!R25-'ODE vs analytical'!B25)*100/'ODE vs analytical'!B25</f>
        <v>1.1727354138070116E-11</v>
      </c>
      <c r="J25">
        <f>ABS('single vs system'!S25-'ODE vs analytical'!B25)*100/'ODE vs analytical'!B25</f>
        <v>9.8095283385646127E-9</v>
      </c>
      <c r="K25">
        <f>ABS('single vs system'!T25-'ODE vs analytical'!B25)*100/'ODE vs analytical'!B25</f>
        <v>1.4667836913967057E-10</v>
      </c>
      <c r="L25">
        <f>ABS('single vs system'!U25-'ODE vs analytical'!B25)*100/'ODE vs analytical'!B25</f>
        <v>6.0077477586919384E-9</v>
      </c>
      <c r="M25">
        <f>ABS('single vs system'!V25-'ODE vs analytical'!B25)*100/'ODE vs analytical'!B25</f>
        <v>1.1727354138070116E-11</v>
      </c>
    </row>
    <row r="26" spans="1:13" x14ac:dyDescent="0.25">
      <c r="A26">
        <v>2.4</v>
      </c>
      <c r="B26">
        <f>10000*EXP(-1*0.2*'single vs system'!A26)</f>
        <v>6187.8339180614084</v>
      </c>
      <c r="C26">
        <f>ABS('single vs system'!B26-'ODE vs analytical'!B26)*100/'ODE vs analytical'!B26</f>
        <v>0.48531607940791371</v>
      </c>
      <c r="D26">
        <f>ABS('single vs system'!E26-'ODE vs analytical'!B26)*100/'ODE vs analytical'!B26</f>
        <v>3.2484367107033403E-3</v>
      </c>
      <c r="E26">
        <f>ABS('single vs system'!H26-'ODE vs analytical'!B26)*100/'ODE vs analytical'!B26</f>
        <v>1.6258216062651995E-5</v>
      </c>
      <c r="F26">
        <f>ABS('single vs system'!K26-'ODE vs analytical'!B26)*100/'ODE vs analytical'!B26</f>
        <v>6.510503309299187E-8</v>
      </c>
      <c r="G26">
        <f>ABS('single vs system'!N26-'ODE vs analytical'!B26)*100/'ODE vs analytical'!B26</f>
        <v>6.510503309299187E-8</v>
      </c>
      <c r="H26">
        <f>ABS('single vs system'!Q26-'ODE vs analytical'!B26)*100/'ODE vs analytical'!B26</f>
        <v>0.24037331137788936</v>
      </c>
      <c r="I26">
        <f>ABS('single vs system'!R26-'ODE vs analytical'!B26)*100/'ODE vs analytical'!B26</f>
        <v>2.2767374039147326E-11</v>
      </c>
      <c r="J26">
        <f>ABS('single vs system'!S26-'ODE vs analytical'!B26)*100/'ODE vs analytical'!B26</f>
        <v>1.0204031323635687E-8</v>
      </c>
      <c r="K26">
        <f>ABS('single vs system'!T26-'ODE vs analytical'!B26)*100/'ODE vs analytical'!B26</f>
        <v>1.8437310519500585E-10</v>
      </c>
      <c r="L26">
        <f>ABS('single vs system'!U26-'ODE vs analytical'!B26)*100/'ODE vs analytical'!B26</f>
        <v>6.3254496815618875E-9</v>
      </c>
      <c r="M26">
        <f>ABS('single vs system'!V26-'ODE vs analytical'!B26)*100/'ODE vs analytical'!B26</f>
        <v>2.2767374039147326E-11</v>
      </c>
    </row>
    <row r="27" spans="1:13" x14ac:dyDescent="0.25">
      <c r="A27">
        <v>2.5</v>
      </c>
      <c r="B27">
        <f>10000*EXP(-1*0.2*'single vs system'!A27)</f>
        <v>6065.3065971263341</v>
      </c>
      <c r="C27">
        <f>ABS('single vs system'!B27-'ODE vs analytical'!B27)*100/'ODE vs analytical'!B27</f>
        <v>0.50548638960575842</v>
      </c>
      <c r="D27">
        <f>ABS('single vs system'!E27-'ODE vs analytical'!B27)*100/'ODE vs analytical'!B27</f>
        <v>3.3837905863391931E-3</v>
      </c>
      <c r="E27">
        <f>ABS('single vs system'!H27-'ODE vs analytical'!B27)*100/'ODE vs analytical'!B27</f>
        <v>1.6935604446882936E-5</v>
      </c>
      <c r="F27">
        <f>ABS('single vs system'!K27-'ODE vs analytical'!B27)*100/'ODE vs analytical'!B27</f>
        <v>6.7822892348769313E-8</v>
      </c>
      <c r="G27">
        <f>ABS('single vs system'!N27-'ODE vs analytical'!B27)*100/'ODE vs analytical'!B27</f>
        <v>6.7822892348769313E-8</v>
      </c>
      <c r="H27">
        <f>ABS('single vs system'!Q27-'ODE vs analytical'!B27)*100/'ODE vs analytical'!B27</f>
        <v>0.25037631739059735</v>
      </c>
      <c r="I27">
        <f>ABS('single vs system'!R27-'ODE vs analytical'!B27)*100/'ODE vs analytical'!B27</f>
        <v>1.0442540705440199E-10</v>
      </c>
      <c r="J27">
        <f>ABS('single vs system'!S27-'ODE vs analytical'!B27)*100/'ODE vs analytical'!B27</f>
        <v>1.0656249910112706E-8</v>
      </c>
      <c r="K27">
        <f>ABS('single vs system'!T27-'ODE vs analytical'!B27)*100/'ODE vs analytical'!B27</f>
        <v>1.0442540705440199E-10</v>
      </c>
      <c r="L27">
        <f>ABS('single vs system'!U27-'ODE vs analytical'!B27)*100/'ODE vs analytical'!B27</f>
        <v>6.5344453379846313E-9</v>
      </c>
      <c r="M27">
        <f>ABS('single vs system'!V27-'ODE vs analytical'!B27)*100/'ODE vs analytical'!B27</f>
        <v>6.0444976426808501E-11</v>
      </c>
    </row>
    <row r="28" spans="1:13" x14ac:dyDescent="0.25">
      <c r="A28">
        <v>2.6</v>
      </c>
      <c r="B28">
        <f>10000*EXP(-1*0.2*'single vs system'!A28)</f>
        <v>5945.2054797019437</v>
      </c>
      <c r="C28">
        <f>ABS('single vs system'!B28-'ODE vs analytical'!B28)*100/'ODE vs analytical'!B28</f>
        <v>0.52565261164885213</v>
      </c>
      <c r="D28">
        <f>ABS('single vs system'!E28-'ODE vs analytical'!B28)*100/'ODE vs analytical'!B28</f>
        <v>3.5191446077177408E-3</v>
      </c>
      <c r="E28">
        <f>ABS('single vs system'!H28-'ODE vs analytical'!B28)*100/'ODE vs analytical'!B28</f>
        <v>1.7613048823181543E-5</v>
      </c>
      <c r="F28">
        <f>ABS('single vs system'!K28-'ODE vs analytical'!B28)*100/'ODE vs analytical'!B28</f>
        <v>7.0444271075789182E-8</v>
      </c>
      <c r="G28">
        <f>ABS('single vs system'!N28-'ODE vs analytical'!B28)*100/'ODE vs analytical'!B28</f>
        <v>7.0444271075789182E-8</v>
      </c>
      <c r="H28">
        <f>ABS('single vs system'!Q28-'ODE vs analytical'!B28)*100/'ODE vs analytical'!B28</f>
        <v>0.26037832039271863</v>
      </c>
      <c r="I28">
        <f>ABS('single vs system'!R28-'ODE vs analytical'!B28)*100/'ODE vs analytical'!B28</f>
        <v>3.269172418555645E-11</v>
      </c>
      <c r="J28">
        <f>ABS('single vs system'!S28-'ODE vs analytical'!B28)*100/'ODE vs analytical'!B28</f>
        <v>1.1134079194249306E-8</v>
      </c>
      <c r="K28">
        <f>ABS('single vs system'!T28-'ODE vs analytical'!B28)*100/'ODE vs analytical'!B28</f>
        <v>2.0089271034381249E-10</v>
      </c>
      <c r="L28">
        <f>ABS('single vs system'!U28-'ODE vs analytical'!B28)*100/'ODE vs analytical'!B28</f>
        <v>6.9290086464358357E-9</v>
      </c>
      <c r="M28">
        <f>ABS('single vs system'!V28-'ODE vs analytical'!B28)*100/'ODE vs analytical'!B28</f>
        <v>3.269172418555645E-11</v>
      </c>
    </row>
    <row r="29" spans="1:13" x14ac:dyDescent="0.25">
      <c r="A29">
        <v>2.7</v>
      </c>
      <c r="B29">
        <f>10000*EXP(-1*0.2*'single vs system'!A29)</f>
        <v>5827.4825237398964</v>
      </c>
      <c r="C29">
        <f>ABS('single vs system'!B29-'ODE vs analytical'!B29)*100/'ODE vs analytical'!B29</f>
        <v>0.54581474608152569</v>
      </c>
      <c r="D29">
        <f>ABS('single vs system'!E29-'ODE vs analytical'!B29)*100/'ODE vs analytical'!B29</f>
        <v>3.6544986490426026E-3</v>
      </c>
      <c r="E29">
        <f>ABS('single vs system'!H29-'ODE vs analytical'!B29)*100/'ODE vs analytical'!B29</f>
        <v>1.8290400567492197E-5</v>
      </c>
      <c r="F29">
        <f>ABS('single vs system'!K29-'ODE vs analytical'!B29)*100/'ODE vs analytical'!B29</f>
        <v>7.3275277665351631E-8</v>
      </c>
      <c r="G29">
        <f>ABS('single vs system'!N29-'ODE vs analytical'!B29)*100/'ODE vs analytical'!B29</f>
        <v>7.3275277665351631E-8</v>
      </c>
      <c r="H29">
        <f>ABS('single vs system'!Q29-'ODE vs analytical'!B29)*100/'ODE vs analytical'!B29</f>
        <v>0.27037932067077841</v>
      </c>
      <c r="I29">
        <f>ABS('single vs system'!R29-'ODE vs analytical'!B29)*100/'ODE vs analytical'!B29</f>
        <v>1.7791970302739526E-12</v>
      </c>
      <c r="J29">
        <f>ABS('single vs system'!S29-'ODE vs analytical'!B29)*100/'ODE vs analytical'!B29</f>
        <v>1.1495470047557476E-8</v>
      </c>
      <c r="K29">
        <f>ABS('single vs system'!T29-'ODE vs analytical'!B29)*100/'ODE vs analytical'!B29</f>
        <v>1.6981967444220069E-10</v>
      </c>
      <c r="L29">
        <f>ABS('single vs system'!U29-'ODE vs analytical'!B29)*100/'ODE vs analytical'!B29</f>
        <v>7.205451439771129E-9</v>
      </c>
      <c r="M29">
        <f>ABS('single vs system'!V29-'ODE vs analytical'!B29)*100/'ODE vs analytical'!B29</f>
        <v>1.7791970302739526E-12</v>
      </c>
    </row>
    <row r="30" spans="1:13" x14ac:dyDescent="0.25">
      <c r="A30">
        <v>2.8</v>
      </c>
      <c r="B30">
        <f>10000*EXP(-1*0.2*'single vs system'!A30)</f>
        <v>5712.0906384881491</v>
      </c>
      <c r="C30">
        <f>ABS('single vs system'!B30-'ODE vs analytical'!B30)*100/'ODE vs analytical'!B30</f>
        <v>0.5659727940995285</v>
      </c>
      <c r="D30">
        <f>ABS('single vs system'!E30-'ODE vs analytical'!B30)*100/'ODE vs analytical'!B30</f>
        <v>3.7898530599654243E-3</v>
      </c>
      <c r="E30">
        <f>ABS('single vs system'!H30-'ODE vs analytical'!B30)*100/'ODE vs analytical'!B30</f>
        <v>1.8967803866216221E-5</v>
      </c>
      <c r="F30">
        <f>ABS('single vs system'!K30-'ODE vs analytical'!B30)*100/'ODE vs analytical'!B30</f>
        <v>7.5836515544418086E-8</v>
      </c>
      <c r="G30">
        <f>ABS('single vs system'!N30-'ODE vs analytical'!B30)*100/'ODE vs analytical'!B30</f>
        <v>7.5836515544418086E-8</v>
      </c>
      <c r="H30">
        <f>ABS('single vs system'!Q30-'ODE vs analytical'!B30)*100/'ODE vs analytical'!B30</f>
        <v>0.28037931804226335</v>
      </c>
      <c r="I30">
        <f>ABS('single vs system'!R30-'ODE vs analytical'!B30)*100/'ODE vs analytical'!B30</f>
        <v>3.2401826848422985E-11</v>
      </c>
      <c r="J30">
        <f>ABS('single vs system'!S30-'ODE vs analytical'!B30)*100/'ODE vs analytical'!B30</f>
        <v>1.20472380563482E-8</v>
      </c>
      <c r="K30">
        <f>ABS('single vs system'!T30-'ODE vs analytical'!B30)*100/'ODE vs analytical'!B30</f>
        <v>1.4266357177487468E-10</v>
      </c>
      <c r="L30">
        <f>ABS('single vs system'!U30-'ODE vs analytical'!B30)*100/'ODE vs analytical'!B30</f>
        <v>7.320424526698256E-9</v>
      </c>
      <c r="M30">
        <f>ABS('single vs system'!V30-'ODE vs analytical'!B30)*100/'ODE vs analytical'!B30</f>
        <v>3.2401826848422985E-11</v>
      </c>
    </row>
    <row r="31" spans="1:13" x14ac:dyDescent="0.25">
      <c r="A31">
        <v>2.9</v>
      </c>
      <c r="B31">
        <f>10000*EXP(-1*0.2*'single vs system'!A31)</f>
        <v>5598.9836656540201</v>
      </c>
      <c r="C31">
        <f>ABS('single vs system'!B31-'ODE vs analytical'!B31)*100/'ODE vs analytical'!B31</f>
        <v>0.58612675627777655</v>
      </c>
      <c r="D31">
        <f>ABS('single vs system'!E31-'ODE vs analytical'!B31)*100/'ODE vs analytical'!B31</f>
        <v>3.9252076645208247E-3</v>
      </c>
      <c r="E31">
        <f>ABS('single vs system'!H31-'ODE vs analytical'!B31)*100/'ODE vs analytical'!B31</f>
        <v>1.964524431372635E-5</v>
      </c>
      <c r="F31">
        <f>ABS('single vs system'!K31-'ODE vs analytical'!B31)*100/'ODE vs analytical'!B31</f>
        <v>7.8692492124217606E-8</v>
      </c>
      <c r="G31">
        <f>ABS('single vs system'!N31-'ODE vs analytical'!B31)*100/'ODE vs analytical'!B31</f>
        <v>7.8692492124217606E-8</v>
      </c>
      <c r="H31">
        <f>ABS('single vs system'!Q31-'ODE vs analytical'!B31)*100/'ODE vs analytical'!B31</f>
        <v>0.29037831265259295</v>
      </c>
      <c r="I31">
        <f>ABS('single vs system'!R31-'ODE vs analytical'!B31)*100/'ODE vs analytical'!B31</f>
        <v>7.179814805490718E-11</v>
      </c>
      <c r="J31">
        <f>ABS('single vs system'!S31-'ODE vs analytical'!B31)*100/'ODE vs analytical'!B31</f>
        <v>1.2395462943932747E-8</v>
      </c>
      <c r="K31">
        <f>ABS('single vs system'!T31-'ODE vs analytical'!B31)*100/'ODE vs analytical'!B31</f>
        <v>2.5040010232271361E-10</v>
      </c>
      <c r="L31">
        <f>ABS('single vs system'!U31-'ODE vs analytical'!B31)*100/'ODE vs analytical'!B31</f>
        <v>7.5731614469272742E-9</v>
      </c>
      <c r="M31">
        <f>ABS('single vs system'!V31-'ODE vs analytical'!B31)*100/'ODE vs analytical'!B31</f>
        <v>1.0680380621289926E-10</v>
      </c>
    </row>
    <row r="32" spans="1:13" x14ac:dyDescent="0.25">
      <c r="A32">
        <v>3</v>
      </c>
      <c r="B32">
        <f>10000*EXP(-1*0.2*'single vs system'!A32)</f>
        <v>5488.1163609402638</v>
      </c>
      <c r="C32">
        <f>ABS('single vs system'!B32-'ODE vs analytical'!B32)*100/'ODE vs analytical'!B32</f>
        <v>0.60627663358367789</v>
      </c>
      <c r="D32">
        <f>ABS('single vs system'!E32-'ODE vs analytical'!B32)*100/'ODE vs analytical'!B32</f>
        <v>4.0605624057489954E-3</v>
      </c>
      <c r="E32">
        <f>ABS('single vs system'!H32-'ODE vs analytical'!B32)*100/'ODE vs analytical'!B32</f>
        <v>2.0322642425488592E-5</v>
      </c>
      <c r="F32">
        <f>ABS('single vs system'!K32-'ODE vs analytical'!B32)*100/'ODE vs analytical'!B32</f>
        <v>8.126169491803443E-8</v>
      </c>
      <c r="G32">
        <f>ABS('single vs system'!N32-'ODE vs analytical'!B32)*100/'ODE vs analytical'!B32</f>
        <v>8.126169491803443E-8</v>
      </c>
      <c r="H32">
        <f>ABS('single vs system'!Q32-'ODE vs analytical'!B32)*100/'ODE vs analytical'!B32</f>
        <v>0.30037630465690557</v>
      </c>
      <c r="I32">
        <f>ABS('single vs system'!R32-'ODE vs analytical'!B32)*100/'ODE vs analytical'!B32</f>
        <v>4.8059014453724342E-12</v>
      </c>
      <c r="J32">
        <f>ABS('single vs system'!S32-'ODE vs analytical'!B32)*100/'ODE vs analytical'!B32</f>
        <v>1.2759635193315915E-8</v>
      </c>
      <c r="K32">
        <f>ABS('single vs system'!T32-'ODE vs analytical'!B32)*100/'ODE vs analytical'!B32</f>
        <v>1.8701585452078595E-10</v>
      </c>
      <c r="L32">
        <f>ABS('single vs system'!U32-'ODE vs analytical'!B32)*100/'ODE vs analytical'!B32</f>
        <v>7.8399167440579002E-9</v>
      </c>
      <c r="M32">
        <f>ABS('single vs system'!V32-'ODE vs analytical'!B32)*100/'ODE vs analytical'!B32</f>
        <v>4.8059014453724342E-12</v>
      </c>
    </row>
    <row r="33" spans="1:13" x14ac:dyDescent="0.25">
      <c r="A33">
        <v>3.1</v>
      </c>
      <c r="B33">
        <f>10000*EXP(-1*0.2*'single vs system'!A33)</f>
        <v>5379.4443759467449</v>
      </c>
      <c r="C33">
        <f>ABS('single vs system'!B33-'ODE vs analytical'!B33)*100/'ODE vs analytical'!B33</f>
        <v>0.62642242658777803</v>
      </c>
      <c r="D33">
        <f>ABS('single vs system'!E33-'ODE vs analytical'!B33)*100/'ODE vs analytical'!B33</f>
        <v>4.1959172264012584E-3</v>
      </c>
      <c r="E33">
        <f>ABS('single vs system'!H33-'ODE vs analytical'!B33)*100/'ODE vs analytical'!B33</f>
        <v>2.100006368999159E-5</v>
      </c>
      <c r="F33">
        <f>ABS('single vs system'!K33-'ODE vs analytical'!B33)*100/'ODE vs analytical'!B33</f>
        <v>8.4084064595421527E-8</v>
      </c>
      <c r="G33">
        <f>ABS('single vs system'!N33-'ODE vs analytical'!B33)*100/'ODE vs analytical'!B33</f>
        <v>8.4084064595421527E-8</v>
      </c>
      <c r="H33">
        <f>ABS('single vs system'!Q33-'ODE vs analytical'!B33)*100/'ODE vs analytical'!B33</f>
        <v>0.31037329415282378</v>
      </c>
      <c r="I33">
        <f>ABS('single vs system'!R33-'ODE vs analytical'!B33)*100/'ODE vs analytical'!B33</f>
        <v>6.0509623488251759E-11</v>
      </c>
      <c r="J33">
        <f>ABS('single vs system'!S33-'ODE vs analytical'!B33)*100/'ODE vs analytical'!B33</f>
        <v>1.3323765988478089E-8</v>
      </c>
      <c r="K33">
        <f>ABS('single vs system'!T33-'ODE vs analytical'!B33)*100/'ODE vs analytical'!B33</f>
        <v>1.2538121480549737E-10</v>
      </c>
      <c r="L33">
        <f>ABS('single vs system'!U33-'ODE vs analytical'!B33)*100/'ODE vs analytical'!B33</f>
        <v>8.1187717956969616E-9</v>
      </c>
      <c r="M33">
        <f>ABS('single vs system'!V33-'ODE vs analytical'!B33)*100/'ODE vs analytical'!B33</f>
        <v>6.0509623488251759E-11</v>
      </c>
    </row>
    <row r="34" spans="1:13" x14ac:dyDescent="0.25">
      <c r="A34">
        <v>3.2</v>
      </c>
      <c r="B34">
        <f>10000*EXP(-1*0.2*'single vs system'!A34)</f>
        <v>5272.924240430485</v>
      </c>
      <c r="C34">
        <f>ABS('single vs system'!B34-'ODE vs analytical'!B34)*100/'ODE vs analytical'!B34</f>
        <v>0.64656413644398592</v>
      </c>
      <c r="D34">
        <f>ABS('single vs system'!E34-'ODE vs analytical'!B34)*100/'ODE vs analytical'!B34</f>
        <v>4.3312723472083633E-3</v>
      </c>
      <c r="E34">
        <f>ABS('single vs system'!H34-'ODE vs analytical'!B34)*100/'ODE vs analytical'!B34</f>
        <v>2.1677544235975259E-5</v>
      </c>
      <c r="F34">
        <f>ABS('single vs system'!K34-'ODE vs analytical'!B34)*100/'ODE vs analytical'!B34</f>
        <v>8.6849626476602417E-8</v>
      </c>
      <c r="G34">
        <f>ABS('single vs system'!N34-'ODE vs analytical'!B34)*100/'ODE vs analytical'!B34</f>
        <v>8.6849626476602417E-8</v>
      </c>
      <c r="H34">
        <f>ABS('single vs system'!Q34-'ODE vs analytical'!B34)*100/'ODE vs analytical'!B34</f>
        <v>0.32036928126064335</v>
      </c>
      <c r="I34">
        <f>ABS('single vs system'!R34-'ODE vs analytical'!B34)*100/'ODE vs analytical'!B34</f>
        <v>9.1933935315822892E-12</v>
      </c>
      <c r="J34">
        <f>ABS('single vs system'!S34-'ODE vs analytical'!B34)*100/'ODE vs analytical'!B34</f>
        <v>1.3663866556540188E-8</v>
      </c>
      <c r="K34">
        <f>ABS('single vs system'!T34-'ODE vs analytical'!B34)*100/'ODE vs analytical'!B34</f>
        <v>1.9883947585756215E-10</v>
      </c>
      <c r="L34">
        <f>ABS('single vs system'!U34-'ODE vs analytical'!B34)*100/'ODE vs analytical'!B34</f>
        <v>8.5433705885593806E-9</v>
      </c>
      <c r="M34">
        <f>ABS('single vs system'!V34-'ODE vs analytical'!B34)*100/'ODE vs analytical'!B34</f>
        <v>9.1933935315822892E-12</v>
      </c>
    </row>
    <row r="35" spans="1:13" x14ac:dyDescent="0.25">
      <c r="A35">
        <v>3.3</v>
      </c>
      <c r="B35">
        <f>10000*EXP(-1*0.2*'single vs system'!A35)</f>
        <v>5168.5133449169916</v>
      </c>
      <c r="C35">
        <f>ABS('single vs system'!B35-'ODE vs analytical'!B35)*100/'ODE vs analytical'!B35</f>
        <v>0.66670176388109448</v>
      </c>
      <c r="D35">
        <f>ABS('single vs system'!E35-'ODE vs analytical'!B35)*100/'ODE vs analytical'!B35</f>
        <v>4.4666275890674874E-3</v>
      </c>
      <c r="E35">
        <f>ABS('single vs system'!H35-'ODE vs analytical'!B35)*100/'ODE vs analytical'!B35</f>
        <v>2.2354919380438679E-5</v>
      </c>
      <c r="F35">
        <f>ABS('single vs system'!K35-'ODE vs analytical'!B35)*100/'ODE vs analytical'!B35</f>
        <v>8.9445603500049244E-8</v>
      </c>
      <c r="G35">
        <f>ABS('single vs system'!N35-'ODE vs analytical'!B35)*100/'ODE vs analytical'!B35</f>
        <v>8.9445603500049244E-8</v>
      </c>
      <c r="H35">
        <f>ABS('single vs system'!Q35-'ODE vs analytical'!B35)*100/'ODE vs analytical'!B35</f>
        <v>0.33036426603762392</v>
      </c>
      <c r="I35">
        <f>ABS('single vs system'!R35-'ODE vs analytical'!B35)*100/'ODE vs analytical'!B35</f>
        <v>5.8210326116767845E-11</v>
      </c>
      <c r="J35">
        <f>ABS('single vs system'!S35-'ODE vs analytical'!B35)*100/'ODE vs analytical'!B35</f>
        <v>1.4065782719731783E-8</v>
      </c>
      <c r="K35">
        <f>ABS('single vs system'!T35-'ODE vs analytical'!B35)*100/'ODE vs analytical'!B35</f>
        <v>1.3526686120302128E-10</v>
      </c>
      <c r="L35">
        <f>ABS('single vs system'!U35-'ODE vs analytical'!B35)*100/'ODE vs analytical'!B35</f>
        <v>8.6483510874426011E-9</v>
      </c>
      <c r="M35">
        <f>ABS('single vs system'!V35-'ODE vs analytical'!B35)*100/'ODE vs analytical'!B35</f>
        <v>5.8210326116767845E-11</v>
      </c>
    </row>
    <row r="36" spans="1:13" x14ac:dyDescent="0.25">
      <c r="A36">
        <v>3.4</v>
      </c>
      <c r="B36">
        <f>10000*EXP(-1*0.2*'single vs system'!A36)</f>
        <v>5066.1699236558952</v>
      </c>
      <c r="C36">
        <f>ABS('single vs system'!B36-'ODE vs analytical'!B36)*100/'ODE vs analytical'!B36</f>
        <v>0.6868353095188926</v>
      </c>
      <c r="D36">
        <f>ABS('single vs system'!E36-'ODE vs analytical'!B36)*100/'ODE vs analytical'!B36</f>
        <v>4.6019831079174272E-3</v>
      </c>
      <c r="E36">
        <f>ABS('single vs system'!H36-'ODE vs analytical'!B36)*100/'ODE vs analytical'!B36</f>
        <v>2.3032308687752564E-5</v>
      </c>
      <c r="F36">
        <f>ABS('single vs system'!K36-'ODE vs analytical'!B36)*100/'ODE vs analytical'!B36</f>
        <v>9.2261121421360097E-8</v>
      </c>
      <c r="G36">
        <f>ABS('single vs system'!N36-'ODE vs analytical'!B36)*100/'ODE vs analytical'!B36</f>
        <v>9.2261121421360097E-8</v>
      </c>
      <c r="H36">
        <f>ABS('single vs system'!Q36-'ODE vs analytical'!B36)*100/'ODE vs analytical'!B36</f>
        <v>0.34035824865211661</v>
      </c>
      <c r="I36">
        <f>ABS('single vs system'!R36-'ODE vs analytical'!B36)*100/'ODE vs analytical'!B36</f>
        <v>1.1636689542063108E-10</v>
      </c>
      <c r="J36">
        <f>ABS('single vs system'!S36-'ODE vs analytical'!B36)*100/'ODE vs analytical'!B36</f>
        <v>1.452566557501051E-8</v>
      </c>
      <c r="K36">
        <f>ABS('single vs system'!T36-'ODE vs analytical'!B36)*100/'ODE vs analytical'!B36</f>
        <v>1.1636689542063108E-10</v>
      </c>
      <c r="L36">
        <f>ABS('single vs system'!U36-'ODE vs analytical'!B36)*100/'ODE vs analytical'!B36</f>
        <v>8.9988125165591449E-9</v>
      </c>
      <c r="M36">
        <f>ABS('single vs system'!V36-'ODE vs analytical'!B36)*100/'ODE vs analytical'!B36</f>
        <v>8.1018790347625426E-11</v>
      </c>
    </row>
    <row r="37" spans="1:13" x14ac:dyDescent="0.25">
      <c r="A37">
        <v>3.5</v>
      </c>
      <c r="B37">
        <f>10000*EXP(-1*0.2*'single vs system'!A37)</f>
        <v>4965.8530379140948</v>
      </c>
      <c r="C37">
        <f>ABS('single vs system'!B37-'ODE vs analytical'!B37)*100/'ODE vs analytical'!B37</f>
        <v>0.70696477455244389</v>
      </c>
      <c r="D37">
        <f>ABS('single vs system'!E37-'ODE vs analytical'!B37)*100/'ODE vs analytical'!B37</f>
        <v>4.7373388642251756E-3</v>
      </c>
      <c r="E37">
        <f>ABS('single vs system'!H37-'ODE vs analytical'!B37)*100/'ODE vs analytical'!B37</f>
        <v>2.3709805466991509E-5</v>
      </c>
      <c r="F37">
        <f>ABS('single vs system'!K37-'ODE vs analytical'!B37)*100/'ODE vs analytical'!B37</f>
        <v>9.496667591981316E-8</v>
      </c>
      <c r="G37">
        <f>ABS('single vs system'!N37-'ODE vs analytical'!B37)*100/'ODE vs analytical'!B37</f>
        <v>9.496667591981316E-8</v>
      </c>
      <c r="H37">
        <f>ABS('single vs system'!Q37-'ODE vs analytical'!B37)*100/'ODE vs analytical'!B37</f>
        <v>0.35035122910932448</v>
      </c>
      <c r="I37">
        <f>ABS('single vs system'!R37-'ODE vs analytical'!B37)*100/'ODE vs analytical'!B37</f>
        <v>8.2454013764000461E-11</v>
      </c>
      <c r="J37">
        <f>ABS('single vs system'!S37-'ODE vs analytical'!B37)*100/'ODE vs analytical'!B37</f>
        <v>1.4984231291624412E-8</v>
      </c>
      <c r="K37">
        <f>ABS('single vs system'!T37-'ODE vs analytical'!B37)*100/'ODE vs analytical'!B37</f>
        <v>2.838271548868759E-10</v>
      </c>
      <c r="L37">
        <f>ABS('single vs system'!U37-'ODE vs analytical'!B37)*100/'ODE vs analytical'!B37</f>
        <v>9.3457283952613578E-9</v>
      </c>
      <c r="M37">
        <f>ABS('single vs system'!V37-'ODE vs analytical'!B37)*100/'ODE vs analytical'!B37</f>
        <v>1.1891912735887495E-10</v>
      </c>
    </row>
    <row r="38" spans="1:13" x14ac:dyDescent="0.25">
      <c r="A38">
        <v>3.6</v>
      </c>
      <c r="B38">
        <f>10000*EXP(-1*0.2*'single vs system'!A38)</f>
        <v>4867.5225595997163</v>
      </c>
      <c r="C38">
        <f>ABS('single vs system'!B38-'ODE vs analytical'!B38)*100/'ODE vs analytical'!B38</f>
        <v>0.7270901594470891</v>
      </c>
      <c r="D38">
        <f>ABS('single vs system'!E38-'ODE vs analytical'!B38)*100/'ODE vs analytical'!B38</f>
        <v>4.8726946281081492E-3</v>
      </c>
      <c r="E38">
        <f>ABS('single vs system'!H38-'ODE vs analytical'!B38)*100/'ODE vs analytical'!B38</f>
        <v>2.4387143601883574E-5</v>
      </c>
      <c r="F38">
        <f>ABS('single vs system'!K38-'ODE vs analytical'!B38)*100/'ODE vs analytical'!B38</f>
        <v>9.7591402879764622E-8</v>
      </c>
      <c r="G38">
        <f>ABS('single vs system'!N38-'ODE vs analytical'!B38)*100/'ODE vs analytical'!B38</f>
        <v>9.7591402879764622E-8</v>
      </c>
      <c r="H38">
        <f>ABS('single vs system'!Q38-'ODE vs analytical'!B38)*100/'ODE vs analytical'!B38</f>
        <v>0.36034320755481564</v>
      </c>
      <c r="I38">
        <f>ABS('single vs system'!R38-'ODE vs analytical'!B38)*100/'ODE vs analytical'!B38</f>
        <v>5.8297078951081219E-12</v>
      </c>
      <c r="J38">
        <f>ABS('single vs system'!S38-'ODE vs analytical'!B38)*100/'ODE vs analytical'!B38</f>
        <v>1.54024245881773E-8</v>
      </c>
      <c r="K38">
        <f>ABS('single vs system'!T38-'ODE vs analytical'!B38)*100/'ODE vs analytical'!B38</f>
        <v>1.9961144052384637E-10</v>
      </c>
      <c r="L38">
        <f>ABS('single vs system'!U38-'ODE vs analytical'!B38)*100/'ODE vs analytical'!B38</f>
        <v>9.4445565441828106E-9</v>
      </c>
      <c r="M38">
        <f>ABS('single vs system'!V38-'ODE vs analytical'!B38)*100/'ODE vs analytical'!B38</f>
        <v>5.8297078951081219E-12</v>
      </c>
    </row>
    <row r="39" spans="1:13" x14ac:dyDescent="0.25">
      <c r="A39">
        <v>3.7</v>
      </c>
      <c r="B39">
        <f>10000*EXP(-1*0.2*'single vs system'!A39)</f>
        <v>4771.1391552103432</v>
      </c>
      <c r="C39">
        <f>ABS('single vs system'!B39-'ODE vs analytical'!B39)*100/'ODE vs analytical'!B39</f>
        <v>0.74721146524119519</v>
      </c>
      <c r="D39">
        <f>ABS('single vs system'!E39-'ODE vs analytical'!B39)*100/'ODE vs analytical'!B39</f>
        <v>5.0080507376517478E-3</v>
      </c>
      <c r="E39">
        <f>ABS('single vs system'!H39-'ODE vs analytical'!B39)*100/'ODE vs analytical'!B39</f>
        <v>2.5064671236898976E-5</v>
      </c>
      <c r="F39">
        <f>ABS('single vs system'!K39-'ODE vs analytical'!B39)*100/'ODE vs analytical'!B39</f>
        <v>1.0038811132360868E-7</v>
      </c>
      <c r="G39">
        <f>ABS('single vs system'!N39-'ODE vs analytical'!B39)*100/'ODE vs analytical'!B39</f>
        <v>1.0038811132360868E-7</v>
      </c>
      <c r="H39">
        <f>ABS('single vs system'!Q39-'ODE vs analytical'!B39)*100/'ODE vs analytical'!B39</f>
        <v>0.37033418425968789</v>
      </c>
      <c r="I39">
        <f>ABS('single vs system'!R39-'ODE vs analytical'!B39)*100/'ODE vs analytical'!B39</f>
        <v>7.1865332662525864E-12</v>
      </c>
      <c r="J39">
        <f>ABS('single vs system'!S39-'ODE vs analytical'!B39)*100/'ODE vs analytical'!B39</f>
        <v>1.572670821359234E-8</v>
      </c>
      <c r="K39">
        <f>ABS('single vs system'!T39-'ODE vs analytical'!B39)*100/'ODE vs analytical'!B39</f>
        <v>2.167969306023625E-10</v>
      </c>
      <c r="L39">
        <f>ABS('single vs system'!U39-'ODE vs analytical'!B39)*100/'ODE vs analytical'!B39</f>
        <v>9.858093648742686E-9</v>
      </c>
      <c r="M39">
        <f>ABS('single vs system'!V39-'ODE vs analytical'!B39)*100/'ODE vs analytical'!B39</f>
        <v>7.1865332662525864E-12</v>
      </c>
    </row>
    <row r="40" spans="1:13" x14ac:dyDescent="0.25">
      <c r="A40">
        <v>3.8</v>
      </c>
      <c r="B40">
        <f>10000*EXP(-1*0.2*'single vs system'!A40)</f>
        <v>4676.6642700990924</v>
      </c>
      <c r="C40">
        <f>ABS('single vs system'!B40-'ODE vs analytical'!B40)*100/'ODE vs analytical'!B40</f>
        <v>0.767328692772133</v>
      </c>
      <c r="D40">
        <f>ABS('single vs system'!E40-'ODE vs analytical'!B40)*100/'ODE vs analytical'!B40</f>
        <v>5.1434068604378751E-3</v>
      </c>
      <c r="E40">
        <f>ABS('single vs system'!H40-'ODE vs analytical'!B40)*100/'ODE vs analytical'!B40</f>
        <v>2.5742046520649975E-5</v>
      </c>
      <c r="F40">
        <f>ABS('single vs system'!K40-'ODE vs analytical'!B40)*100/'ODE vs analytical'!B40</f>
        <v>1.0308432154960554E-7</v>
      </c>
      <c r="G40">
        <f>ABS('single vs system'!N40-'ODE vs analytical'!B40)*100/'ODE vs analytical'!B40</f>
        <v>1.0308432154960554E-7</v>
      </c>
      <c r="H40">
        <f>ABS('single vs system'!Q40-'ODE vs analytical'!B40)*100/'ODE vs analytical'!B40</f>
        <v>0.38032415888419385</v>
      </c>
      <c r="I40">
        <f>ABS('single vs system'!R40-'ODE vs analytical'!B40)*100/'ODE vs analytical'!B40</f>
        <v>1.9408613916819605E-11</v>
      </c>
      <c r="J40">
        <f>ABS('single vs system'!S40-'ODE vs analytical'!B40)*100/'ODE vs analytical'!B40</f>
        <v>1.6231493829668398E-8</v>
      </c>
      <c r="K40">
        <f>ABS('single vs system'!T40-'ODE vs analytical'!B40)*100/'ODE vs analytical'!B40</f>
        <v>1.9441674682008574E-10</v>
      </c>
      <c r="L40">
        <f>ABS('single vs system'!U40-'ODE vs analytical'!B40)*100/'ODE vs analytical'!B40</f>
        <v>1.003050002577134E-8</v>
      </c>
      <c r="M40">
        <f>ABS('single vs system'!V40-'ODE vs analytical'!B40)*100/'ODE vs analytical'!B40</f>
        <v>1.9408613916819605E-11</v>
      </c>
    </row>
    <row r="41" spans="1:13" x14ac:dyDescent="0.25">
      <c r="A41">
        <v>3.9</v>
      </c>
      <c r="B41">
        <f>10000*EXP(-1*0.2*'single vs system'!A41)</f>
        <v>4584.0601130522355</v>
      </c>
      <c r="C41">
        <f>ABS('single vs system'!B41-'ODE vs analytical'!B41)*100/'ODE vs analytical'!B41</f>
        <v>0.78744184286450947</v>
      </c>
      <c r="D41">
        <f>ABS('single vs system'!E41-'ODE vs analytical'!B41)*100/'ODE vs analytical'!B41</f>
        <v>5.278763188023507E-3</v>
      </c>
      <c r="E41">
        <f>ABS('single vs system'!H41-'ODE vs analytical'!B41)*100/'ODE vs analytical'!B41</f>
        <v>2.6419423077324055E-5</v>
      </c>
      <c r="F41">
        <f>ABS('single vs system'!K41-'ODE vs analytical'!B41)*100/'ODE vs analytical'!B41</f>
        <v>1.0575262940444502E-7</v>
      </c>
      <c r="G41">
        <f>ABS('single vs system'!N41-'ODE vs analytical'!B41)*100/'ODE vs analytical'!B41</f>
        <v>1.0575262940444502E-7</v>
      </c>
      <c r="H41">
        <f>ABS('single vs system'!Q41-'ODE vs analytical'!B41)*100/'ODE vs analytical'!B41</f>
        <v>0.39031313204839474</v>
      </c>
      <c r="I41">
        <f>ABS('single vs system'!R41-'ODE vs analytical'!B41)*100/'ODE vs analytical'!B41</f>
        <v>4.8767640952015232E-11</v>
      </c>
      <c r="J41">
        <f>ABS('single vs system'!S41-'ODE vs analytical'!B41)*100/'ODE vs analytical'!B41</f>
        <v>1.6627960090541736E-8</v>
      </c>
      <c r="K41">
        <f>ABS('single vs system'!T41-'ODE vs analytical'!B41)*100/'ODE vs analytical'!B41</f>
        <v>2.6691256050751055E-10</v>
      </c>
      <c r="L41">
        <f>ABS('single vs system'!U41-'ODE vs analytical'!B41)*100/'ODE vs analytical'!B41</f>
        <v>1.0301678061933671E-8</v>
      </c>
      <c r="M41">
        <f>ABS('single vs system'!V41-'ODE vs analytical'!B41)*100/'ODE vs analytical'!B41</f>
        <v>1.6937727860348007E-10</v>
      </c>
    </row>
    <row r="42" spans="1:13" x14ac:dyDescent="0.25">
      <c r="A42">
        <v>4</v>
      </c>
      <c r="B42">
        <f>10000*EXP(-1*0.2*'single vs system'!A42)</f>
        <v>4493.2896411722159</v>
      </c>
      <c r="C42">
        <f>ABS('single vs system'!B42-'ODE vs analytical'!B42)*100/'ODE vs analytical'!B42</f>
        <v>0.8075509161423472</v>
      </c>
      <c r="D42">
        <f>ABS('single vs system'!E42-'ODE vs analytical'!B42)*100/'ODE vs analytical'!B42</f>
        <v>5.4141198812340443E-3</v>
      </c>
      <c r="E42">
        <f>ABS('single vs system'!H42-'ODE vs analytical'!B42)*100/'ODE vs analytical'!B42</f>
        <v>2.7096900342799199E-5</v>
      </c>
      <c r="F42">
        <f>ABS('single vs system'!K42-'ODE vs analytical'!B42)*100/'ODE vs analytical'!B42</f>
        <v>1.0855707475340962E-7</v>
      </c>
      <c r="G42">
        <f>ABS('single vs system'!N42-'ODE vs analytical'!B42)*100/'ODE vs analytical'!B42</f>
        <v>1.0855707475340962E-7</v>
      </c>
      <c r="H42">
        <f>ABS('single vs system'!Q42-'ODE vs analytical'!B42)*100/'ODE vs analytical'!B42</f>
        <v>0.40030110339212183</v>
      </c>
      <c r="I42">
        <f>ABS('single vs system'!R42-'ODE vs analytical'!B42)*100/'ODE vs analytical'!B42</f>
        <v>4.9307506758920237E-11</v>
      </c>
      <c r="J42">
        <f>ABS('single vs system'!S42-'ODE vs analytical'!B42)*100/'ODE vs analytical'!B42</f>
        <v>1.7185973599642371E-8</v>
      </c>
      <c r="K42">
        <f>ABS('single vs system'!T42-'ODE vs analytical'!B42)*100/'ODE vs analytical'!B42</f>
        <v>2.718592460094654E-10</v>
      </c>
      <c r="L42">
        <f>ABS('single vs system'!U42-'ODE vs analytical'!B42)*100/'ODE vs analytical'!B42</f>
        <v>1.0509360698595526E-8</v>
      </c>
      <c r="M42">
        <f>ABS('single vs system'!V42-'ODE vs analytical'!B42)*100/'ODE vs analytical'!B42</f>
        <v>1.7324423249162492E-10</v>
      </c>
    </row>
    <row r="43" spans="1:13" x14ac:dyDescent="0.25">
      <c r="A43">
        <v>4.0999999999999996</v>
      </c>
      <c r="B43">
        <f>10000*EXP(-1*0.2*'single vs system'!A43)</f>
        <v>4404.3165450599927</v>
      </c>
      <c r="C43">
        <f>ABS('single vs system'!B43-'ODE vs analytical'!B43)*100/'ODE vs analytical'!B43</f>
        <v>0.82765591362590341</v>
      </c>
      <c r="D43">
        <f>ABS('single vs system'!E43-'ODE vs analytical'!B43)*100/'ODE vs analytical'!B43</f>
        <v>5.5494764626087181E-3</v>
      </c>
      <c r="E43">
        <f>ABS('single vs system'!H43-'ODE vs analytical'!B43)*100/'ODE vs analytical'!B43</f>
        <v>2.7774343199249905E-5</v>
      </c>
      <c r="F43">
        <f>ABS('single vs system'!K43-'ODE vs analytical'!B43)*100/'ODE vs analytical'!B43</f>
        <v>1.1125465773318095E-7</v>
      </c>
      <c r="G43">
        <f>ABS('single vs system'!N43-'ODE vs analytical'!B43)*100/'ODE vs analytical'!B43</f>
        <v>1.1125465773318095E-7</v>
      </c>
      <c r="H43">
        <f>ABS('single vs system'!Q43-'ODE vs analytical'!B43)*100/'ODE vs analytical'!B43</f>
        <v>0.41028807341881779</v>
      </c>
      <c r="I43">
        <f>ABS('single vs system'!R43-'ODE vs analytical'!B43)*100/'ODE vs analytical'!B43</f>
        <v>1.6520060580896139E-13</v>
      </c>
      <c r="J43">
        <f>ABS('single vs system'!S43-'ODE vs analytical'!B43)*100/'ODE vs analytical'!B43</f>
        <v>1.7482684510944958E-8</v>
      </c>
      <c r="K43">
        <f>ABS('single vs system'!T43-'ODE vs analytical'!B43)*100/'ODE vs analytical'!B43</f>
        <v>2.2688238200288235E-10</v>
      </c>
      <c r="L43">
        <f>ABS('single vs system'!U43-'ODE vs analytical'!B43)*100/'ODE vs analytical'!B43</f>
        <v>1.0898242665065731E-8</v>
      </c>
      <c r="M43">
        <f>ABS('single vs system'!V43-'ODE vs analytical'!B43)*100/'ODE vs analytical'!B43</f>
        <v>1.6520060580896139E-13</v>
      </c>
    </row>
    <row r="44" spans="1:13" x14ac:dyDescent="0.25">
      <c r="A44">
        <v>4.2</v>
      </c>
      <c r="B44">
        <f>10000*EXP(-1*0.2*'single vs system'!A44)</f>
        <v>4317.1052342907969</v>
      </c>
      <c r="C44">
        <f>ABS('single vs system'!B44-'ODE vs analytical'!B44)*100/'ODE vs analytical'!B44</f>
        <v>0.84775683622661191</v>
      </c>
      <c r="D44">
        <f>ABS('single vs system'!E44-'ODE vs analytical'!B44)*100/'ODE vs analytical'!B44</f>
        <v>5.6848333752298544E-3</v>
      </c>
      <c r="E44">
        <f>ABS('single vs system'!H44-'ODE vs analytical'!B44)*100/'ODE vs analytical'!B44</f>
        <v>2.8451722409149966E-5</v>
      </c>
      <c r="F44">
        <f>ABS('single vs system'!K44-'ODE vs analytical'!B44)*100/'ODE vs analytical'!B44</f>
        <v>1.1394679596398785E-7</v>
      </c>
      <c r="G44">
        <f>ABS('single vs system'!N44-'ODE vs analytical'!B44)*100/'ODE vs analytical'!B44</f>
        <v>1.1394679596398785E-7</v>
      </c>
      <c r="H44">
        <f>ABS('single vs system'!Q44-'ODE vs analytical'!B44)*100/'ODE vs analytical'!B44</f>
        <v>0.42027404188996476</v>
      </c>
      <c r="I44">
        <f>ABS('single vs system'!R44-'ODE vs analytical'!B44)*100/'ODE vs analytical'!B44</f>
        <v>1.8454897796439002E-11</v>
      </c>
      <c r="J44">
        <f>ABS('single vs system'!S44-'ODE vs analytical'!B44)*100/'ODE vs analytical'!B44</f>
        <v>1.7854481601006911E-8</v>
      </c>
      <c r="K44">
        <f>ABS('single vs system'!T44-'ODE vs analytical'!B44)*100/'ODE vs analytical'!B44</f>
        <v>2.500891458236614E-10</v>
      </c>
      <c r="L44">
        <f>ABS('single vs system'!U44-'ODE vs analytical'!B44)*100/'ODE vs analytical'!B44</f>
        <v>1.113702520651268E-8</v>
      </c>
      <c r="M44">
        <f>ABS('single vs system'!V44-'ODE vs analytical'!B44)*100/'ODE vs analytical'!B44</f>
        <v>1.8454897796439002E-11</v>
      </c>
    </row>
    <row r="45" spans="1:13" x14ac:dyDescent="0.25">
      <c r="A45">
        <v>4.3</v>
      </c>
      <c r="B45">
        <f>10000*EXP(-1*0.2*'single vs system'!A45)</f>
        <v>4231.6208231774881</v>
      </c>
      <c r="C45">
        <f>ABS('single vs system'!B45-'ODE vs analytical'!B45)*100/'ODE vs analytical'!B45</f>
        <v>0.86785368448755718</v>
      </c>
      <c r="D45">
        <f>ABS('single vs system'!E45-'ODE vs analytical'!B45)*100/'ODE vs analytical'!B45</f>
        <v>5.8201904849990559E-3</v>
      </c>
      <c r="E45">
        <f>ABS('single vs system'!H45-'ODE vs analytical'!B45)*100/'ODE vs analytical'!B45</f>
        <v>2.9129204614692792E-5</v>
      </c>
      <c r="F45">
        <f>ABS('single vs system'!K45-'ODE vs analytical'!B45)*100/'ODE vs analytical'!B45</f>
        <v>1.1656317838835183E-7</v>
      </c>
      <c r="G45">
        <f>ABS('single vs system'!N45-'ODE vs analytical'!B45)*100/'ODE vs analytical'!B45</f>
        <v>1.1656317838835183E-7</v>
      </c>
      <c r="H45">
        <f>ABS('single vs system'!Q45-'ODE vs analytical'!B45)*100/'ODE vs analytical'!B45</f>
        <v>0.43025900921379834</v>
      </c>
      <c r="I45">
        <f>ABS('single vs system'!R45-'ODE vs analytical'!B45)*100/'ODE vs analytical'!B45</f>
        <v>5.9363172440638723E-11</v>
      </c>
      <c r="J45">
        <f>ABS('single vs system'!S45-'ODE vs analytical'!B45)*100/'ODE vs analytical'!B45</f>
        <v>1.8373288741161149E-8</v>
      </c>
      <c r="K45">
        <f>ABS('single vs system'!T45-'ODE vs analytical'!B45)*100/'ODE vs analytical'!B45</f>
        <v>1.7695039779282352E-10</v>
      </c>
      <c r="L45">
        <f>ABS('single vs system'!U45-'ODE vs analytical'!B45)*100/'ODE vs analytical'!B45</f>
        <v>1.1283817155693371E-8</v>
      </c>
      <c r="M45">
        <f>ABS('single vs system'!V45-'ODE vs analytical'!B45)*100/'ODE vs analytical'!B45</f>
        <v>5.9363172440638723E-11</v>
      </c>
    </row>
    <row r="46" spans="1:13" x14ac:dyDescent="0.25">
      <c r="A46">
        <v>4.4000000000000004</v>
      </c>
      <c r="B46">
        <f>10000*EXP(-1*0.2*'single vs system'!A46)</f>
        <v>4147.829116815813</v>
      </c>
      <c r="C46">
        <f>ABS('single vs system'!B46-'ODE vs analytical'!B46)*100/'ODE vs analytical'!B46</f>
        <v>0.88794645942614825</v>
      </c>
      <c r="D46">
        <f>ABS('single vs system'!E46-'ODE vs analytical'!B46)*100/'ODE vs analytical'!B46</f>
        <v>5.9555480042672053E-3</v>
      </c>
      <c r="E46">
        <f>ABS('single vs system'!H46-'ODE vs analytical'!B46)*100/'ODE vs analytical'!B46</f>
        <v>2.9806575393496879E-5</v>
      </c>
      <c r="F46">
        <f>ABS('single vs system'!K46-'ODE vs analytical'!B46)*100/'ODE vs analytical'!B46</f>
        <v>1.1919938775397786E-7</v>
      </c>
      <c r="G46">
        <f>ABS('single vs system'!N46-'ODE vs analytical'!B46)*100/'ODE vs analytical'!B46</f>
        <v>1.1919938775397786E-7</v>
      </c>
      <c r="H46">
        <f>ABS('single vs system'!Q46-'ODE vs analytical'!B46)*100/'ODE vs analytical'!B46</f>
        <v>0.44024297533817225</v>
      </c>
      <c r="I46">
        <f>ABS('single vs system'!R46-'ODE vs analytical'!B46)*100/'ODE vs analytical'!B46</f>
        <v>1.4013548956165679E-10</v>
      </c>
      <c r="J46">
        <f>ABS('single vs system'!S46-'ODE vs analytical'!B46)*100/'ODE vs analytical'!B46</f>
        <v>1.8704064251046262E-8</v>
      </c>
      <c r="K46">
        <f>ABS('single vs system'!T46-'ODE vs analytical'!B46)*100/'ODE vs analytical'!B46</f>
        <v>1.4013548956165679E-10</v>
      </c>
      <c r="L46">
        <f>ABS('single vs system'!U46-'ODE vs analytical'!B46)*100/'ODE vs analytical'!B46</f>
        <v>1.1712463260489111E-8</v>
      </c>
      <c r="M46">
        <f>ABS('single vs system'!V46-'ODE vs analytical'!B46)*100/'ODE vs analytical'!B46</f>
        <v>1.0095193145702829E-10</v>
      </c>
    </row>
    <row r="47" spans="1:13" x14ac:dyDescent="0.25">
      <c r="A47">
        <v>4.5</v>
      </c>
      <c r="B47">
        <f>10000*EXP(-1*0.2*'single vs system'!A47)</f>
        <v>4065.6965974059913</v>
      </c>
      <c r="C47">
        <f>ABS('single vs system'!B47-'ODE vs analytical'!B47)*100/'ODE vs analytical'!B47</f>
        <v>0.90803516178619936</v>
      </c>
      <c r="D47">
        <f>ABS('single vs system'!E47-'ODE vs analytical'!B47)*100/'ODE vs analytical'!B47</f>
        <v>6.0909054100728461E-3</v>
      </c>
      <c r="E47">
        <f>ABS('single vs system'!H47-'ODE vs analytical'!B47)*100/'ODE vs analytical'!B47</f>
        <v>3.0483976395955752E-5</v>
      </c>
      <c r="F47">
        <f>ABS('single vs system'!K47-'ODE vs analytical'!B47)*100/'ODE vs analytical'!B47</f>
        <v>1.2209491720977456E-7</v>
      </c>
      <c r="G47">
        <f>ABS('single vs system'!N47-'ODE vs analytical'!B47)*100/'ODE vs analytical'!B47</f>
        <v>1.2209491720977456E-7</v>
      </c>
      <c r="H47">
        <f>ABS('single vs system'!Q47-'ODE vs analytical'!B47)*100/'ODE vs analytical'!B47</f>
        <v>0.45022594006818289</v>
      </c>
      <c r="I47">
        <f>ABS('single vs system'!R47-'ODE vs analytical'!B47)*100/'ODE vs analytical'!B47</f>
        <v>1.4736211137229844E-10</v>
      </c>
      <c r="J47">
        <f>ABS('single vs system'!S47-'ODE vs analytical'!B47)*100/'ODE vs analytical'!B47</f>
        <v>1.9332264819986979E-8</v>
      </c>
      <c r="K47">
        <f>ABS('single vs system'!T47-'ODE vs analytical'!B47)*100/'ODE vs analytical'!B47</f>
        <v>1.4736211137229844E-10</v>
      </c>
      <c r="L47">
        <f>ABS('single vs system'!U47-'ODE vs analytical'!B47)*100/'ODE vs analytical'!B47</f>
        <v>1.1953455225521333E-8</v>
      </c>
      <c r="M47">
        <f>ABS('single vs system'!V47-'ODE vs analytical'!B47)*100/'ODE vs analytical'!B47</f>
        <v>9.8595598614558689E-11</v>
      </c>
    </row>
    <row r="48" spans="1:13" x14ac:dyDescent="0.25">
      <c r="A48">
        <v>4.5999999999999996</v>
      </c>
      <c r="B48">
        <f>10000*EXP(-1*0.2*'single vs system'!A48)</f>
        <v>3985.1904108451417</v>
      </c>
      <c r="C48">
        <f>ABS('single vs system'!B48-'ODE vs analytical'!B48)*100/'ODE vs analytical'!B48</f>
        <v>0.92811979233127495</v>
      </c>
      <c r="D48">
        <f>ABS('single vs system'!E48-'ODE vs analytical'!B48)*100/'ODE vs analytical'!B48</f>
        <v>6.2262629705972855E-3</v>
      </c>
      <c r="E48">
        <f>ABS('single vs system'!H48-'ODE vs analytical'!B48)*100/'ODE vs analytical'!B48</f>
        <v>3.1161500794089325E-5</v>
      </c>
      <c r="F48">
        <f>ABS('single vs system'!K48-'ODE vs analytical'!B48)*100/'ODE vs analytical'!B48</f>
        <v>1.248336401533671E-7</v>
      </c>
      <c r="G48">
        <f>ABS('single vs system'!N48-'ODE vs analytical'!B48)*100/'ODE vs analytical'!B48</f>
        <v>1.248336401533671E-7</v>
      </c>
      <c r="H48">
        <f>ABS('single vs system'!Q48-'ODE vs analytical'!B48)*100/'ODE vs analytical'!B48</f>
        <v>0.46020790412502466</v>
      </c>
      <c r="I48">
        <f>ABS('single vs system'!R48-'ODE vs analytical'!B48)*100/'ODE vs analytical'!B48</f>
        <v>1.2902340331042849E-10</v>
      </c>
      <c r="J48">
        <f>ABS('single vs system'!S48-'ODE vs analytical'!B48)*100/'ODE vs analytical'!B48</f>
        <v>1.9701486854922065E-8</v>
      </c>
      <c r="K48">
        <f>ABS('single vs system'!T48-'ODE vs analytical'!B48)*100/'ODE vs analytical'!B48</f>
        <v>3.7994978862893233E-10</v>
      </c>
      <c r="L48">
        <f>ABS('single vs system'!U48-'ODE vs analytical'!B48)*100/'ODE vs analytical'!B48</f>
        <v>1.2173615418845929E-8</v>
      </c>
      <c r="M48">
        <f>ABS('single vs system'!V48-'ODE vs analytical'!B48)*100/'ODE vs analytical'!B48</f>
        <v>1.2190298200807531E-10</v>
      </c>
    </row>
    <row r="49" spans="1:13" x14ac:dyDescent="0.25">
      <c r="A49">
        <v>4.7</v>
      </c>
      <c r="B49">
        <f>10000*EXP(-1*0.2*'single vs system'!A49)</f>
        <v>3906.2783535852109</v>
      </c>
      <c r="C49">
        <f>ABS('single vs system'!B49-'ODE vs analytical'!B49)*100/'ODE vs analytical'!B49</f>
        <v>0.94820035216425269</v>
      </c>
      <c r="D49">
        <f>ABS('single vs system'!E49-'ODE vs analytical'!B49)*100/'ODE vs analytical'!B49</f>
        <v>6.3616210186621244E-3</v>
      </c>
      <c r="E49">
        <f>ABS('single vs system'!H49-'ODE vs analytical'!B49)*100/'ODE vs analytical'!B49</f>
        <v>3.1838878295359343E-5</v>
      </c>
      <c r="F49">
        <f>ABS('single vs system'!K49-'ODE vs analytical'!B49)*100/'ODE vs analytical'!B49</f>
        <v>1.2735367746483512E-7</v>
      </c>
      <c r="G49">
        <f>ABS('single vs system'!N49-'ODE vs analytical'!B49)*100/'ODE vs analytical'!B49</f>
        <v>1.2735367746483512E-7</v>
      </c>
      <c r="H49">
        <f>ABS('single vs system'!Q49-'ODE vs analytical'!B49)*100/'ODE vs analytical'!B49</f>
        <v>0.47018886706713481</v>
      </c>
      <c r="I49">
        <f>ABS('single vs system'!R49-'ODE vs analytical'!B49)*100/'ODE vs analytical'!B49</f>
        <v>1.3339934899993352E-10</v>
      </c>
      <c r="J49">
        <f>ABS('single vs system'!S49-'ODE vs analytical'!B49)*100/'ODE vs analytical'!B49</f>
        <v>2.0101252789958828E-8</v>
      </c>
      <c r="K49">
        <f>ABS('single vs system'!T49-'ODE vs analytical'!B49)*100/'ODE vs analytical'!B49</f>
        <v>3.8939478354994117E-10</v>
      </c>
      <c r="L49">
        <f>ABS('single vs system'!U49-'ODE vs analytical'!B49)*100/'ODE vs analytical'!B49</f>
        <v>1.2421308263324815E-8</v>
      </c>
      <c r="M49">
        <f>ABS('single vs system'!V49-'ODE vs analytical'!B49)*100/'ODE vs analytical'!B49</f>
        <v>1.2259608555007415E-10</v>
      </c>
    </row>
    <row r="50" spans="1:13" x14ac:dyDescent="0.25">
      <c r="A50">
        <v>4.8</v>
      </c>
      <c r="B50">
        <f>10000*EXP(-1*0.2*'single vs system'!A50)</f>
        <v>3828.9288597511209</v>
      </c>
      <c r="C50">
        <f>ABS('single vs system'!B50-'ODE vs analytical'!B50)*100/'ODE vs analytical'!B50</f>
        <v>0.96827684188237018</v>
      </c>
      <c r="D50">
        <f>ABS('single vs system'!E50-'ODE vs analytical'!B50)*100/'ODE vs analytical'!B50</f>
        <v>6.4969788677526567E-3</v>
      </c>
      <c r="E50">
        <f>ABS('single vs system'!H50-'ODE vs analytical'!B50)*100/'ODE vs analytical'!B50</f>
        <v>3.2516172701831282E-5</v>
      </c>
      <c r="F50">
        <f>ABS('single vs system'!K50-'ODE vs analytical'!B50)*100/'ODE vs analytical'!B50</f>
        <v>1.3003321073197165E-7</v>
      </c>
      <c r="G50">
        <f>ABS('single vs system'!N50-'ODE vs analytical'!B50)*100/'ODE vs analytical'!B50</f>
        <v>1.3003321073197165E-7</v>
      </c>
      <c r="H50">
        <f>ABS('single vs system'!Q50-'ODE vs analytical'!B50)*100/'ODE vs analytical'!B50</f>
        <v>0.48016882931368615</v>
      </c>
      <c r="I50">
        <f>ABS('single vs system'!R50-'ODE vs analytical'!B50)*100/'ODE vs analytical'!B50</f>
        <v>2.9275869596804041E-11</v>
      </c>
      <c r="J50">
        <f>ABS('single vs system'!S50-'ODE vs analytical'!B50)*100/'ODE vs analytical'!B50</f>
        <v>2.040050670752093E-8</v>
      </c>
      <c r="K50">
        <f>ABS('single vs system'!T50-'ODE vs analytical'!B50)*100/'ODE vs analytical'!B50</f>
        <v>2.9044275496545348E-10</v>
      </c>
      <c r="L50">
        <f>ABS('single vs system'!U50-'ODE vs analytical'!B50)*100/'ODE vs analytical'!B50</f>
        <v>1.2565417010117765E-8</v>
      </c>
      <c r="M50">
        <f>ABS('single vs system'!V50-'ODE vs analytical'!B50)*100/'ODE vs analytical'!B50</f>
        <v>2.9275869596804041E-11</v>
      </c>
    </row>
    <row r="51" spans="1:13" x14ac:dyDescent="0.25">
      <c r="A51">
        <v>4.9000000000000004</v>
      </c>
      <c r="B51">
        <f>10000*EXP(-1*0.2*'single vs system'!A51)</f>
        <v>3753.1109885139954</v>
      </c>
      <c r="C51">
        <f>ABS('single vs system'!B51-'ODE vs analytical'!B51)*100/'ODE vs analytical'!B51</f>
        <v>0.9883492621858877</v>
      </c>
      <c r="D51">
        <f>ABS('single vs system'!E51-'ODE vs analytical'!B51)*100/'ODE vs analytical'!B51</f>
        <v>6.6323371934976496E-3</v>
      </c>
      <c r="E51">
        <f>ABS('single vs system'!H51-'ODE vs analytical'!B51)*100/'ODE vs analytical'!B51</f>
        <v>3.319363586581785E-5</v>
      </c>
      <c r="F51">
        <f>ABS('single vs system'!K51-'ODE vs analytical'!B51)*100/'ODE vs analytical'!B51</f>
        <v>1.3284990996742811E-7</v>
      </c>
      <c r="G51">
        <f>ABS('single vs system'!N51-'ODE vs analytical'!B51)*100/'ODE vs analytical'!B51</f>
        <v>1.3284990996742811E-7</v>
      </c>
      <c r="H51">
        <f>ABS('single vs system'!Q51-'ODE vs analytical'!B51)*100/'ODE vs analytical'!B51</f>
        <v>0.49014779100042238</v>
      </c>
      <c r="I51">
        <f>ABS('single vs system'!R51-'ODE vs analytical'!B51)*100/'ODE vs analytical'!B51</f>
        <v>1.064559571277271E-10</v>
      </c>
      <c r="J51">
        <f>ABS('single vs system'!S51-'ODE vs analytical'!B51)*100/'ODE vs analytical'!B51</f>
        <v>2.0889212955972297E-8</v>
      </c>
      <c r="K51">
        <f>ABS('single vs system'!T51-'ODE vs analytical'!B51)*100/'ODE vs analytical'!B51</f>
        <v>3.7289876355143744E-10</v>
      </c>
      <c r="L51">
        <f>ABS('single vs system'!U51-'ODE vs analytical'!B51)*100/'ODE vs analytical'!B51</f>
        <v>1.2895843947451755E-8</v>
      </c>
      <c r="M51">
        <f>ABS('single vs system'!V51-'ODE vs analytical'!B51)*100/'ODE vs analytical'!B51</f>
        <v>1.5998684929598323E-10</v>
      </c>
    </row>
    <row r="52" spans="1:13" x14ac:dyDescent="0.25">
      <c r="A52">
        <v>5</v>
      </c>
      <c r="B52">
        <f>10000*EXP(-1*0.2*'single vs system'!A52)</f>
        <v>3678.7944117144234</v>
      </c>
      <c r="C52">
        <f>ABS('single vs system'!B52-'ODE vs analytical'!B52)*100/'ODE vs analytical'!B52</f>
        <v>1.0084176143764119</v>
      </c>
      <c r="D52">
        <f>ABS('single vs system'!E52-'ODE vs analytical'!B52)*100/'ODE vs analytical'!B52</f>
        <v>6.7676955467804089E-3</v>
      </c>
      <c r="E52">
        <f>ABS('single vs system'!H52-'ODE vs analytical'!B52)*100/'ODE vs analytical'!B52</f>
        <v>3.3870999141897648E-5</v>
      </c>
      <c r="F52">
        <f>ABS('single vs system'!K52-'ODE vs analytical'!B52)*100/'ODE vs analytical'!B52</f>
        <v>1.3552202417416114E-7</v>
      </c>
      <c r="G52">
        <f>ABS('single vs system'!N52-'ODE vs analytical'!B52)*100/'ODE vs analytical'!B52</f>
        <v>1.3552202417416114E-7</v>
      </c>
      <c r="H52">
        <f>ABS('single vs system'!Q52-'ODE vs analytical'!B52)*100/'ODE vs analytical'!B52</f>
        <v>0.50012575168202944</v>
      </c>
      <c r="I52">
        <f>ABS('single vs system'!R52-'ODE vs analytical'!B52)*100/'ODE vs analytical'!B52</f>
        <v>1.2023850715841549E-10</v>
      </c>
      <c r="J52">
        <f>ABS('single vs system'!S52-'ODE vs analytical'!B52)*100/'ODE vs analytical'!B52</f>
        <v>2.1322835046830081E-8</v>
      </c>
      <c r="K52">
        <f>ABS('single vs system'!T52-'ODE vs analytical'!B52)*100/'ODE vs analytical'!B52</f>
        <v>3.9206381531237429E-10</v>
      </c>
      <c r="L52">
        <f>ABS('single vs system'!U52-'ODE vs analytical'!B52)*100/'ODE vs analytical'!B52</f>
        <v>1.3167989273009086E-8</v>
      </c>
      <c r="M52">
        <f>ABS('single vs system'!V52-'ODE vs analytical'!B52)*100/'ODE vs analytical'!B52</f>
        <v>1.5158680099554325E-10</v>
      </c>
    </row>
    <row r="53" spans="1:13" x14ac:dyDescent="0.25">
      <c r="A53">
        <v>5.0999999999999996</v>
      </c>
      <c r="B53">
        <f>10000*EXP(-1*0.2*'single vs system'!A53)</f>
        <v>3605.9494017307829</v>
      </c>
      <c r="C53">
        <f>ABS('single vs system'!B53-'ODE vs analytical'!B53)*100/'ODE vs analytical'!B53</f>
        <v>1.0284818989135656</v>
      </c>
      <c r="D53">
        <f>ABS('single vs system'!E53-'ODE vs analytical'!B53)*100/'ODE vs analytical'!B53</f>
        <v>6.9030541331916466E-3</v>
      </c>
      <c r="E53">
        <f>ABS('single vs system'!H53-'ODE vs analytical'!B53)*100/'ODE vs analytical'!B53</f>
        <v>3.4548482075991765E-5</v>
      </c>
      <c r="F53">
        <f>ABS('single vs system'!K53-'ODE vs analytical'!B53)*100/'ODE vs analytical'!B53</f>
        <v>1.383607019585586E-7</v>
      </c>
      <c r="G53">
        <f>ABS('single vs system'!N53-'ODE vs analytical'!B53)*100/'ODE vs analytical'!B53</f>
        <v>1.383607019585586E-7</v>
      </c>
      <c r="H53">
        <f>ABS('single vs system'!Q53-'ODE vs analytical'!B53)*100/'ODE vs analytical'!B53</f>
        <v>0.5101027122553129</v>
      </c>
      <c r="I53">
        <f>ABS('single vs system'!R53-'ODE vs analytical'!B53)*100/'ODE vs analytical'!B53</f>
        <v>2.1716193184813714E-11</v>
      </c>
      <c r="J53">
        <f>ABS('single vs system'!S53-'ODE vs analytical'!B53)*100/'ODE vs analytical'!B53</f>
        <v>2.192995013863636E-8</v>
      </c>
      <c r="K53">
        <f>ABS('single vs system'!T53-'ODE vs analytical'!B53)*100/'ODE vs analytical'!B53</f>
        <v>2.9903273681666831E-10</v>
      </c>
      <c r="L53">
        <f>ABS('single vs system'!U53-'ODE vs analytical'!B53)*100/'ODE vs analytical'!B53</f>
        <v>1.3610365552472654E-8</v>
      </c>
      <c r="M53">
        <f>ABS('single vs system'!V53-'ODE vs analytical'!B53)*100/'ODE vs analytical'!B53</f>
        <v>2.1716193184813714E-11</v>
      </c>
    </row>
    <row r="54" spans="1:13" x14ac:dyDescent="0.25">
      <c r="A54">
        <v>5.2</v>
      </c>
      <c r="B54">
        <f>10000*EXP(-1*0.2*'single vs system'!A54)</f>
        <v>3534.5468195878016</v>
      </c>
      <c r="C54">
        <f>ABS('single vs system'!B54-'ODE vs analytical'!B54)*100/'ODE vs analytical'!B54</f>
        <v>1.0485421164154667</v>
      </c>
      <c r="D54">
        <f>ABS('single vs system'!E54-'ODE vs analytical'!B54)*100/'ODE vs analytical'!B54</f>
        <v>7.038412981826698E-3</v>
      </c>
      <c r="E54">
        <f>ABS('single vs system'!H54-'ODE vs analytical'!B54)*100/'ODE vs analytical'!B54</f>
        <v>3.5225953008770473E-5</v>
      </c>
      <c r="F54">
        <f>ABS('single vs system'!K54-'ODE vs analytical'!B54)*100/'ODE vs analytical'!B54</f>
        <v>1.4095720295120035E-7</v>
      </c>
      <c r="G54">
        <f>ABS('single vs system'!N54-'ODE vs analytical'!B54)*100/'ODE vs analytical'!B54</f>
        <v>1.4095720295120035E-7</v>
      </c>
      <c r="H54">
        <f>ABS('single vs system'!Q54-'ODE vs analytical'!B54)*100/'ODE vs analytical'!B54</f>
        <v>0.52007867220571802</v>
      </c>
      <c r="I54">
        <f>ABS('single vs system'!R54-'ODE vs analytical'!B54)*100/'ODE vs analytical'!B54</f>
        <v>6.2193226073647737E-11</v>
      </c>
      <c r="J54">
        <f>ABS('single vs system'!S54-'ODE vs analytical'!B54)*100/'ODE vs analytical'!B54</f>
        <v>2.2288616402695678E-8</v>
      </c>
      <c r="K54">
        <f>ABS('single vs system'!T54-'ODE vs analytical'!B54)*100/'ODE vs analytical'!B54</f>
        <v>2.207254833511586E-10</v>
      </c>
      <c r="L54">
        <f>ABS('single vs system'!U54-'ODE vs analytical'!B54)*100/'ODE vs analytical'!B54</f>
        <v>1.3800965059425521E-8</v>
      </c>
      <c r="M54">
        <f>ABS('single vs system'!V54-'ODE vs analytical'!B54)*100/'ODE vs analytical'!B54</f>
        <v>6.2193226073647737E-11</v>
      </c>
    </row>
    <row r="55" spans="1:13" x14ac:dyDescent="0.25">
      <c r="A55">
        <v>5.3</v>
      </c>
      <c r="B55">
        <f>10000*EXP(-1*0.2*'single vs system'!A55)</f>
        <v>3464.5581033005742</v>
      </c>
      <c r="C55">
        <f>ABS('single vs system'!B55-'ODE vs analytical'!B55)*100/'ODE vs analytical'!B55</f>
        <v>1.0685982681400013</v>
      </c>
      <c r="D55">
        <f>ABS('single vs system'!E55-'ODE vs analytical'!B55)*100/'ODE vs analytical'!B55</f>
        <v>7.1737717196563421E-3</v>
      </c>
      <c r="E55">
        <f>ABS('single vs system'!H55-'ODE vs analytical'!B55)*100/'ODE vs analytical'!B55</f>
        <v>3.5903296671583443E-5</v>
      </c>
      <c r="F55">
        <f>ABS('single vs system'!K55-'ODE vs analytical'!B55)*100/'ODE vs analytical'!B55</f>
        <v>1.4372469997110106E-7</v>
      </c>
      <c r="G55">
        <f>ABS('single vs system'!N55-'ODE vs analytical'!B55)*100/'ODE vs analytical'!B55</f>
        <v>1.4372469997110106E-7</v>
      </c>
      <c r="H55">
        <f>ABS('single vs system'!Q55-'ODE vs analytical'!B55)*100/'ODE vs analytical'!B55</f>
        <v>0.53005363203692113</v>
      </c>
      <c r="I55">
        <f>ABS('single vs system'!R55-'ODE vs analytical'!B55)*100/'ODE vs analytical'!B55</f>
        <v>1.6577753556000203E-11</v>
      </c>
      <c r="J55">
        <f>ABS('single vs system'!S55-'ODE vs analytical'!B55)*100/'ODE vs analytical'!B55</f>
        <v>2.2530269641035557E-8</v>
      </c>
      <c r="K55">
        <f>ABS('single vs system'!T55-'ODE vs analytical'!B55)*100/'ODE vs analytical'!B55</f>
        <v>3.0521180002982801E-10</v>
      </c>
      <c r="L55">
        <f>ABS('single vs system'!U55-'ODE vs analytical'!B55)*100/'ODE vs analytical'!B55</f>
        <v>1.3871156366951449E-8</v>
      </c>
      <c r="M55">
        <f>ABS('single vs system'!V55-'ODE vs analytical'!B55)*100/'ODE vs analytical'!B55</f>
        <v>1.6577753556000203E-11</v>
      </c>
    </row>
    <row r="56" spans="1:13" x14ac:dyDescent="0.25">
      <c r="A56">
        <v>5.4</v>
      </c>
      <c r="B56">
        <f>10000*EXP(-1*0.2*'single vs system'!A56)</f>
        <v>3395.9552564493911</v>
      </c>
      <c r="C56">
        <f>ABS('single vs system'!B56-'ODE vs analytical'!B56)*100/'ODE vs analytical'!B56</f>
        <v>1.0886503548354933</v>
      </c>
      <c r="D56">
        <f>ABS('single vs system'!E56-'ODE vs analytical'!B56)*100/'ODE vs analytical'!B56</f>
        <v>7.3091310651890876E-3</v>
      </c>
      <c r="E56">
        <f>ABS('single vs system'!H56-'ODE vs analytical'!B56)*100/'ODE vs analytical'!B56</f>
        <v>3.6580852733028136E-5</v>
      </c>
      <c r="F56">
        <f>ABS('single vs system'!K56-'ODE vs analytical'!B56)*100/'ODE vs analytical'!B56</f>
        <v>1.4636850966202676E-7</v>
      </c>
      <c r="G56">
        <f>ABS('single vs system'!N56-'ODE vs analytical'!B56)*100/'ODE vs analytical'!B56</f>
        <v>1.4636850966202676E-7</v>
      </c>
      <c r="H56">
        <f>ABS('single vs system'!Q56-'ODE vs analytical'!B56)*100/'ODE vs analytical'!B56</f>
        <v>0.54002759148732871</v>
      </c>
      <c r="I56">
        <f>ABS('single vs system'!R56-'ODE vs analytical'!B56)*100/'ODE vs analytical'!B56</f>
        <v>1.7930351163507734E-11</v>
      </c>
      <c r="J56">
        <f>ABS('single vs system'!S56-'ODE vs analytical'!B56)*100/'ODE vs analytical'!B56</f>
        <v>2.2950568281392639E-8</v>
      </c>
      <c r="K56">
        <f>ABS('single vs system'!T56-'ODE vs analytical'!B56)*100/'ODE vs analytical'!B56</f>
        <v>2.7653448982643633E-10</v>
      </c>
      <c r="L56">
        <f>ABS('single vs system'!U56-'ODE vs analytical'!B56)*100/'ODE vs analytical'!B56</f>
        <v>1.4410994156718506E-8</v>
      </c>
      <c r="M56">
        <f>ABS('single vs system'!V56-'ODE vs analytical'!B56)*100/'ODE vs analytical'!B56</f>
        <v>1.7930351163507734E-11</v>
      </c>
    </row>
    <row r="57" spans="1:13" x14ac:dyDescent="0.25">
      <c r="A57">
        <v>5.5</v>
      </c>
      <c r="B57">
        <f>10000*EXP(-1*0.2*'single vs system'!A57)</f>
        <v>3328.7108369807956</v>
      </c>
      <c r="C57">
        <f>ABS('single vs system'!B57-'ODE vs analytical'!B57)*100/'ODE vs analytical'!B57</f>
        <v>1.108698377185255</v>
      </c>
      <c r="D57">
        <f>ABS('single vs system'!E57-'ODE vs analytical'!B57)*100/'ODE vs analytical'!B57</f>
        <v>7.444490415061622E-3</v>
      </c>
      <c r="E57">
        <f>ABS('single vs system'!H57-'ODE vs analytical'!B57)*100/'ODE vs analytical'!B57</f>
        <v>3.7258291769568339E-5</v>
      </c>
      <c r="F57">
        <f>ABS('single vs system'!K57-'ODE vs analytical'!B57)*100/'ODE vs analytical'!B57</f>
        <v>1.4898273631179825E-7</v>
      </c>
      <c r="G57">
        <f>ABS('single vs system'!N57-'ODE vs analytical'!B57)*100/'ODE vs analytical'!B57</f>
        <v>1.4898273631179825E-7</v>
      </c>
      <c r="H57">
        <f>ABS('single vs system'!Q57-'ODE vs analytical'!B57)*100/'ODE vs analytical'!B57</f>
        <v>0.55000055088598043</v>
      </c>
      <c r="I57">
        <f>ABS('single vs system'!R57-'ODE vs analytical'!B57)*100/'ODE vs analytical'!B57</f>
        <v>2.3907389467723342E-11</v>
      </c>
      <c r="J57">
        <f>ABS('single vs system'!S57-'ODE vs analytical'!B57)*100/'ODE vs analytical'!B57</f>
        <v>2.3456400472804209E-8</v>
      </c>
      <c r="K57">
        <f>ABS('single vs system'!T57-'ODE vs analytical'!B57)*100/'ODE vs analytical'!B57</f>
        <v>3.2432081483642977E-10</v>
      </c>
      <c r="L57">
        <f>ABS('single vs system'!U57-'ODE vs analytical'!B57)*100/'ODE vs analytical'!B57</f>
        <v>1.4443902082185144E-8</v>
      </c>
      <c r="M57">
        <f>ABS('single vs system'!V57-'ODE vs analytical'!B57)*100/'ODE vs analytical'!B57</f>
        <v>2.3907389467723342E-11</v>
      </c>
    </row>
    <row r="58" spans="1:13" x14ac:dyDescent="0.25">
      <c r="A58">
        <v>5.6</v>
      </c>
      <c r="B58">
        <f>10000*EXP(-1*0.2*'single vs system'!A58)</f>
        <v>3262.7979462303952</v>
      </c>
      <c r="C58">
        <f>ABS('single vs system'!B58-'ODE vs analytical'!B58)*100/'ODE vs analytical'!B58</f>
        <v>1.1287423360966684</v>
      </c>
      <c r="D58">
        <f>ABS('single vs system'!E58-'ODE vs analytical'!B58)*100/'ODE vs analytical'!B58</f>
        <v>7.5798496774996992E-3</v>
      </c>
      <c r="E58">
        <f>ABS('single vs system'!H58-'ODE vs analytical'!B58)*100/'ODE vs analytical'!B58</f>
        <v>3.7935551501129143E-5</v>
      </c>
      <c r="F58">
        <f>ABS('single vs system'!K58-'ODE vs analytical'!B58)*100/'ODE vs analytical'!B58</f>
        <v>1.5169816990912845E-7</v>
      </c>
      <c r="G58">
        <f>ABS('single vs system'!N58-'ODE vs analytical'!B58)*100/'ODE vs analytical'!B58</f>
        <v>1.5169816990912845E-7</v>
      </c>
      <c r="H58">
        <f>ABS('single vs system'!Q58-'ODE vs analytical'!B58)*100/'ODE vs analytical'!B58</f>
        <v>0.55997251044931473</v>
      </c>
      <c r="I58">
        <f>ABS('single vs system'!R58-'ODE vs analytical'!B58)*100/'ODE vs analytical'!B58</f>
        <v>1.2111551325968406E-11</v>
      </c>
      <c r="J58">
        <f>ABS('single vs system'!S58-'ODE vs analytical'!B58)*100/'ODE vs analytical'!B58</f>
        <v>2.3917972395113534E-8</v>
      </c>
      <c r="K58">
        <f>ABS('single vs system'!T58-'ODE vs analytical'!B58)*100/'ODE vs analytical'!B58</f>
        <v>3.1859373044915049E-10</v>
      </c>
      <c r="L58">
        <f>ABS('single vs system'!U58-'ODE vs analytical'!B58)*100/'ODE vs analytical'!B58</f>
        <v>1.4723409460014986E-8</v>
      </c>
      <c r="M58">
        <f>ABS('single vs system'!V58-'ODE vs analytical'!B58)*100/'ODE vs analytical'!B58</f>
        <v>1.2111551325968406E-11</v>
      </c>
    </row>
    <row r="59" spans="1:13" x14ac:dyDescent="0.25">
      <c r="A59">
        <v>5.7</v>
      </c>
      <c r="B59">
        <f>10000*EXP(-1*0.2*'single vs system'!A59)</f>
        <v>3198.1902181630385</v>
      </c>
      <c r="C59">
        <f>ABS('single vs system'!B59-'ODE vs analytical'!B59)*100/'ODE vs analytical'!B59</f>
        <v>1.1487822323508023</v>
      </c>
      <c r="D59">
        <f>ABS('single vs system'!E59-'ODE vs analytical'!B59)*100/'ODE vs analytical'!B59</f>
        <v>7.7152095444563131E-3</v>
      </c>
      <c r="E59">
        <f>ABS('single vs system'!H59-'ODE vs analytical'!B59)*100/'ODE vs analytical'!B59</f>
        <v>3.8613182895410796E-5</v>
      </c>
      <c r="F59">
        <f>ABS('single vs system'!K59-'ODE vs analytical'!B59)*100/'ODE vs analytical'!B59</f>
        <v>1.5468002177665491E-7</v>
      </c>
      <c r="G59">
        <f>ABS('single vs system'!N59-'ODE vs analytical'!B59)*100/'ODE vs analytical'!B59</f>
        <v>1.5468002177665491E-7</v>
      </c>
      <c r="H59">
        <f>ABS('single vs system'!Q59-'ODE vs analytical'!B59)*100/'ODE vs analytical'!B59</f>
        <v>0.56994346988867339</v>
      </c>
      <c r="I59">
        <f>ABS('single vs system'!R59-'ODE vs analytical'!B59)*100/'ODE vs analytical'!B59</f>
        <v>9.5010665137005595E-11</v>
      </c>
      <c r="J59">
        <f>ABS('single vs system'!S59-'ODE vs analytical'!B59)*100/'ODE vs analytical'!B59</f>
        <v>2.4483801932462237E-8</v>
      </c>
      <c r="K59">
        <f>ABS('single vs system'!T59-'ODE vs analytical'!B59)*100/'ODE vs analytical'!B59</f>
        <v>4.0768419497279626E-10</v>
      </c>
      <c r="L59">
        <f>ABS('single vs system'!U59-'ODE vs analytical'!B59)*100/'ODE vs analytical'!B59</f>
        <v>1.5103496505114356E-8</v>
      </c>
      <c r="M59">
        <f>ABS('single vs system'!V59-'ODE vs analytical'!B59)*100/'ODE vs analytical'!B59</f>
        <v>2.176770835950941E-10</v>
      </c>
    </row>
    <row r="60" spans="1:13" x14ac:dyDescent="0.25">
      <c r="A60">
        <v>5.8</v>
      </c>
      <c r="B60">
        <f>10000*EXP(-1*0.2*'single vs system'!A60)</f>
        <v>3134.8618088260532</v>
      </c>
      <c r="C60">
        <f>ABS('single vs system'!B60-'ODE vs analytical'!B60)*100/'ODE vs analytical'!B60</f>
        <v>1.1688180666494681</v>
      </c>
      <c r="D60">
        <f>ABS('single vs system'!E60-'ODE vs analytical'!B60)*100/'ODE vs analytical'!B60</f>
        <v>7.8505694654181606E-3</v>
      </c>
      <c r="E60">
        <f>ABS('single vs system'!H60-'ODE vs analytical'!B60)*100/'ODE vs analytical'!B60</f>
        <v>3.9290601255095121E-5</v>
      </c>
      <c r="F60">
        <f>ABS('single vs system'!K60-'ODE vs analytical'!B60)*100/'ODE vs analytical'!B60</f>
        <v>1.5738961435515672E-7</v>
      </c>
      <c r="G60">
        <f>ABS('single vs system'!N60-'ODE vs analytical'!B60)*100/'ODE vs analytical'!B60</f>
        <v>1.5738961435515672E-7</v>
      </c>
      <c r="H60">
        <f>ABS('single vs system'!Q60-'ODE vs analytical'!B60)*100/'ODE vs analytical'!B60</f>
        <v>0.57991342951289637</v>
      </c>
      <c r="I60">
        <f>ABS('single vs system'!R60-'ODE vs analytical'!B60)*100/'ODE vs analytical'!B60</f>
        <v>1.9309119051459917E-10</v>
      </c>
      <c r="J60">
        <f>ABS('single vs system'!S60-'ODE vs analytical'!B60)*100/'ODE vs analytical'!B60</f>
        <v>2.4755578768943267E-8</v>
      </c>
      <c r="K60">
        <f>ABS('single vs system'!T60-'ODE vs analytical'!B60)*100/'ODE vs analytical'!B60</f>
        <v>1.9309119051459917E-10</v>
      </c>
      <c r="L60">
        <f>ABS('single vs system'!U60-'ODE vs analytical'!B60)*100/'ODE vs analytical'!B60</f>
        <v>1.518577860210271E-8</v>
      </c>
      <c r="M60">
        <f>ABS('single vs system'!V60-'ODE vs analytical'!B60)*100/'ODE vs analytical'!B60</f>
        <v>1.2589876361477021E-10</v>
      </c>
    </row>
    <row r="61" spans="1:13" x14ac:dyDescent="0.25">
      <c r="A61">
        <v>5.9</v>
      </c>
      <c r="B61">
        <f>10000*EXP(-1*0.2*'single vs system'!A61)</f>
        <v>3072.7873860113118</v>
      </c>
      <c r="C61">
        <f>ABS('single vs system'!B61-'ODE vs analytical'!B61)*100/'ODE vs analytical'!B61</f>
        <v>1.1888498402986227</v>
      </c>
      <c r="D61">
        <f>ABS('single vs system'!E61-'ODE vs analytical'!B61)*100/'ODE vs analytical'!B61</f>
        <v>7.9859293163393741E-3</v>
      </c>
      <c r="E61">
        <f>ABS('single vs system'!H61-'ODE vs analytical'!B61)*100/'ODE vs analytical'!B61</f>
        <v>3.996798859593651E-5</v>
      </c>
      <c r="F61">
        <f>ABS('single vs system'!K61-'ODE vs analytical'!B61)*100/'ODE vs analytical'!B61</f>
        <v>1.6007252376974786E-7</v>
      </c>
      <c r="G61">
        <f>ABS('single vs system'!N61-'ODE vs analytical'!B61)*100/'ODE vs analytical'!B61</f>
        <v>1.6007252376974786E-7</v>
      </c>
      <c r="H61">
        <f>ABS('single vs system'!Q61-'ODE vs analytical'!B61)*100/'ODE vs analytical'!B61</f>
        <v>0.58988238964493378</v>
      </c>
      <c r="I61">
        <f>ABS('single vs system'!R61-'ODE vs analytical'!B61)*100/'ODE vs analytical'!B61</f>
        <v>4.2695635672028865E-11</v>
      </c>
      <c r="J61">
        <f>ABS('single vs system'!S61-'ODE vs analytical'!B61)*100/'ODE vs analytical'!B61</f>
        <v>2.5101378377575507E-8</v>
      </c>
      <c r="K61">
        <f>ABS('single vs system'!T61-'ODE vs analytical'!B61)*100/'ODE vs analytical'!B61</f>
        <v>3.6812961432988495E-10</v>
      </c>
      <c r="L61">
        <f>ABS('single vs system'!U61-'ODE vs analytical'!B61)*100/'ODE vs analytical'!B61</f>
        <v>1.5663689402234351E-8</v>
      </c>
      <c r="M61">
        <f>ABS('single vs system'!V61-'ODE vs analytical'!B61)*100/'ODE vs analytical'!B61</f>
        <v>4.2695635672028865E-11</v>
      </c>
    </row>
    <row r="62" spans="1:13" x14ac:dyDescent="0.25">
      <c r="A62">
        <v>6</v>
      </c>
      <c r="B62">
        <f>10000*EXP(-1*0.2*'single vs system'!A62)</f>
        <v>3011.9421191220204</v>
      </c>
      <c r="C62">
        <f>ABS('single vs system'!B62-'ODE vs analytical'!B62)*100/'ODE vs analytical'!B62</f>
        <v>1.2088775534848002</v>
      </c>
      <c r="D62">
        <f>ABS('single vs system'!E62-'ODE vs analytical'!B62)*100/'ODE vs analytical'!B62</f>
        <v>8.121289463923459E-3</v>
      </c>
      <c r="E62">
        <f>ABS('single vs system'!H62-'ODE vs analytical'!B62)*100/'ODE vs analytical'!B62</f>
        <v>4.0645270450629409E-5</v>
      </c>
      <c r="F62">
        <f>ABS('single vs system'!K62-'ODE vs analytical'!B62)*100/'ODE vs analytical'!B62</f>
        <v>1.626186488830174E-7</v>
      </c>
      <c r="G62">
        <f>ABS('single vs system'!N62-'ODE vs analytical'!B62)*100/'ODE vs analytical'!B62</f>
        <v>1.626186488830174E-7</v>
      </c>
      <c r="H62">
        <f>ABS('single vs system'!Q62-'ODE vs analytical'!B62)*100/'ODE vs analytical'!B62</f>
        <v>0.59985034995582953</v>
      </c>
      <c r="I62">
        <f>ABS('single vs system'!R62-'ODE vs analytical'!B62)*100/'ODE vs analytical'!B62</f>
        <v>6.7081052692258177E-11</v>
      </c>
      <c r="J62">
        <f>ABS('single vs system'!S62-'ODE vs analytical'!B62)*100/'ODE vs analytical'!B62</f>
        <v>2.5631982765287526E-8</v>
      </c>
      <c r="K62">
        <f>ABS('single vs system'!T62-'ODE vs analytical'!B62)*100/'ODE vs analytical'!B62</f>
        <v>3.9908923380924158E-10</v>
      </c>
      <c r="L62">
        <f>ABS('single vs system'!U62-'ODE vs analytical'!B62)*100/'ODE vs analytical'!B62</f>
        <v>1.6003639825888741E-8</v>
      </c>
      <c r="M62">
        <f>ABS('single vs system'!V62-'ODE vs analytical'!B62)*100/'ODE vs analytical'!B62</f>
        <v>2.6492712842472522E-10</v>
      </c>
    </row>
    <row r="63" spans="1:13" x14ac:dyDescent="0.25">
      <c r="A63">
        <v>6.1</v>
      </c>
      <c r="B63">
        <f>10000*EXP(-1*0.2*'single vs system'!A63)</f>
        <v>2952.301669240142</v>
      </c>
      <c r="C63">
        <f>ABS('single vs system'!B63-'ODE vs analytical'!B63)*100/'ODE vs analytical'!B63</f>
        <v>1.2289012074257246</v>
      </c>
      <c r="D63">
        <f>ABS('single vs system'!E63-'ODE vs analytical'!B63)*100/'ODE vs analytical'!B63</f>
        <v>8.2566501383487308E-3</v>
      </c>
      <c r="E63">
        <f>ABS('single vs system'!H63-'ODE vs analytical'!B63)*100/'ODE vs analytical'!B63</f>
        <v>4.132267899847475E-5</v>
      </c>
      <c r="F63">
        <f>ABS('single vs system'!K63-'ODE vs analytical'!B63)*100/'ODE vs analytical'!B63</f>
        <v>1.6528994811624028E-7</v>
      </c>
      <c r="G63">
        <f>ABS('single vs system'!N63-'ODE vs analytical'!B63)*100/'ODE vs analytical'!B63</f>
        <v>1.6528994811624028E-7</v>
      </c>
      <c r="H63">
        <f>ABS('single vs system'!Q63-'ODE vs analytical'!B63)*100/'ODE vs analytical'!B63</f>
        <v>0.60981731093813629</v>
      </c>
      <c r="I63">
        <f>ABS('single vs system'!R63-'ODE vs analytical'!B63)*100/'ODE vs analytical'!B63</f>
        <v>4.8057817043166165E-12</v>
      </c>
      <c r="J63">
        <f>ABS('single vs system'!S63-'ODE vs analytical'!B63)*100/'ODE vs analytical'!B63</f>
        <v>2.608615276654631E-8</v>
      </c>
      <c r="K63">
        <f>ABS('single vs system'!T63-'ODE vs analytical'!B63)*100/'ODE vs analytical'!B63</f>
        <v>3.4353637612619706E-10</v>
      </c>
      <c r="L63">
        <f>ABS('single vs system'!U63-'ODE vs analytical'!B63)*100/'ODE vs analytical'!B63</f>
        <v>1.6263304397534515E-8</v>
      </c>
      <c r="M63">
        <f>ABS('single vs system'!V63-'ODE vs analytical'!B63)*100/'ODE vs analytical'!B63</f>
        <v>4.8057817043166165E-12</v>
      </c>
    </row>
    <row r="64" spans="1:13" x14ac:dyDescent="0.25">
      <c r="A64">
        <v>6.2</v>
      </c>
      <c r="B64">
        <f>10000*EXP(-1*0.2*'single vs system'!A64)</f>
        <v>2893.8421793905054</v>
      </c>
      <c r="C64">
        <f>ABS('single vs system'!B64-'ODE vs analytical'!B64)*100/'ODE vs analytical'!B64</f>
        <v>1.2489208025199707</v>
      </c>
      <c r="D64">
        <f>ABS('single vs system'!E64-'ODE vs analytical'!B64)*100/'ODE vs analytical'!B64</f>
        <v>8.3920104981552272E-3</v>
      </c>
      <c r="E64">
        <f>ABS('single vs system'!H64-'ODE vs analytical'!B64)*100/'ODE vs analytical'!B64</f>
        <v>4.2000234643598962E-5</v>
      </c>
      <c r="F64">
        <f>ABS('single vs system'!K64-'ODE vs analytical'!B64)*100/'ODE vs analytical'!B64</f>
        <v>1.6827091313487513E-7</v>
      </c>
      <c r="G64">
        <f>ABS('single vs system'!N64-'ODE vs analytical'!B64)*100/'ODE vs analytical'!B64</f>
        <v>1.6827091313487513E-7</v>
      </c>
      <c r="H64">
        <f>ABS('single vs system'!Q64-'ODE vs analytical'!B64)*100/'ODE vs analytical'!B64</f>
        <v>0.61978327250322707</v>
      </c>
      <c r="I64">
        <f>ABS('single vs system'!R64-'ODE vs analytical'!B64)*100/'ODE vs analytical'!B64</f>
        <v>1.7458599174239379E-11</v>
      </c>
      <c r="J64">
        <f>ABS('single vs system'!S64-'ODE vs analytical'!B64)*100/'ODE vs analytical'!B64</f>
        <v>2.6625683742812837E-8</v>
      </c>
      <c r="K64">
        <f>ABS('single vs system'!T64-'ODE vs analytical'!B64)*100/'ODE vs analytical'!B64</f>
        <v>3.6303200551150148E-10</v>
      </c>
      <c r="L64">
        <f>ABS('single vs system'!U64-'ODE vs analytical'!B64)*100/'ODE vs analytical'!B64</f>
        <v>1.6258842981840795E-8</v>
      </c>
      <c r="M64">
        <f>ABS('single vs system'!V64-'ODE vs analytical'!B64)*100/'ODE vs analytical'!B64</f>
        <v>1.7458599174239379E-11</v>
      </c>
    </row>
    <row r="65" spans="1:13" x14ac:dyDescent="0.25">
      <c r="A65">
        <v>6.3</v>
      </c>
      <c r="B65">
        <f>10000*EXP(-1*0.2*'single vs system'!A65)</f>
        <v>2836.5402649977041</v>
      </c>
      <c r="C65">
        <f>ABS('single vs system'!B65-'ODE vs analytical'!B65)*100/'ODE vs analytical'!B65</f>
        <v>1.2689363402261857</v>
      </c>
      <c r="D65">
        <f>ABS('single vs system'!E65-'ODE vs analytical'!B65)*100/'ODE vs analytical'!B65</f>
        <v>8.5273713643643258E-3</v>
      </c>
      <c r="E65">
        <f>ABS('single vs system'!H65-'ODE vs analytical'!B65)*100/'ODE vs analytical'!B65</f>
        <v>4.267761396367808E-5</v>
      </c>
      <c r="F65">
        <f>ABS('single vs system'!K65-'ODE vs analytical'!B65)*100/'ODE vs analytical'!B65</f>
        <v>1.7071133542123803E-7</v>
      </c>
      <c r="G65">
        <f>ABS('single vs system'!N65-'ODE vs analytical'!B65)*100/'ODE vs analytical'!B65</f>
        <v>1.7071133542123803E-7</v>
      </c>
      <c r="H65">
        <f>ABS('single vs system'!Q65-'ODE vs analytical'!B65)*100/'ODE vs analytical'!B65</f>
        <v>0.62974823478200914</v>
      </c>
      <c r="I65">
        <f>ABS('single vs system'!R65-'ODE vs analytical'!B65)*100/'ODE vs analytical'!B65</f>
        <v>8.0944360387128711E-11</v>
      </c>
      <c r="J65">
        <f>ABS('single vs system'!S65-'ODE vs analytical'!B65)*100/'ODE vs analytical'!B65</f>
        <v>2.7064802586886571E-8</v>
      </c>
      <c r="K65">
        <f>ABS('single vs system'!T65-'ODE vs analytical'!B65)*100/'ODE vs analytical'!B65</f>
        <v>2.7159406007493515E-10</v>
      </c>
      <c r="L65">
        <f>ABS('single vs system'!U65-'ODE vs analytical'!B65)*100/'ODE vs analytical'!B65</f>
        <v>1.6488537750698908E-8</v>
      </c>
      <c r="M65">
        <f>ABS('single vs system'!V65-'ODE vs analytical'!B65)*100/'ODE vs analytical'!B65</f>
        <v>8.0944360387128711E-11</v>
      </c>
    </row>
    <row r="66" spans="1:13" x14ac:dyDescent="0.25">
      <c r="A66">
        <v>6.4</v>
      </c>
      <c r="B66">
        <f>10000*EXP(-1*0.2*'single vs system'!A66)</f>
        <v>2780.3730045319408</v>
      </c>
      <c r="C66">
        <f>ABS('single vs system'!B66-'ODE vs analytical'!B66)*100/'ODE vs analytical'!B66</f>
        <v>1.2889478211565975</v>
      </c>
      <c r="D66">
        <f>ABS('single vs system'!E66-'ODE vs analytical'!B66)*100/'ODE vs analytical'!B66</f>
        <v>8.6627322185465969E-3</v>
      </c>
      <c r="E66">
        <f>ABS('single vs system'!H66-'ODE vs analytical'!B66)*100/'ODE vs analytical'!B66</f>
        <v>4.335504405071305E-5</v>
      </c>
      <c r="F66">
        <f>ABS('single vs system'!K66-'ODE vs analytical'!B66)*100/'ODE vs analytical'!B66</f>
        <v>1.7364790399353729E-7</v>
      </c>
      <c r="G66">
        <f>ABS('single vs system'!N66-'ODE vs analytical'!B66)*100/'ODE vs analytical'!B66</f>
        <v>1.7364790399353729E-7</v>
      </c>
      <c r="H66">
        <f>ABS('single vs system'!Q66-'ODE vs analytical'!B66)*100/'ODE vs analytical'!B66</f>
        <v>0.63971219771409993</v>
      </c>
      <c r="I66">
        <f>ABS('single vs system'!R66-'ODE vs analytical'!B66)*100/'ODE vs analytical'!B66</f>
        <v>6.9805802689778361E-11</v>
      </c>
      <c r="J66">
        <f>ABS('single vs system'!S66-'ODE vs analytical'!B66)*100/'ODE vs analytical'!B66</f>
        <v>2.7404256689735445E-8</v>
      </c>
      <c r="K66">
        <f>ABS('single vs system'!T66-'ODE vs analytical'!B66)*100/'ODE vs analytical'!B66</f>
        <v>4.294659716560919E-10</v>
      </c>
      <c r="L66">
        <f>ABS('single vs system'!U66-'ODE vs analytical'!B66)*100/'ODE vs analytical'!B66</f>
        <v>1.6974013655969116E-8</v>
      </c>
      <c r="M66">
        <f>ABS('single vs system'!V66-'ODE vs analytical'!B66)*100/'ODE vs analytical'!B66</f>
        <v>2.8985436627653515E-10</v>
      </c>
    </row>
    <row r="67" spans="1:13" x14ac:dyDescent="0.25">
      <c r="A67">
        <v>6.5</v>
      </c>
      <c r="B67">
        <f>10000*EXP(-1*0.2*'single vs system'!A67)</f>
        <v>2725.3179303401257</v>
      </c>
      <c r="C67">
        <f>ABS('single vs system'!B67-'ODE vs analytical'!B67)*100/'ODE vs analytical'!B67</f>
        <v>1.3089552456609534</v>
      </c>
      <c r="D67">
        <f>ABS('single vs system'!E67-'ODE vs analytical'!B67)*100/'ODE vs analytical'!B67</f>
        <v>8.7980935069930048E-3</v>
      </c>
      <c r="E67">
        <f>ABS('single vs system'!H67-'ODE vs analytical'!B67)*100/'ODE vs analytical'!B67</f>
        <v>4.4032298490666952E-5</v>
      </c>
      <c r="F67">
        <f>ABS('single vs system'!K67-'ODE vs analytical'!B67)*100/'ODE vs analytical'!B67</f>
        <v>1.7612162424531787E-7</v>
      </c>
      <c r="G67">
        <f>ABS('single vs system'!N67-'ODE vs analytical'!B67)*100/'ODE vs analytical'!B67</f>
        <v>1.7612162424531787E-7</v>
      </c>
      <c r="H67">
        <f>ABS('single vs system'!Q67-'ODE vs analytical'!B67)*100/'ODE vs analytical'!B67</f>
        <v>0.64967516167612127</v>
      </c>
      <c r="I67">
        <f>ABS('single vs system'!R67-'ODE vs analytical'!B67)*100/'ODE vs analytical'!B67</f>
        <v>4.6053441122372144E-12</v>
      </c>
      <c r="J67">
        <f>ABS('single vs system'!S67-'ODE vs analytical'!B67)*100/'ODE vs analytical'!B67</f>
        <v>2.7891265454001163E-8</v>
      </c>
      <c r="K67">
        <f>ABS('single vs system'!T67-'ODE vs analytical'!B67)*100/'ODE vs analytical'!B67</f>
        <v>3.7154781647531179E-10</v>
      </c>
      <c r="L67">
        <f>ABS('single vs system'!U67-'ODE vs analytical'!B67)*100/'ODE vs analytical'!B67</f>
        <v>1.7250300848118627E-8</v>
      </c>
      <c r="M67">
        <f>ABS('single vs system'!V67-'ODE vs analytical'!B67)*100/'ODE vs analytical'!B67</f>
        <v>4.6053441122372144E-12</v>
      </c>
    </row>
    <row r="68" spans="1:13" x14ac:dyDescent="0.25">
      <c r="A68">
        <v>6.6</v>
      </c>
      <c r="B68">
        <f>10000*EXP(-1*0.2*'single vs system'!A68)</f>
        <v>2671.3530196585034</v>
      </c>
      <c r="C68">
        <f>ABS('single vs system'!B68-'ODE vs analytical'!B68)*100/'ODE vs analytical'!B68</f>
        <v>1.3289586152504038</v>
      </c>
      <c r="D68">
        <f>ABS('single vs system'!E68-'ODE vs analytical'!B68)*100/'ODE vs analytical'!B68</f>
        <v>8.9334546853453312E-3</v>
      </c>
      <c r="E68">
        <f>ABS('single vs system'!H68-'ODE vs analytical'!B68)*100/'ODE vs analytical'!B68</f>
        <v>4.4709871529869278E-5</v>
      </c>
      <c r="F68">
        <f>ABS('single vs system'!K68-'ODE vs analytical'!B68)*100/'ODE vs analytical'!B68</f>
        <v>1.7899156213669525E-7</v>
      </c>
      <c r="G68">
        <f>ABS('single vs system'!N68-'ODE vs analytical'!B68)*100/'ODE vs analytical'!B68</f>
        <v>1.7899156213669525E-7</v>
      </c>
      <c r="H68">
        <f>ABS('single vs system'!Q68-'ODE vs analytical'!B68)*100/'ODE vs analytical'!B68</f>
        <v>0.65963712653582673</v>
      </c>
      <c r="I68">
        <f>ABS('single vs system'!R68-'ODE vs analytical'!B68)*100/'ODE vs analytical'!B68</f>
        <v>5.6023053514607001E-11</v>
      </c>
      <c r="J68">
        <f>ABS('single vs system'!S68-'ODE vs analytical'!B68)*100/'ODE vs analytical'!B68</f>
        <v>2.839398495946475E-8</v>
      </c>
      <c r="K68">
        <f>ABS('single vs system'!T68-'ODE vs analytical'!B68)*100/'ODE vs analytical'!B68</f>
        <v>3.1831512539338693E-10</v>
      </c>
      <c r="L68">
        <f>ABS('single vs system'!U68-'ODE vs analytical'!B68)*100/'ODE vs analytical'!B68</f>
        <v>1.7538058609366107E-8</v>
      </c>
      <c r="M68">
        <f>ABS('single vs system'!V68-'ODE vs analytical'!B68)*100/'ODE vs analytical'!B68</f>
        <v>5.6023053514607001E-11</v>
      </c>
    </row>
    <row r="69" spans="1:13" x14ac:dyDescent="0.25">
      <c r="A69">
        <v>6.7</v>
      </c>
      <c r="B69">
        <f>10000*EXP(-1*0.2*'single vs system'!A69)</f>
        <v>2618.4566858032599</v>
      </c>
      <c r="C69">
        <f>ABS('single vs system'!B69-'ODE vs analytical'!B69)*100/'ODE vs analytical'!B69</f>
        <v>1.348957930248301</v>
      </c>
      <c r="D69">
        <f>ABS('single vs system'!E69-'ODE vs analytical'!B69)*100/'ODE vs analytical'!B69</f>
        <v>9.0688163003598363E-3</v>
      </c>
      <c r="E69">
        <f>ABS('single vs system'!H69-'ODE vs analytical'!B69)*100/'ODE vs analytical'!B69</f>
        <v>4.5387165124809054E-5</v>
      </c>
      <c r="F69">
        <f>ABS('single vs system'!K69-'ODE vs analytical'!B69)*100/'ODE vs analytical'!B69</f>
        <v>1.816619721105319E-7</v>
      </c>
      <c r="G69">
        <f>ABS('single vs system'!N69-'ODE vs analytical'!B69)*100/'ODE vs analytical'!B69</f>
        <v>1.816619721105319E-7</v>
      </c>
      <c r="H69">
        <f>ABS('single vs system'!Q69-'ODE vs analytical'!B69)*100/'ODE vs analytical'!B69</f>
        <v>0.66959809258335212</v>
      </c>
      <c r="I69">
        <f>ABS('single vs system'!R69-'ODE vs analytical'!B69)*100/'ODE vs analytical'!B69</f>
        <v>1.2450401704869028E-10</v>
      </c>
      <c r="J69">
        <f>ABS('single vs system'!S69-'ODE vs analytical'!B69)*100/'ODE vs analytical'!B69</f>
        <v>2.8767322636917887E-8</v>
      </c>
      <c r="K69">
        <f>ABS('single vs system'!T69-'ODE vs analytical'!B69)*100/'ODE vs analytical'!B69</f>
        <v>5.0640432879380108E-10</v>
      </c>
      <c r="L69">
        <f>ABS('single vs system'!U69-'ODE vs analytical'!B69)*100/'ODE vs analytical'!B69</f>
        <v>1.7692092027315486E-8</v>
      </c>
      <c r="M69">
        <f>ABS('single vs system'!V69-'ODE vs analytical'!B69)*100/'ODE vs analytical'!B69</f>
        <v>2.5741366169559035E-10</v>
      </c>
    </row>
    <row r="70" spans="1:13" x14ac:dyDescent="0.25">
      <c r="A70">
        <v>6.8</v>
      </c>
      <c r="B70">
        <f>10000*EXP(-1*0.2*'single vs system'!A70)</f>
        <v>2566.6077695355589</v>
      </c>
      <c r="C70">
        <f>ABS('single vs system'!B70-'ODE vs analytical'!B70)*100/'ODE vs analytical'!B70</f>
        <v>1.3689531919369611</v>
      </c>
      <c r="D70">
        <f>ABS('single vs system'!E70-'ODE vs analytical'!B70)*100/'ODE vs analytical'!B70</f>
        <v>9.2041778742063297E-3</v>
      </c>
      <c r="E70">
        <f>ABS('single vs system'!H70-'ODE vs analytical'!B70)*100/'ODE vs analytical'!B70</f>
        <v>4.6064909989256655E-5</v>
      </c>
      <c r="F70">
        <f>ABS('single vs system'!K70-'ODE vs analytical'!B70)*100/'ODE vs analytical'!B70</f>
        <v>1.8446297558153692E-7</v>
      </c>
      <c r="G70">
        <f>ABS('single vs system'!N70-'ODE vs analytical'!B70)*100/'ODE vs analytical'!B70</f>
        <v>1.8446297558153692E-7</v>
      </c>
      <c r="H70">
        <f>ABS('single vs system'!Q70-'ODE vs analytical'!B70)*100/'ODE vs analytical'!B70</f>
        <v>0.67955805996468455</v>
      </c>
      <c r="I70">
        <f>ABS('single vs system'!R70-'ODE vs analytical'!B70)*100/'ODE vs analytical'!B70</f>
        <v>2.1658282512882897E-10</v>
      </c>
      <c r="J70">
        <f>ABS('single vs system'!S70-'ODE vs analytical'!B70)*100/'ODE vs analytical'!B70</f>
        <v>2.9048409553463697E-8</v>
      </c>
      <c r="K70">
        <f>ABS('single vs system'!T70-'ODE vs analytical'!B70)*100/'ODE vs analytical'!B70</f>
        <v>2.1658282512882897E-10</v>
      </c>
      <c r="L70">
        <f>ABS('single vs system'!U70-'ODE vs analytical'!B70)*100/'ODE vs analytical'!B70</f>
        <v>1.8139077372076807E-8</v>
      </c>
      <c r="M70">
        <f>ABS('single vs system'!V70-'ODE vs analytical'!B70)*100/'ODE vs analytical'!B70</f>
        <v>1.7303238467016884E-10</v>
      </c>
    </row>
    <row r="71" spans="1:13" x14ac:dyDescent="0.25">
      <c r="A71">
        <v>6.9</v>
      </c>
      <c r="B71">
        <f>10000*EXP(-1*0.2*'single vs system'!A71)</f>
        <v>2515.7855305975645</v>
      </c>
      <c r="C71">
        <f>ABS('single vs system'!B71-'ODE vs analytical'!B71)*100/'ODE vs analytical'!B71</f>
        <v>1.3889444005691871</v>
      </c>
      <c r="D71">
        <f>ABS('single vs system'!E71-'ODE vs analytical'!B71)*100/'ODE vs analytical'!B71</f>
        <v>9.3395398605239533E-3</v>
      </c>
      <c r="E71">
        <f>ABS('single vs system'!H71-'ODE vs analytical'!B71)*100/'ODE vs analytical'!B71</f>
        <v>4.6741963896213977E-5</v>
      </c>
      <c r="F71">
        <f>ABS('single vs system'!K71-'ODE vs analytical'!B71)*100/'ODE vs analytical'!B71</f>
        <v>1.8691718481950711E-7</v>
      </c>
      <c r="G71">
        <f>ABS('single vs system'!N71-'ODE vs analytical'!B71)*100/'ODE vs analytical'!B71</f>
        <v>1.8691718481950711E-7</v>
      </c>
      <c r="H71">
        <f>ABS('single vs system'!Q71-'ODE vs analytical'!B71)*100/'ODE vs analytical'!B71</f>
        <v>0.68951702864132214</v>
      </c>
      <c r="I71">
        <f>ABS('single vs system'!R71-'ODE vs analytical'!B71)*100/'ODE vs analytical'!B71</f>
        <v>9.6813769763966214E-11</v>
      </c>
      <c r="J71">
        <f>ABS('single vs system'!S71-'ODE vs analytical'!B71)*100/'ODE vs analytical'!B71</f>
        <v>2.9317454493902509E-8</v>
      </c>
      <c r="K71">
        <f>ABS('single vs system'!T71-'ODE vs analytical'!B71)*100/'ODE vs analytical'!B71</f>
        <v>3.0069026512762845E-10</v>
      </c>
      <c r="L71">
        <f>ABS('single vs system'!U71-'ODE vs analytical'!B71)*100/'ODE vs analytical'!B71</f>
        <v>1.818773918365459E-8</v>
      </c>
      <c r="M71">
        <f>ABS('single vs system'!V71-'ODE vs analytical'!B71)*100/'ODE vs analytical'!B71</f>
        <v>9.6813769763966214E-11</v>
      </c>
    </row>
    <row r="72" spans="1:13" x14ac:dyDescent="0.25">
      <c r="A72">
        <v>7</v>
      </c>
      <c r="B72">
        <f>10000*EXP(-1*0.2*'single vs system'!A72)</f>
        <v>2465.9696394160642</v>
      </c>
      <c r="C72">
        <f>ABS('single vs system'!B72-'ODE vs analytical'!B72)*100/'ODE vs analytical'!B72</f>
        <v>1.4089315570118472</v>
      </c>
      <c r="D72">
        <f>ABS('single vs system'!E72-'ODE vs analytical'!B72)*100/'ODE vs analytical'!B72</f>
        <v>9.4749018885417879E-3</v>
      </c>
      <c r="E72">
        <f>ABS('single vs system'!H72-'ODE vs analytical'!B72)*100/'ODE vs analytical'!B72</f>
        <v>4.74197267241099E-5</v>
      </c>
      <c r="F72">
        <f>ABS('single vs system'!K72-'ODE vs analytical'!B72)*100/'ODE vs analytical'!B72</f>
        <v>1.8994296758727328E-7</v>
      </c>
      <c r="G72">
        <f>ABS('single vs system'!N72-'ODE vs analytical'!B72)*100/'ODE vs analytical'!B72</f>
        <v>1.8994296758727328E-7</v>
      </c>
      <c r="H72">
        <f>ABS('single vs system'!Q72-'ODE vs analytical'!B72)*100/'ODE vs analytical'!B72</f>
        <v>0.6994749984086821</v>
      </c>
      <c r="I72">
        <f>ABS('single vs system'!R72-'ODE vs analytical'!B72)*100/'ODE vs analytical'!B72</f>
        <v>2.4590959382236973E-10</v>
      </c>
      <c r="J72">
        <f>ABS('single vs system'!S72-'ODE vs analytical'!B72)*100/'ODE vs analytical'!B72</f>
        <v>2.9848869784173361E-8</v>
      </c>
      <c r="K72">
        <f>ABS('single vs system'!T72-'ODE vs analytical'!B72)*100/'ODE vs analytical'!B72</f>
        <v>2.4590959382236973E-10</v>
      </c>
      <c r="L72">
        <f>ABS('single vs system'!U72-'ODE vs analytical'!B72)*100/'ODE vs analytical'!B72</f>
        <v>1.849431931054213E-8</v>
      </c>
      <c r="M72">
        <f>ABS('single vs system'!V72-'ODE vs analytical'!B72)*100/'ODE vs analytical'!B72</f>
        <v>1.5960611432565506E-10</v>
      </c>
    </row>
    <row r="73" spans="1:13" x14ac:dyDescent="0.25">
      <c r="A73">
        <v>7.1</v>
      </c>
      <c r="B73">
        <f>10000*EXP(-1*0.2*'single vs system'!A73)</f>
        <v>2417.1401689703644</v>
      </c>
      <c r="C73">
        <f>ABS('single vs system'!B73-'ODE vs analytical'!B73)*100/'ODE vs analytical'!B73</f>
        <v>1.4289146626145741</v>
      </c>
      <c r="D73">
        <f>ABS('single vs system'!E73-'ODE vs analytical'!B73)*100/'ODE vs analytical'!B73</f>
        <v>9.6102643370787437E-3</v>
      </c>
      <c r="E73">
        <f>ABS('single vs system'!H73-'ODE vs analytical'!B73)*100/'ODE vs analytical'!B73</f>
        <v>4.8096936167904497E-5</v>
      </c>
      <c r="F73">
        <f>ABS('single vs system'!K73-'ODE vs analytical'!B73)*100/'ODE vs analytical'!B73</f>
        <v>1.9236102829954455E-7</v>
      </c>
      <c r="G73">
        <f>ABS('single vs system'!N73-'ODE vs analytical'!B73)*100/'ODE vs analytical'!B73</f>
        <v>1.9236102829954455E-7</v>
      </c>
      <c r="H73">
        <f>ABS('single vs system'!Q73-'ODE vs analytical'!B73)*100/'ODE vs analytical'!B73</f>
        <v>0.7094319700817775</v>
      </c>
      <c r="I73">
        <f>ABS('single vs system'!R73-'ODE vs analytical'!B73)*100/'ODE vs analytical'!B73</f>
        <v>1.5069569929625532E-11</v>
      </c>
      <c r="J73">
        <f>ABS('single vs system'!S73-'ODE vs analytical'!B73)*100/'ODE vs analytical'!B73</f>
        <v>3.0216049224884405E-8</v>
      </c>
      <c r="K73">
        <f>ABS('single vs system'!T73-'ODE vs analytical'!B73)*100/'ODE vs analytical'!B73</f>
        <v>4.2877723878413916E-10</v>
      </c>
      <c r="L73">
        <f>ABS('single vs system'!U73-'ODE vs analytical'!B73)*100/'ODE vs analytical'!B73</f>
        <v>1.8632121616284394E-8</v>
      </c>
      <c r="M73">
        <f>ABS('single vs system'!V73-'ODE vs analytical'!B73)*100/'ODE vs analytical'!B73</f>
        <v>1.5069569929625532E-11</v>
      </c>
    </row>
    <row r="74" spans="1:13" x14ac:dyDescent="0.25">
      <c r="A74">
        <v>7.2</v>
      </c>
      <c r="B74">
        <f>10000*EXP(-1*0.2*'single vs system'!A74)</f>
        <v>2369.277586821217</v>
      </c>
      <c r="C74">
        <f>ABS('single vs system'!B74-'ODE vs analytical'!B74)*100/'ODE vs analytical'!B74</f>
        <v>1.4488937181596375</v>
      </c>
      <c r="D74">
        <f>ABS('single vs system'!E74-'ODE vs analytical'!B74)*100/'ODE vs analytical'!B74</f>
        <v>9.7456266866925399E-3</v>
      </c>
      <c r="E74">
        <f>ABS('single vs system'!H74-'ODE vs analytical'!B74)*100/'ODE vs analytical'!B74</f>
        <v>4.8774412220800284E-5</v>
      </c>
      <c r="F74">
        <f>ABS('single vs system'!K74-'ODE vs analytical'!B74)*100/'ODE vs analytical'!B74</f>
        <v>1.953668415932968E-7</v>
      </c>
      <c r="G74">
        <f>ABS('single vs system'!N74-'ODE vs analytical'!B74)*100/'ODE vs analytical'!B74</f>
        <v>1.953668415932968E-7</v>
      </c>
      <c r="H74">
        <f>ABS('single vs system'!Q74-'ODE vs analytical'!B74)*100/'ODE vs analytical'!B74</f>
        <v>0.71938794280685014</v>
      </c>
      <c r="I74">
        <f>ABS('single vs system'!R74-'ODE vs analytical'!B74)*100/'ODE vs analytical'!B74</f>
        <v>5.1361812467270182E-11</v>
      </c>
      <c r="J74">
        <f>ABS('single vs system'!S74-'ODE vs analytical'!B74)*100/'ODE vs analytical'!B74</f>
        <v>3.0862441726572931E-8</v>
      </c>
      <c r="K74">
        <f>ABS('single vs system'!T74-'ODE vs analytical'!B74)*100/'ODE vs analytical'!B74</f>
        <v>4.7344612411440716E-10</v>
      </c>
      <c r="L74">
        <f>ABS('single vs system'!U74-'ODE vs analytical'!B74)*100/'ODE vs analytical'!B74</f>
        <v>1.9044503257506264E-8</v>
      </c>
      <c r="M74">
        <f>ABS('single vs system'!V74-'ODE vs analytical'!B74)*100/'ODE vs analytical'!B74</f>
        <v>5.1361812467270182E-11</v>
      </c>
    </row>
    <row r="75" spans="1:13" x14ac:dyDescent="0.25">
      <c r="A75">
        <v>7.3</v>
      </c>
      <c r="B75">
        <f>10000*EXP(-1*0.2*'single vs system'!A75)</f>
        <v>2322.3627472975882</v>
      </c>
      <c r="C75">
        <f>ABS('single vs system'!B75-'ODE vs analytical'!B75)*100/'ODE vs analytical'!B75</f>
        <v>1.468868723772077</v>
      </c>
      <c r="D75">
        <f>ABS('single vs system'!E75-'ODE vs analytical'!B75)*100/'ODE vs analytical'!B75</f>
        <v>9.8809892071662284E-3</v>
      </c>
      <c r="E75">
        <f>ABS('single vs system'!H75-'ODE vs analytical'!B75)*100/'ODE vs analytical'!B75</f>
        <v>4.9451688347558645E-5</v>
      </c>
      <c r="F75">
        <f>ABS('single vs system'!K75-'ODE vs analytical'!B75)*100/'ODE vs analytical'!B75</f>
        <v>1.9774738668294565E-7</v>
      </c>
      <c r="G75">
        <f>ABS('single vs system'!N75-'ODE vs analytical'!B75)*100/'ODE vs analytical'!B75</f>
        <v>1.9774738668294565E-7</v>
      </c>
      <c r="H75">
        <f>ABS('single vs system'!Q75-'ODE vs analytical'!B75)*100/'ODE vs analytical'!B75</f>
        <v>0.72934291756522307</v>
      </c>
      <c r="I75">
        <f>ABS('single vs system'!R75-'ODE vs analytical'!B75)*100/'ODE vs analytical'!B75</f>
        <v>1.0385888044012506E-10</v>
      </c>
      <c r="J75">
        <f>ABS('single vs system'!S75-'ODE vs analytical'!B75)*100/'ODE vs analytical'!B75</f>
        <v>3.1329646135601924E-8</v>
      </c>
      <c r="K75">
        <f>ABS('single vs system'!T75-'ODE vs analytical'!B75)*100/'ODE vs analytical'!B75</f>
        <v>3.2675209990655483E-10</v>
      </c>
      <c r="L75">
        <f>ABS('single vs system'!U75-'ODE vs analytical'!B75)*100/'ODE vs analytical'!B75</f>
        <v>1.9272969473106365E-8</v>
      </c>
      <c r="M75">
        <f>ABS('single vs system'!V75-'ODE vs analytical'!B75)*100/'ODE vs analytical'!B75</f>
        <v>1.0385888044012506E-10</v>
      </c>
    </row>
    <row r="76" spans="1:13" x14ac:dyDescent="0.25">
      <c r="A76">
        <v>7.4</v>
      </c>
      <c r="B76">
        <f>10000*EXP(-1*0.2*'single vs system'!A76)</f>
        <v>2276.376883838127</v>
      </c>
      <c r="C76">
        <f>ABS('single vs system'!B76-'ODE vs analytical'!B76)*100/'ODE vs analytical'!B76</f>
        <v>1.4888396811069144</v>
      </c>
      <c r="D76">
        <f>ABS('single vs system'!E76-'ODE vs analytical'!B76)*100/'ODE vs analytical'!B76</f>
        <v>1.0016352014979761E-2</v>
      </c>
      <c r="E76">
        <f>ABS('single vs system'!H76-'ODE vs analytical'!B76)*100/'ODE vs analytical'!B76</f>
        <v>5.012913877204192E-5</v>
      </c>
      <c r="F76">
        <f>ABS('single vs system'!K76-'ODE vs analytical'!B76)*100/'ODE vs analytical'!B76</f>
        <v>2.0083989652310842E-7</v>
      </c>
      <c r="G76">
        <f>ABS('single vs system'!N76-'ODE vs analytical'!B76)*100/'ODE vs analytical'!B76</f>
        <v>2.0083989652310842E-7</v>
      </c>
      <c r="H76">
        <f>ABS('single vs system'!Q76-'ODE vs analytical'!B76)*100/'ODE vs analytical'!B76</f>
        <v>0.73929689444710678</v>
      </c>
      <c r="I76">
        <f>ABS('single vs system'!R76-'ODE vs analytical'!B76)*100/'ODE vs analytical'!B76</f>
        <v>8.2284456128510831E-11</v>
      </c>
      <c r="J76">
        <f>ABS('single vs system'!S76-'ODE vs analytical'!B76)*100/'ODE vs analytical'!B76</f>
        <v>3.1546929560599536E-8</v>
      </c>
      <c r="K76">
        <f>ABS('single vs system'!T76-'ODE vs analytical'!B76)*100/'ODE vs analytical'!B76</f>
        <v>3.5700546624729722E-10</v>
      </c>
      <c r="L76">
        <f>ABS('single vs system'!U76-'ODE vs analytical'!B76)*100/'ODE vs analytical'!B76</f>
        <v>1.9685981795628059E-8</v>
      </c>
      <c r="M76">
        <f>ABS('single vs system'!V76-'ODE vs analytical'!B76)*100/'ODE vs analytical'!B76</f>
        <v>8.2284456128510831E-11</v>
      </c>
    </row>
    <row r="77" spans="1:13" x14ac:dyDescent="0.25">
      <c r="A77">
        <v>7.5</v>
      </c>
      <c r="B77">
        <f>10000*EXP(-1*0.2*'single vs system'!A77)</f>
        <v>2231.3016014842983</v>
      </c>
      <c r="C77">
        <f>ABS('single vs system'!B77-'ODE vs analytical'!B77)*100/'ODE vs analytical'!B77</f>
        <v>1.5088065903732149</v>
      </c>
      <c r="D77">
        <f>ABS('single vs system'!E77-'ODE vs analytical'!B77)*100/'ODE vs analytical'!B77</f>
        <v>1.0151715283619675E-2</v>
      </c>
      <c r="E77">
        <f>ABS('single vs system'!H77-'ODE vs analytical'!B77)*100/'ODE vs analytical'!B77</f>
        <v>5.0806860788072292E-5</v>
      </c>
      <c r="F77">
        <f>ABS('single vs system'!K77-'ODE vs analytical'!B77)*100/'ODE vs analytical'!B77</f>
        <v>2.0327603678386734E-7</v>
      </c>
      <c r="G77">
        <f>ABS('single vs system'!N77-'ODE vs analytical'!B77)*100/'ODE vs analytical'!B77</f>
        <v>2.0327603678386734E-7</v>
      </c>
      <c r="H77">
        <f>ABS('single vs system'!Q77-'ODE vs analytical'!B77)*100/'ODE vs analytical'!B77</f>
        <v>0.74924987295205481</v>
      </c>
      <c r="I77">
        <f>ABS('single vs system'!R77-'ODE vs analytical'!B77)*100/'ODE vs analytical'!B77</f>
        <v>1.9263518467066838E-10</v>
      </c>
      <c r="J77">
        <f>ABS('single vs system'!S77-'ODE vs analytical'!B77)*100/'ODE vs analytical'!B77</f>
        <v>3.2012637541061615E-8</v>
      </c>
      <c r="K77">
        <f>ABS('single vs system'!T77-'ODE vs analytical'!B77)*100/'ODE vs analytical'!B77</f>
        <v>6.4079935213871714E-10</v>
      </c>
      <c r="L77">
        <f>ABS('single vs system'!U77-'ODE vs analytical'!B77)*100/'ODE vs analytical'!B77</f>
        <v>1.9912062356888041E-8</v>
      </c>
      <c r="M77">
        <f>ABS('single vs system'!V77-'ODE vs analytical'!B77)*100/'ODE vs analytical'!B77</f>
        <v>2.5552898279738044E-10</v>
      </c>
    </row>
    <row r="78" spans="1:13" x14ac:dyDescent="0.25">
      <c r="A78">
        <v>7.6</v>
      </c>
      <c r="B78">
        <f>10000*EXP(-1*0.2*'single vs system'!A78)</f>
        <v>2187.1188695221476</v>
      </c>
      <c r="C78">
        <f>ABS('single vs system'!B78-'ODE vs analytical'!B78)*100/'ODE vs analytical'!B78</f>
        <v>1.5287694522727395</v>
      </c>
      <c r="D78">
        <f>ABS('single vs system'!E78-'ODE vs analytical'!B78)*100/'ODE vs analytical'!B78</f>
        <v>1.0287078173382761E-2</v>
      </c>
      <c r="E78">
        <f>ABS('single vs system'!H78-'ODE vs analytical'!B78)*100/'ODE vs analytical'!B78</f>
        <v>5.1484268338795415E-5</v>
      </c>
      <c r="F78">
        <f>ABS('single vs system'!K78-'ODE vs analytical'!B78)*100/'ODE vs analytical'!B78</f>
        <v>2.0610915778260844E-7</v>
      </c>
      <c r="G78">
        <f>ABS('single vs system'!N78-'ODE vs analytical'!B78)*100/'ODE vs analytical'!B78</f>
        <v>2.0610915778260844E-7</v>
      </c>
      <c r="H78">
        <f>ABS('single vs system'!Q78-'ODE vs analytical'!B78)*100/'ODE vs analytical'!B78</f>
        <v>0.75920185333938439</v>
      </c>
      <c r="I78">
        <f>ABS('single vs system'!R78-'ODE vs analytical'!B78)*100/'ODE vs analytical'!B78</f>
        <v>9.8200960549804302E-11</v>
      </c>
      <c r="J78">
        <f>ABS('single vs system'!S78-'ODE vs analytical'!B78)*100/'ODE vs analytical'!B78</f>
        <v>3.2560989212121425E-8</v>
      </c>
      <c r="K78">
        <f>ABS('single vs system'!T78-'ODE vs analytical'!B78)*100/'ODE vs analytical'!B78</f>
        <v>5.5541864475268312E-10</v>
      </c>
      <c r="L78">
        <f>ABS('single vs system'!U78-'ODE vs analytical'!B78)*100/'ODE vs analytical'!B78</f>
        <v>2.0215986986205985E-8</v>
      </c>
      <c r="M78">
        <f>ABS('single vs system'!V78-'ODE vs analytical'!B78)*100/'ODE vs analytical'!B78</f>
        <v>3.5903751572602596E-10</v>
      </c>
    </row>
    <row r="79" spans="1:13" x14ac:dyDescent="0.25">
      <c r="A79">
        <v>7.7</v>
      </c>
      <c r="B79">
        <f>10000*EXP(-1*0.2*'single vs system'!A79)</f>
        <v>2143.8110142697797</v>
      </c>
      <c r="C79">
        <f>ABS('single vs system'!B79-'ODE vs analytical'!B79)*100/'ODE vs analytical'!B79</f>
        <v>1.5487282684331507</v>
      </c>
      <c r="D79">
        <f>ABS('single vs system'!E79-'ODE vs analytical'!B79)*100/'ODE vs analytical'!B79</f>
        <v>1.0422441564726794E-2</v>
      </c>
      <c r="E79">
        <f>ABS('single vs system'!H79-'ODE vs analytical'!B79)*100/'ODE vs analytical'!B79</f>
        <v>5.2161303973521861E-5</v>
      </c>
      <c r="F79">
        <f>ABS('single vs system'!K79-'ODE vs analytical'!B79)*100/'ODE vs analytical'!B79</f>
        <v>2.0898392808755739E-7</v>
      </c>
      <c r="G79">
        <f>ABS('single vs system'!N79-'ODE vs analytical'!B79)*100/'ODE vs analytical'!B79</f>
        <v>2.0898392808755739E-7</v>
      </c>
      <c r="H79">
        <f>ABS('single vs system'!Q79-'ODE vs analytical'!B79)*100/'ODE vs analytical'!B79</f>
        <v>0.76915283576878857</v>
      </c>
      <c r="I79">
        <f>ABS('single vs system'!R79-'ODE vs analytical'!B79)*100/'ODE vs analytical'!B79</f>
        <v>1.0287868833207726E-11</v>
      </c>
      <c r="J79">
        <f>ABS('single vs system'!S79-'ODE vs analytical'!B79)*100/'ODE vs analytical'!B79</f>
        <v>3.3108313418525668E-8</v>
      </c>
      <c r="K79">
        <f>ABS('single vs system'!T79-'ODE vs analytical'!B79)*100/'ODE vs analytical'!B79</f>
        <v>4.5618743737518632E-10</v>
      </c>
      <c r="L79">
        <f>ABS('single vs system'!U79-'ODE vs analytical'!B79)*100/'ODE vs analytical'!B79</f>
        <v>2.0513925605013456E-8</v>
      </c>
      <c r="M79">
        <f>ABS('single vs system'!V79-'ODE vs analytical'!B79)*100/'ODE vs analytical'!B79</f>
        <v>1.0287868833207726E-11</v>
      </c>
    </row>
    <row r="80" spans="1:13" x14ac:dyDescent="0.25">
      <c r="A80">
        <v>7.8</v>
      </c>
      <c r="B80">
        <f>10000*EXP(-1*0.2*'single vs system'!A80)</f>
        <v>2101.3607120076472</v>
      </c>
      <c r="C80">
        <f>ABS('single vs system'!B80-'ODE vs analytical'!B80)*100/'ODE vs analytical'!B80</f>
        <v>1.5686830390082691</v>
      </c>
      <c r="D80">
        <f>ABS('single vs system'!E80-'ODE vs analytical'!B80)*100/'ODE vs analytical'!B80</f>
        <v>1.0557805287069587E-2</v>
      </c>
      <c r="E80">
        <f>ABS('single vs system'!H80-'ODE vs analytical'!B80)*100/'ODE vs analytical'!B80</f>
        <v>5.2838983854043121E-5</v>
      </c>
      <c r="F80">
        <f>ABS('single vs system'!K80-'ODE vs analytical'!B80)*100/'ODE vs analytical'!B80</f>
        <v>2.1140362630780484E-7</v>
      </c>
      <c r="G80">
        <f>ABS('single vs system'!N80-'ODE vs analytical'!B80)*100/'ODE vs analytical'!B80</f>
        <v>2.1140362630780484E-7</v>
      </c>
      <c r="H80">
        <f>ABS('single vs system'!Q80-'ODE vs analytical'!B80)*100/'ODE vs analytical'!B80</f>
        <v>0.77910282057218672</v>
      </c>
      <c r="I80">
        <f>ABS('single vs system'!R80-'ODE vs analytical'!B80)*100/'ODE vs analytical'!B80</f>
        <v>1.1196853448538268E-10</v>
      </c>
      <c r="J80">
        <f>ABS('single vs system'!S80-'ODE vs analytical'!B80)*100/'ODE vs analytical'!B80</f>
        <v>3.3199774146206794E-8</v>
      </c>
      <c r="K80">
        <f>ABS('single vs system'!T80-'ODE vs analytical'!B80)*100/'ODE vs analytical'!B80</f>
        <v>3.6390855738426655E-10</v>
      </c>
      <c r="L80">
        <f>ABS('single vs system'!U80-'ODE vs analytical'!B80)*100/'ODE vs analytical'!B80</f>
        <v>2.0826839913914639E-8</v>
      </c>
      <c r="M80">
        <f>ABS('single vs system'!V80-'ODE vs analytical'!B80)*100/'ODE vs analytical'!B80</f>
        <v>1.1196853448538268E-10</v>
      </c>
    </row>
    <row r="81" spans="1:13" x14ac:dyDescent="0.25">
      <c r="A81">
        <v>7.9</v>
      </c>
      <c r="B81">
        <f>10000*EXP(-1*0.2*'single vs system'!A81)</f>
        <v>2059.7509820488344</v>
      </c>
      <c r="C81">
        <f>ABS('single vs system'!B81-'ODE vs analytical'!B81)*100/'ODE vs analytical'!B81</f>
        <v>1.5886337651498972</v>
      </c>
      <c r="D81">
        <f>ABS('single vs system'!E81-'ODE vs analytical'!B81)*100/'ODE vs analytical'!B81</f>
        <v>1.0693168887165792E-2</v>
      </c>
      <c r="E81">
        <f>ABS('single vs system'!H81-'ODE vs analytical'!B81)*100/'ODE vs analytical'!B81</f>
        <v>5.3516606821301548E-5</v>
      </c>
      <c r="F81">
        <f>ABS('single vs system'!K81-'ODE vs analytical'!B81)*100/'ODE vs analytical'!B81</f>
        <v>2.1416014641404575E-7</v>
      </c>
      <c r="G81">
        <f>ABS('single vs system'!N81-'ODE vs analytical'!B81)*100/'ODE vs analytical'!B81</f>
        <v>2.1416014641404575E-7</v>
      </c>
      <c r="H81">
        <f>ABS('single vs system'!Q81-'ODE vs analytical'!B81)*100/'ODE vs analytical'!B81</f>
        <v>0.78905180774172989</v>
      </c>
      <c r="I81">
        <f>ABS('single vs system'!R81-'ODE vs analytical'!B81)*100/'ODE vs analytical'!B81</f>
        <v>5.6585357670890255E-11</v>
      </c>
      <c r="J81">
        <f>ABS('single vs system'!S81-'ODE vs analytical'!B81)*100/'ODE vs analytical'!B81</f>
        <v>3.3928099163797742E-8</v>
      </c>
      <c r="K81">
        <f>ABS('single vs system'!T81-'ODE vs analytical'!B81)*100/'ODE vs analytical'!B81</f>
        <v>4.2890508914256145E-10</v>
      </c>
      <c r="L81">
        <f>ABS('single vs system'!U81-'ODE vs analytical'!B81)*100/'ODE vs analytical'!B81</f>
        <v>2.0819724633136917E-8</v>
      </c>
      <c r="M81">
        <f>ABS('single vs system'!V81-'ODE vs analytical'!B81)*100/'ODE vs analytical'!B81</f>
        <v>5.6585357670890255E-11</v>
      </c>
    </row>
    <row r="82" spans="1:13" x14ac:dyDescent="0.25">
      <c r="A82">
        <v>8</v>
      </c>
      <c r="B82">
        <f>10000*EXP(-1*0.2*'single vs system'!A82)</f>
        <v>2018.9651799465539</v>
      </c>
      <c r="C82">
        <f>ABS('single vs system'!B82-'ODE vs analytical'!B82)*100/'ODE vs analytical'!B82</f>
        <v>1.6085804475049807</v>
      </c>
      <c r="D82">
        <f>ABS('single vs system'!E82-'ODE vs analytical'!B82)*100/'ODE vs analytical'!B82</f>
        <v>1.0828532637297104E-2</v>
      </c>
      <c r="E82">
        <f>ABS('single vs system'!H82-'ODE vs analytical'!B82)*100/'ODE vs analytical'!B82</f>
        <v>5.4193928894150835E-5</v>
      </c>
      <c r="F82">
        <f>ABS('single vs system'!K82-'ODE vs analytical'!B82)*100/'ODE vs analytical'!B82</f>
        <v>2.1711350859037263E-7</v>
      </c>
      <c r="G82">
        <f>ABS('single vs system'!N82-'ODE vs analytical'!B82)*100/'ODE vs analytical'!B82</f>
        <v>2.1711350859037263E-7</v>
      </c>
      <c r="H82">
        <f>ABS('single vs system'!Q82-'ODE vs analytical'!B82)*100/'ODE vs analytical'!B82</f>
        <v>0.79899979736059956</v>
      </c>
      <c r="I82">
        <f>ABS('single vs system'!R82-'ODE vs analytical'!B82)*100/'ODE vs analytical'!B82</f>
        <v>1.7068523317023474E-10</v>
      </c>
      <c r="J82">
        <f>ABS('single vs system'!S82-'ODE vs analytical'!B82)*100/'ODE vs analytical'!B82</f>
        <v>3.4005237451609339E-8</v>
      </c>
      <c r="K82">
        <f>ABS('single vs system'!T82-'ODE vs analytical'!B82)*100/'ODE vs analytical'!B82</f>
        <v>3.2461277123903711E-10</v>
      </c>
      <c r="L82">
        <f>ABS('single vs system'!U82-'ODE vs analytical'!B82)*100/'ODE vs analytical'!B82</f>
        <v>2.112735419426584E-8</v>
      </c>
      <c r="M82">
        <f>ABS('single vs system'!V82-'ODE vs analytical'!B82)*100/'ODE vs analytical'!B82</f>
        <v>1.7068523317023474E-10</v>
      </c>
    </row>
    <row r="83" spans="1:13" x14ac:dyDescent="0.25">
      <c r="A83">
        <v>8.1</v>
      </c>
      <c r="B83">
        <f>10000*EXP(-1*0.2*'single vs system'!A83)</f>
        <v>1978.9869908361466</v>
      </c>
      <c r="C83">
        <f>ABS('single vs system'!B83-'ODE vs analytical'!B83)*100/'ODE vs analytical'!B83</f>
        <v>1.6285230870835463</v>
      </c>
      <c r="D83">
        <f>ABS('single vs system'!E83-'ODE vs analytical'!B83)*100/'ODE vs analytical'!B83</f>
        <v>1.0963896925959529E-2</v>
      </c>
      <c r="E83">
        <f>ABS('single vs system'!H83-'ODE vs analytical'!B83)*100/'ODE vs analytical'!B83</f>
        <v>5.4871313032067332E-5</v>
      </c>
      <c r="F83">
        <f>ABS('single vs system'!K83-'ODE vs analytical'!B83)*100/'ODE vs analytical'!B83</f>
        <v>2.1949883218211335E-7</v>
      </c>
      <c r="G83">
        <f>ABS('single vs system'!N83-'ODE vs analytical'!B83)*100/'ODE vs analytical'!B83</f>
        <v>2.1949883218211335E-7</v>
      </c>
      <c r="H83">
        <f>ABS('single vs system'!Q83-'ODE vs analytical'!B83)*100/'ODE vs analytical'!B83</f>
        <v>0.80894678895198957</v>
      </c>
      <c r="I83">
        <f>ABS('single vs system'!R83-'ODE vs analytical'!B83)*100/'ODE vs analytical'!B83</f>
        <v>3.1059287386522338E-10</v>
      </c>
      <c r="J83">
        <f>ABS('single vs system'!S83-'ODE vs analytical'!B83)*100/'ODE vs analytical'!B83</f>
        <v>3.4671599816320051E-8</v>
      </c>
      <c r="K83">
        <f>ABS('single vs system'!T83-'ODE vs analytical'!B83)*100/'ODE vs analytical'!B83</f>
        <v>3.1059287386522338E-10</v>
      </c>
      <c r="L83">
        <f>ABS('single vs system'!U83-'ODE vs analytical'!B83)*100/'ODE vs analytical'!B83</f>
        <v>2.1533566060470092E-8</v>
      </c>
      <c r="M83">
        <f>ABS('single vs system'!V83-'ODE vs analytical'!B83)*100/'ODE vs analytical'!B83</f>
        <v>1.9472230334287003E-10</v>
      </c>
    </row>
    <row r="84" spans="1:13" x14ac:dyDescent="0.25">
      <c r="A84">
        <v>8.1999999999999993</v>
      </c>
      <c r="B84">
        <f>10000*EXP(-1*0.2*'single vs system'!A84)</f>
        <v>1939.800422908919</v>
      </c>
      <c r="C84">
        <f>ABS('single vs system'!B84-'ODE vs analytical'!B84)*100/'ODE vs analytical'!B84</f>
        <v>1.6484616840616269</v>
      </c>
      <c r="D84">
        <f>ABS('single vs system'!E84-'ODE vs analytical'!B84)*100/'ODE vs analytical'!B84</f>
        <v>1.1099260962015793E-2</v>
      </c>
      <c r="E84">
        <f>ABS('single vs system'!H84-'ODE vs analytical'!B84)*100/'ODE vs analytical'!B84</f>
        <v>5.5548442319890876E-5</v>
      </c>
      <c r="F84">
        <f>ABS('single vs system'!K84-'ODE vs analytical'!B84)*100/'ODE vs analytical'!B84</f>
        <v>2.2224353627679226E-7</v>
      </c>
      <c r="G84">
        <f>ABS('single vs system'!N84-'ODE vs analytical'!B84)*100/'ODE vs analytical'!B84</f>
        <v>2.2224353627679226E-7</v>
      </c>
      <c r="H84">
        <f>ABS('single vs system'!Q84-'ODE vs analytical'!B84)*100/'ODE vs analytical'!B84</f>
        <v>0.81889278357297002</v>
      </c>
      <c r="I84">
        <f>ABS('single vs system'!R84-'ODE vs analytical'!B84)*100/'ODE vs analytical'!B84</f>
        <v>5.5724003371241618E-11</v>
      </c>
      <c r="J84">
        <f>ABS('single vs system'!S84-'ODE vs analytical'!B84)*100/'ODE vs analytical'!B84</f>
        <v>3.4999421323989831E-8</v>
      </c>
      <c r="K84">
        <f>ABS('single vs system'!T84-'ODE vs analytical'!B84)*100/'ODE vs analytical'!B84</f>
        <v>4.5978749605391747E-10</v>
      </c>
      <c r="L84">
        <f>ABS('single vs system'!U84-'ODE vs analytical'!B84)*100/'ODE vs analytical'!B84</f>
        <v>2.159598168095495E-8</v>
      </c>
      <c r="M84">
        <f>ABS('single vs system'!V84-'ODE vs analytical'!B84)*100/'ODE vs analytical'!B84</f>
        <v>5.5724003371241618E-11</v>
      </c>
    </row>
    <row r="85" spans="1:13" x14ac:dyDescent="0.25">
      <c r="A85">
        <v>8.3000000000000007</v>
      </c>
      <c r="B85">
        <f>10000*EXP(-1*0.2*'single vs system'!A85)</f>
        <v>1901.389801015205</v>
      </c>
      <c r="C85">
        <f>ABS('single vs system'!B85-'ODE vs analytical'!B85)*100/'ODE vs analytical'!B85</f>
        <v>1.6683962403851769</v>
      </c>
      <c r="D85">
        <f>ABS('single vs system'!E85-'ODE vs analytical'!B85)*100/'ODE vs analytical'!B85</f>
        <v>1.1234625571308507E-2</v>
      </c>
      <c r="E85">
        <f>ABS('single vs system'!H85-'ODE vs analytical'!B85)*100/'ODE vs analytical'!B85</f>
        <v>5.6225988186380507E-5</v>
      </c>
      <c r="F85">
        <f>ABS('single vs system'!K85-'ODE vs analytical'!B85)*100/'ODE vs analytical'!B85</f>
        <v>2.2482475419747632E-7</v>
      </c>
      <c r="G85">
        <f>ABS('single vs system'!N85-'ODE vs analytical'!B85)*100/'ODE vs analytical'!B85</f>
        <v>2.2482475419747632E-7</v>
      </c>
      <c r="H85">
        <f>ABS('single vs system'!Q85-'ODE vs analytical'!B85)*100/'ODE vs analytical'!B85</f>
        <v>0.82883778101631134</v>
      </c>
      <c r="I85">
        <f>ABS('single vs system'!R85-'ODE vs analytical'!B85)*100/'ODE vs analytical'!B85</f>
        <v>2.7374913736611787E-10</v>
      </c>
      <c r="J85">
        <f>ABS('single vs system'!S85-'ODE vs analytical'!B85)*100/'ODE vs analytical'!B85</f>
        <v>3.5511129852659811E-8</v>
      </c>
      <c r="K85">
        <f>ABS('single vs system'!T85-'ODE vs analytical'!B85)*100/'ODE vs analytical'!B85</f>
        <v>2.7374913736611787E-10</v>
      </c>
      <c r="L85">
        <f>ABS('single vs system'!U85-'ODE vs analytical'!B85)*100/'ODE vs analytical'!B85</f>
        <v>2.1836922767867879E-8</v>
      </c>
      <c r="M85">
        <f>ABS('single vs system'!V85-'ODE vs analytical'!B85)*100/'ODE vs analytical'!B85</f>
        <v>2.5218834343500174E-10</v>
      </c>
    </row>
    <row r="86" spans="1:13" x14ac:dyDescent="0.25">
      <c r="A86">
        <v>8.4</v>
      </c>
      <c r="B86">
        <f>10000*EXP(-1*0.2*'single vs system'!A86)</f>
        <v>1863.7397603940994</v>
      </c>
      <c r="C86">
        <f>ABS('single vs system'!B86-'ODE vs analytical'!B86)*100/'ODE vs analytical'!B86</f>
        <v>1.6883267558473796</v>
      </c>
      <c r="D86">
        <f>ABS('single vs system'!E86-'ODE vs analytical'!B86)*100/'ODE vs analytical'!B86</f>
        <v>1.1369990081429818E-2</v>
      </c>
      <c r="E86">
        <f>ABS('single vs system'!H86-'ODE vs analytical'!B86)*100/'ODE vs analytical'!B86</f>
        <v>5.6903550698910824E-5</v>
      </c>
      <c r="F86">
        <f>ABS('single vs system'!K86-'ODE vs analytical'!B86)*100/'ODE vs analytical'!B86</f>
        <v>2.2781616926329059E-7</v>
      </c>
      <c r="G86">
        <f>ABS('single vs system'!N86-'ODE vs analytical'!B86)*100/'ODE vs analytical'!B86</f>
        <v>2.2781616926329059E-7</v>
      </c>
      <c r="H86">
        <f>ABS('single vs system'!Q86-'ODE vs analytical'!B86)*100/'ODE vs analytical'!B86</f>
        <v>0.83878178146469762</v>
      </c>
      <c r="I86">
        <f>ABS('single vs system'!R86-'ODE vs analytical'!B86)*100/'ODE vs analytical'!B86</f>
        <v>2.1996350860565422E-10</v>
      </c>
      <c r="J86">
        <f>ABS('single vs system'!S86-'ODE vs analytical'!B86)*100/'ODE vs analytical'!B86</f>
        <v>3.6169186533381237E-8</v>
      </c>
      <c r="K86">
        <f>ABS('single vs system'!T86-'ODE vs analytical'!B86)*100/'ODE vs analytical'!B86</f>
        <v>7.56513431427433E-10</v>
      </c>
      <c r="L86">
        <f>ABS('single vs system'!U86-'ODE vs analytical'!B86)*100/'ODE vs analytical'!B86</f>
        <v>2.2218742141673155E-8</v>
      </c>
      <c r="M86">
        <f>ABS('single vs system'!V86-'ODE vs analytical'!B86)*100/'ODE vs analytical'!B86</f>
        <v>3.165986140779441E-10</v>
      </c>
    </row>
    <row r="87" spans="1:13" x14ac:dyDescent="0.25">
      <c r="A87">
        <v>8.5</v>
      </c>
      <c r="B87">
        <f>10000*EXP(-1*0.2*'single vs system'!A87)</f>
        <v>1826.8352405273461</v>
      </c>
      <c r="C87">
        <f>ABS('single vs system'!B87-'ODE vs analytical'!B87)*100/'ODE vs analytical'!B87</f>
        <v>1.7082532313279413</v>
      </c>
      <c r="D87">
        <f>ABS('single vs system'!E87-'ODE vs analytical'!B87)*100/'ODE vs analytical'!B87</f>
        <v>1.1505355162360667E-2</v>
      </c>
      <c r="E87">
        <f>ABS('single vs system'!H87-'ODE vs analytical'!B87)*100/'ODE vs analytical'!B87</f>
        <v>5.7580854728758515E-5</v>
      </c>
      <c r="F87">
        <f>ABS('single vs system'!K87-'ODE vs analytical'!B87)*100/'ODE vs analytical'!B87</f>
        <v>2.3059846092783424E-7</v>
      </c>
      <c r="G87">
        <f>ABS('single vs system'!N87-'ODE vs analytical'!B87)*100/'ODE vs analytical'!B87</f>
        <v>2.3059846092783424E-7</v>
      </c>
      <c r="H87">
        <f>ABS('single vs system'!Q87-'ODE vs analytical'!B87)*100/'ODE vs analytical'!B87</f>
        <v>0.84872478444582256</v>
      </c>
      <c r="I87">
        <f>ABS('single vs system'!R87-'ODE vs analytical'!B87)*100/'ODE vs analytical'!B87</f>
        <v>1.4527339307332997E-10</v>
      </c>
      <c r="J87">
        <f>ABS('single vs system'!S87-'ODE vs analytical'!B87)*100/'ODE vs analytical'!B87</f>
        <v>3.6530172109723429E-8</v>
      </c>
      <c r="K87">
        <f>ABS('single vs system'!T87-'ODE vs analytical'!B87)*100/'ODE vs analytical'!B87</f>
        <v>4.0211555718070127E-10</v>
      </c>
      <c r="L87">
        <f>ABS('single vs system'!U87-'ODE vs analytical'!B87)*100/'ODE vs analytical'!B87</f>
        <v>2.22979100473341E-8</v>
      </c>
      <c r="M87">
        <f>ABS('single vs system'!V87-'ODE vs analytical'!B87)*100/'ODE vs analytical'!B87</f>
        <v>1.4527339307332997E-10</v>
      </c>
    </row>
    <row r="88" spans="1:13" x14ac:dyDescent="0.25">
      <c r="A88">
        <v>8.6</v>
      </c>
      <c r="B88">
        <f>10000*EXP(-1*0.2*'single vs system'!A88)</f>
        <v>1790.6614791149323</v>
      </c>
      <c r="C88">
        <f>ABS('single vs system'!B88-'ODE vs analytical'!B88)*100/'ODE vs analytical'!B88</f>
        <v>1.7281756683696419</v>
      </c>
      <c r="D88">
        <f>ABS('single vs system'!E88-'ODE vs analytical'!B88)*100/'ODE vs analytical'!B88</f>
        <v>1.1640719784218066E-2</v>
      </c>
      <c r="E88">
        <f>ABS('single vs system'!H88-'ODE vs analytical'!B88)*100/'ODE vs analytical'!B88</f>
        <v>5.8258076386695001E-5</v>
      </c>
      <c r="F88">
        <f>ABS('single vs system'!K88-'ODE vs analytical'!B88)*100/'ODE vs analytical'!B88</f>
        <v>2.3315784497771991E-7</v>
      </c>
      <c r="G88">
        <f>ABS('single vs system'!N88-'ODE vs analytical'!B88)*100/'ODE vs analytical'!B88</f>
        <v>2.3315784497771991E-7</v>
      </c>
      <c r="H88">
        <f>ABS('single vs system'!Q88-'ODE vs analytical'!B88)*100/'ODE vs analytical'!B88</f>
        <v>0.8586667901367917</v>
      </c>
      <c r="I88">
        <f>ABS('single vs system'!R88-'ODE vs analytical'!B88)*100/'ODE vs analytical'!B88</f>
        <v>2.7543954149013227E-10</v>
      </c>
      <c r="J88">
        <f>ABS('single vs system'!S88-'ODE vs analytical'!B88)*100/'ODE vs analytical'!B88</f>
        <v>3.6574884308391631E-8</v>
      </c>
      <c r="K88">
        <f>ABS('single vs system'!T88-'ODE vs analytical'!B88)*100/'ODE vs analytical'!B88</f>
        <v>2.7543954149013227E-10</v>
      </c>
      <c r="L88">
        <f>ABS('single vs system'!U88-'ODE vs analytical'!B88)*100/'ODE vs analytical'!B88</f>
        <v>2.2613558421295081E-8</v>
      </c>
      <c r="M88">
        <f>ABS('single vs system'!V88-'ODE vs analytical'!B88)*100/'ODE vs analytical'!B88</f>
        <v>2.8300739907486945E-10</v>
      </c>
    </row>
    <row r="89" spans="1:13" x14ac:dyDescent="0.25">
      <c r="A89">
        <v>8.6999999999999993</v>
      </c>
      <c r="B89">
        <f>10000*EXP(-1*0.2*'single vs system'!A89)</f>
        <v>1755.2040061699686</v>
      </c>
      <c r="C89">
        <f>ABS('single vs system'!B89-'ODE vs analytical'!B89)*100/'ODE vs analytical'!B89</f>
        <v>1.7480940678184234</v>
      </c>
      <c r="D89">
        <f>ABS('single vs system'!E89-'ODE vs analytical'!B89)*100/'ODE vs analytical'!B89</f>
        <v>1.1776085247344109E-2</v>
      </c>
      <c r="E89">
        <f>ABS('single vs system'!H89-'ODE vs analytical'!B89)*100/'ODE vs analytical'!B89</f>
        <v>5.893559751449445E-5</v>
      </c>
      <c r="F89">
        <f>ABS('single vs system'!K89-'ODE vs analytical'!B89)*100/'ODE vs analytical'!B89</f>
        <v>2.3587181113845459E-7</v>
      </c>
      <c r="G89">
        <f>ABS('single vs system'!N89-'ODE vs analytical'!B89)*100/'ODE vs analytical'!B89</f>
        <v>2.3587181113845459E-7</v>
      </c>
      <c r="H89">
        <f>ABS('single vs system'!Q89-'ODE vs analytical'!B89)*100/'ODE vs analytical'!B89</f>
        <v>0.8686077992287935</v>
      </c>
      <c r="I89">
        <f>ABS('single vs system'!R89-'ODE vs analytical'!B89)*100/'ODE vs analytical'!B89</f>
        <v>1.7876877616998509E-12</v>
      </c>
      <c r="J89">
        <f>ABS('single vs system'!S89-'ODE vs analytical'!B89)*100/'ODE vs analytical'!B89</f>
        <v>3.7030941551399278E-8</v>
      </c>
      <c r="K89">
        <f>ABS('single vs system'!T89-'ODE vs analytical'!B89)*100/'ODE vs analytical'!B89</f>
        <v>5.6794062933655702E-10</v>
      </c>
      <c r="L89">
        <f>ABS('single vs system'!U89-'ODE vs analytical'!B89)*100/'ODE vs analytical'!B89</f>
        <v>2.2787578172833142E-8</v>
      </c>
      <c r="M89">
        <f>ABS('single vs system'!V89-'ODE vs analytical'!B89)*100/'ODE vs analytical'!B89</f>
        <v>1.7876877616998509E-12</v>
      </c>
    </row>
    <row r="90" spans="1:13" x14ac:dyDescent="0.25">
      <c r="A90">
        <v>8.8000000000000007</v>
      </c>
      <c r="B90">
        <f>10000*EXP(-1*0.2*'single vs system'!A90)</f>
        <v>1720.4486382305049</v>
      </c>
      <c r="C90">
        <f>ABS('single vs system'!B90-'ODE vs analytical'!B90)*100/'ODE vs analytical'!B90</f>
        <v>1.7680084295797289</v>
      </c>
      <c r="D90">
        <f>ABS('single vs system'!E90-'ODE vs analytical'!B90)*100/'ODE vs analytical'!B90</f>
        <v>1.1911450591506638E-2</v>
      </c>
      <c r="E90">
        <f>ABS('single vs system'!H90-'ODE vs analytical'!B90)*100/'ODE vs analytical'!B90</f>
        <v>5.9612968510014413E-5</v>
      </c>
      <c r="F90">
        <f>ABS('single vs system'!K90-'ODE vs analytical'!B90)*100/'ODE vs analytical'!B90</f>
        <v>2.3886183537233863E-7</v>
      </c>
      <c r="G90">
        <f>ABS('single vs system'!N90-'ODE vs analytical'!B90)*100/'ODE vs analytical'!B90</f>
        <v>2.3886183537233863E-7</v>
      </c>
      <c r="H90">
        <f>ABS('single vs system'!Q90-'ODE vs analytical'!B90)*100/'ODE vs analytical'!B90</f>
        <v>0.87854781157842909</v>
      </c>
      <c r="I90">
        <f>ABS('single vs system'!R90-'ODE vs analytical'!B90)*100/'ODE vs analytical'!B90</f>
        <v>2.9352630583544289E-11</v>
      </c>
      <c r="J90">
        <f>ABS('single vs system'!S90-'ODE vs analytical'!B90)*100/'ODE vs analytical'!B90</f>
        <v>3.78101926252236E-8</v>
      </c>
      <c r="K90">
        <f>ABS('single vs system'!T90-'ODE vs analytical'!B90)*100/'ODE vs analytical'!B90</f>
        <v>6.1059022313837443E-10</v>
      </c>
      <c r="L90">
        <f>ABS('single vs system'!U90-'ODE vs analytical'!B90)*100/'ODE vs analytical'!B90</f>
        <v>2.3279094219922407E-8</v>
      </c>
      <c r="M90">
        <f>ABS('single vs system'!V90-'ODE vs analytical'!B90)*100/'ODE vs analytical'!B90</f>
        <v>2.9352630583544289E-11</v>
      </c>
    </row>
    <row r="91" spans="1:13" x14ac:dyDescent="0.25">
      <c r="A91">
        <v>8.9</v>
      </c>
      <c r="B91">
        <f>10000*EXP(-1*0.2*'single vs system'!A91)</f>
        <v>1686.3814726859546</v>
      </c>
      <c r="C91">
        <f>ABS('single vs system'!B91-'ODE vs analytical'!B91)*100/'ODE vs analytical'!B91</f>
        <v>1.7879187547009621</v>
      </c>
      <c r="D91">
        <f>ABS('single vs system'!E91-'ODE vs analytical'!B91)*100/'ODE vs analytical'!B91</f>
        <v>1.2046816057690979E-2</v>
      </c>
      <c r="E91">
        <f>ABS('single vs system'!H91-'ODE vs analytical'!B91)*100/'ODE vs analytical'!B91</f>
        <v>6.0290389273241571E-5</v>
      </c>
      <c r="F91">
        <f>ABS('single vs system'!K91-'ODE vs analytical'!B91)*100/'ODE vs analytical'!B91</f>
        <v>2.4158504052399082E-7</v>
      </c>
      <c r="G91">
        <f>ABS('single vs system'!N91-'ODE vs analytical'!B91)*100/'ODE vs analytical'!B91</f>
        <v>2.4158504052399082E-7</v>
      </c>
      <c r="H91">
        <f>ABS('single vs system'!Q91-'ODE vs analytical'!B91)*100/'ODE vs analytical'!B91</f>
        <v>0.888486827484538</v>
      </c>
      <c r="I91">
        <f>ABS('single vs system'!R91-'ODE vs analytical'!B91)*100/'ODE vs analytical'!B91</f>
        <v>3.5310451891401399E-10</v>
      </c>
      <c r="J91">
        <f>ABS('single vs system'!S91-'ODE vs analytical'!B91)*100/'ODE vs analytical'!B91</f>
        <v>3.8304175255051397E-8</v>
      </c>
      <c r="K91">
        <f>ABS('single vs system'!T91-'ODE vs analytical'!B91)*100/'ODE vs analytical'!B91</f>
        <v>3.5310451891401399E-10</v>
      </c>
      <c r="L91">
        <f>ABS('single vs system'!U91-'ODE vs analytical'!B91)*100/'ODE vs analytical'!B91</f>
        <v>2.3479542672834956E-8</v>
      </c>
      <c r="M91">
        <f>ABS('single vs system'!V91-'ODE vs analytical'!B91)*100/'ODE vs analytical'!B91</f>
        <v>2.3988833481683674E-10</v>
      </c>
    </row>
    <row r="92" spans="1:13" x14ac:dyDescent="0.25">
      <c r="A92">
        <v>9</v>
      </c>
      <c r="B92">
        <f>10000*EXP(-1*0.2*'single vs system'!A92)</f>
        <v>1652.9888822158653</v>
      </c>
      <c r="C92">
        <f>ABS('single vs system'!B92-'ODE vs analytical'!B92)*100/'ODE vs analytical'!B92</f>
        <v>1.8078250445221538</v>
      </c>
      <c r="D92">
        <f>ABS('single vs system'!E92-'ODE vs analytical'!B92)*100/'ODE vs analytical'!B92</f>
        <v>1.2182182003839026E-2</v>
      </c>
      <c r="E92">
        <f>ABS('single vs system'!H92-'ODE vs analytical'!B92)*100/'ODE vs analytical'!B92</f>
        <v>6.0968097007622539E-5</v>
      </c>
      <c r="F92">
        <f>ABS('single vs system'!K92-'ODE vs analytical'!B92)*100/'ODE vs analytical'!B92</f>
        <v>2.4405092700277101E-7</v>
      </c>
      <c r="G92">
        <f>ABS('single vs system'!N92-'ODE vs analytical'!B92)*100/'ODE vs analytical'!B92</f>
        <v>2.4405092700277101E-7</v>
      </c>
      <c r="H92">
        <f>ABS('single vs system'!Q92-'ODE vs analytical'!B92)*100/'ODE vs analytical'!B92</f>
        <v>0.89842484638840536</v>
      </c>
      <c r="I92">
        <f>ABS('single vs system'!R92-'ODE vs analytical'!B92)*100/'ODE vs analytical'!B92</f>
        <v>3.5483186818964069E-10</v>
      </c>
      <c r="J92">
        <f>ABS('single vs system'!S92-'ODE vs analytical'!B92)*100/'ODE vs analytical'!B92</f>
        <v>3.8467606739950477E-8</v>
      </c>
      <c r="K92">
        <f>ABS('single vs system'!T92-'ODE vs analytical'!B92)*100/'ODE vs analytical'!B92</f>
        <v>3.5483186818964069E-10</v>
      </c>
      <c r="L92">
        <f>ABS('single vs system'!U92-'ODE vs analytical'!B92)*100/'ODE vs analytical'!B92</f>
        <v>2.3948455062865674E-8</v>
      </c>
      <c r="M92">
        <f>ABS('single vs system'!V92-'ODE vs analytical'!B92)*100/'ODE vs analytical'!B92</f>
        <v>2.5014023581286309E-10</v>
      </c>
    </row>
    <row r="93" spans="1:13" x14ac:dyDescent="0.25">
      <c r="A93">
        <v>9.1</v>
      </c>
      <c r="B93">
        <f>10000*EXP(-1*0.2*'single vs system'!A93)</f>
        <v>1620.2575093388075</v>
      </c>
      <c r="C93">
        <f>ABS('single vs system'!B93-'ODE vs analytical'!B93)*100/'ODE vs analytical'!B93</f>
        <v>1.8277273000198839</v>
      </c>
      <c r="D93">
        <f>ABS('single vs system'!E93-'ODE vs analytical'!B93)*100/'ODE vs analytical'!B93</f>
        <v>1.2317547676348998E-2</v>
      </c>
      <c r="E93">
        <f>ABS('single vs system'!H93-'ODE vs analytical'!B93)*100/'ODE vs analytical'!B93</f>
        <v>6.1645682976023755E-5</v>
      </c>
      <c r="F93">
        <f>ABS('single vs system'!K93-'ODE vs analytical'!B93)*100/'ODE vs analytical'!B93</f>
        <v>2.4694794140849082E-7</v>
      </c>
      <c r="G93">
        <f>ABS('single vs system'!N93-'ODE vs analytical'!B93)*100/'ODE vs analytical'!B93</f>
        <v>2.4694794140849082E-7</v>
      </c>
      <c r="H93">
        <f>ABS('single vs system'!Q93-'ODE vs analytical'!B93)*100/'ODE vs analytical'!B93</f>
        <v>0.90836186865218871</v>
      </c>
      <c r="I93">
        <f>ABS('single vs system'!R93-'ODE vs analytical'!B93)*100/'ODE vs analytical'!B93</f>
        <v>7.3604036446429829E-11</v>
      </c>
      <c r="J93">
        <f>ABS('single vs system'!S93-'ODE vs analytical'!B93)*100/'ODE vs analytical'!B93</f>
        <v>3.8809113993043448E-8</v>
      </c>
      <c r="K93">
        <f>ABS('single vs system'!T93-'ODE vs analytical'!B93)*100/'ODE vs analytical'!B93</f>
        <v>5.435893147357304E-10</v>
      </c>
      <c r="L93">
        <f>ABS('single vs system'!U93-'ODE vs analytical'!B93)*100/'ODE vs analytical'!B93</f>
        <v>2.3996641962848405E-8</v>
      </c>
      <c r="M93">
        <f>ABS('single vs system'!V93-'ODE vs analytical'!B93)*100/'ODE vs analytical'!B93</f>
        <v>7.3604036446429829E-11</v>
      </c>
    </row>
    <row r="94" spans="1:13" x14ac:dyDescent="0.25">
      <c r="A94">
        <v>9.1999999999999993</v>
      </c>
      <c r="B94">
        <f>10000*EXP(-1*0.2*'single vs system'!A94)</f>
        <v>1588.174261069207</v>
      </c>
      <c r="C94">
        <f>ABS('single vs system'!B94-'ODE vs analytical'!B94)*100/'ODE vs analytical'!B94</f>
        <v>1.8476255212354404</v>
      </c>
      <c r="D94">
        <f>ABS('single vs system'!E94-'ODE vs analytical'!B94)*100/'ODE vs analytical'!B94</f>
        <v>1.245291374132809E-2</v>
      </c>
      <c r="E94">
        <f>ABS('single vs system'!H94-'ODE vs analytical'!B94)*100/'ODE vs analytical'!B94</f>
        <v>6.232308577552284E-5</v>
      </c>
      <c r="F94">
        <f>ABS('single vs system'!K94-'ODE vs analytical'!B94)*100/'ODE vs analytical'!B94</f>
        <v>2.4939284904939001E-7</v>
      </c>
      <c r="G94">
        <f>ABS('single vs system'!N94-'ODE vs analytical'!B94)*100/'ODE vs analytical'!B94</f>
        <v>2.4939284904939001E-7</v>
      </c>
      <c r="H94">
        <f>ABS('single vs system'!Q94-'ODE vs analytical'!B94)*100/'ODE vs analytical'!B94</f>
        <v>0.91829789505520476</v>
      </c>
      <c r="I94">
        <f>ABS('single vs system'!R94-'ODE vs analytical'!B94)*100/'ODE vs analytical'!B94</f>
        <v>4.9936546598612444E-11</v>
      </c>
      <c r="J94">
        <f>ABS('single vs system'!S94-'ODE vs analytical'!B94)*100/'ODE vs analytical'!B94</f>
        <v>3.9618264490969449E-8</v>
      </c>
      <c r="K94">
        <f>ABS('single vs system'!T94-'ODE vs analytical'!B94)*100/'ODE vs analytical'!B94</f>
        <v>5.7972493733303149E-10</v>
      </c>
      <c r="L94">
        <f>ABS('single vs system'!U94-'ODE vs analytical'!B94)*100/'ODE vs analytical'!B94</f>
        <v>2.4506560676655636E-8</v>
      </c>
      <c r="M94">
        <f>ABS('single vs system'!V94-'ODE vs analytical'!B94)*100/'ODE vs analytical'!B94</f>
        <v>4.9936546598612444E-11</v>
      </c>
    </row>
    <row r="95" spans="1:13" x14ac:dyDescent="0.25">
      <c r="A95">
        <v>9.3000000000000007</v>
      </c>
      <c r="B95">
        <f>10000*EXP(-1*0.2*'single vs system'!A95)</f>
        <v>1556.7263036799725</v>
      </c>
      <c r="C95">
        <f>ABS('single vs system'!B95-'ODE vs analytical'!B95)*100/'ODE vs analytical'!B95</f>
        <v>1.8675197092287941</v>
      </c>
      <c r="D95">
        <f>ABS('single vs system'!E95-'ODE vs analytical'!B95)*100/'ODE vs analytical'!B95</f>
        <v>1.2588280262517794E-2</v>
      </c>
      <c r="E95">
        <f>ABS('single vs system'!H95-'ODE vs analytical'!B95)*100/'ODE vs analytical'!B95</f>
        <v>6.3000154240418099E-5</v>
      </c>
      <c r="F95">
        <f>ABS('single vs system'!K95-'ODE vs analytical'!B95)*100/'ODE vs analytical'!B95</f>
        <v>2.5245462551653806E-7</v>
      </c>
      <c r="G95">
        <f>ABS('single vs system'!N95-'ODE vs analytical'!B95)*100/'ODE vs analytical'!B95</f>
        <v>2.5245462551653806E-7</v>
      </c>
      <c r="H95">
        <f>ABS('single vs system'!Q95-'ODE vs analytical'!B95)*100/'ODE vs analytical'!B95</f>
        <v>0.92823292481239505</v>
      </c>
      <c r="I95">
        <f>ABS('single vs system'!R95-'ODE vs analytical'!B95)*100/'ODE vs analytical'!B95</f>
        <v>1.7673122541576175E-12</v>
      </c>
      <c r="J95">
        <f>ABS('single vs system'!S95-'ODE vs analytical'!B95)*100/'ODE vs analytical'!B95</f>
        <v>3.9825403053053241E-8</v>
      </c>
      <c r="K95">
        <f>ABS('single vs system'!T95-'ODE vs analytical'!B95)*100/'ODE vs analytical'!B95</f>
        <v>6.4059957152974335E-10</v>
      </c>
      <c r="L95">
        <f>ABS('single vs system'!U95-'ODE vs analytical'!B95)*100/'ODE vs analytical'!B95</f>
        <v>2.4408437177489242E-8</v>
      </c>
      <c r="M95">
        <f>ABS('single vs system'!V95-'ODE vs analytical'!B95)*100/'ODE vs analytical'!B95</f>
        <v>1.7673122541576175E-12</v>
      </c>
    </row>
    <row r="96" spans="1:13" x14ac:dyDescent="0.25">
      <c r="A96">
        <v>9.4</v>
      </c>
      <c r="B96">
        <f>10000*EXP(-1*0.2*'single vs system'!A96)</f>
        <v>1525.9010575688387</v>
      </c>
      <c r="C96">
        <f>ABS('single vs system'!B96-'ODE vs analytical'!B96)*100/'ODE vs analytical'!B96</f>
        <v>1.887409864878447</v>
      </c>
      <c r="D96">
        <f>ABS('single vs system'!E96-'ODE vs analytical'!B96)*100/'ODE vs analytical'!B96</f>
        <v>1.2723646805156858E-2</v>
      </c>
      <c r="E96">
        <f>ABS('single vs system'!H96-'ODE vs analytical'!B96)*100/'ODE vs analytical'!B96</f>
        <v>6.3677709245149299E-5</v>
      </c>
      <c r="F96">
        <f>ABS('single vs system'!K96-'ODE vs analytical'!B96)*100/'ODE vs analytical'!B96</f>
        <v>2.5500743933468382E-7</v>
      </c>
      <c r="G96">
        <f>ABS('single vs system'!N96-'ODE vs analytical'!B96)*100/'ODE vs analytical'!B96</f>
        <v>2.5500743933468382E-7</v>
      </c>
      <c r="H96">
        <f>ABS('single vs system'!Q96-'ODE vs analytical'!B96)*100/'ODE vs analytical'!B96</f>
        <v>0.93816695832475361</v>
      </c>
      <c r="I96">
        <f>ABS('single vs system'!R96-'ODE vs analytical'!B96)*100/'ODE vs analytical'!B96</f>
        <v>7.6099125479254766E-11</v>
      </c>
      <c r="J96">
        <f>ABS('single vs system'!S96-'ODE vs analytical'!B96)*100/'ODE vs analytical'!B96</f>
        <v>3.9900274994111213E-8</v>
      </c>
      <c r="K96">
        <f>ABS('single vs system'!T96-'ODE vs analytical'!B96)*100/'ODE vs analytical'!B96</f>
        <v>5.7924443014589206E-10</v>
      </c>
      <c r="L96">
        <f>ABS('single vs system'!U96-'ODE vs analytical'!B96)*100/'ODE vs analytical'!B96</f>
        <v>2.4827209304339208E-8</v>
      </c>
      <c r="M96">
        <f>ABS('single vs system'!V96-'ODE vs analytical'!B96)*100/'ODE vs analytical'!B96</f>
        <v>7.6099125479254766E-11</v>
      </c>
    </row>
    <row r="97" spans="1:13" x14ac:dyDescent="0.25">
      <c r="A97">
        <v>9.5</v>
      </c>
      <c r="B97">
        <f>10000*EXP(-1*0.2*'single vs system'!A97)</f>
        <v>1495.6861922263504</v>
      </c>
      <c r="C97">
        <f>ABS('single vs system'!B97-'ODE vs analytical'!B97)*100/'ODE vs analytical'!B97</f>
        <v>1.9072959892667956</v>
      </c>
      <c r="D97">
        <f>ABS('single vs system'!E97-'ODE vs analytical'!B97)*100/'ODE vs analytical'!B97</f>
        <v>1.2859013117136411E-2</v>
      </c>
      <c r="E97">
        <f>ABS('single vs system'!H97-'ODE vs analytical'!B97)*100/'ODE vs analytical'!B97</f>
        <v>6.4354832943435607E-5</v>
      </c>
      <c r="F97">
        <f>ABS('single vs system'!K97-'ODE vs analytical'!B97)*100/'ODE vs analytical'!B97</f>
        <v>2.5765094172084781E-7</v>
      </c>
      <c r="G97">
        <f>ABS('single vs system'!N97-'ODE vs analytical'!B97)*100/'ODE vs analytical'!B97</f>
        <v>2.5765094172084781E-7</v>
      </c>
      <c r="H97">
        <f>ABS('single vs system'!Q97-'ODE vs analytical'!B97)*100/'ODE vs analytical'!B97</f>
        <v>0.94809999584487181</v>
      </c>
      <c r="I97">
        <f>ABS('single vs system'!R97-'ODE vs analytical'!B97)*100/'ODE vs analytical'!B97</f>
        <v>2.4400672303505547E-10</v>
      </c>
      <c r="J97">
        <f>ABS('single vs system'!S97-'ODE vs analytical'!B97)*100/'ODE vs analytical'!B97</f>
        <v>4.0539943723182069E-8</v>
      </c>
      <c r="K97">
        <f>ABS('single vs system'!T97-'ODE vs analytical'!B97)*100/'ODE vs analytical'!B97</f>
        <v>4.2457565059161819E-10</v>
      </c>
      <c r="L97">
        <f>ABS('single vs system'!U97-'ODE vs analytical'!B97)*100/'ODE vs analytical'!B97</f>
        <v>2.5162397110129276E-8</v>
      </c>
      <c r="M97">
        <f>ABS('single vs system'!V97-'ODE vs analytical'!B97)*100/'ODE vs analytical'!B97</f>
        <v>2.4400672303505547E-10</v>
      </c>
    </row>
    <row r="98" spans="1:13" x14ac:dyDescent="0.25">
      <c r="A98">
        <v>9.6</v>
      </c>
      <c r="B98">
        <f>10000*EXP(-1*0.2*'single vs system'!A98)</f>
        <v>1466.0696213035014</v>
      </c>
      <c r="C98">
        <f>ABS('single vs system'!B98-'ODE vs analytical'!B98)*100/'ODE vs analytical'!B98</f>
        <v>1.927178083014957</v>
      </c>
      <c r="D98">
        <f>ABS('single vs system'!E98-'ODE vs analytical'!B98)*100/'ODE vs analytical'!B98</f>
        <v>1.2994379921007678E-2</v>
      </c>
      <c r="E98">
        <f>ABS('single vs system'!H98-'ODE vs analytical'!B98)*100/'ODE vs analytical'!B98</f>
        <v>6.5032621067931414E-5</v>
      </c>
      <c r="F98">
        <f>ABS('single vs system'!K98-'ODE vs analytical'!B98)*100/'ODE vs analytical'!B98</f>
        <v>2.6032177902223794E-7</v>
      </c>
      <c r="G98">
        <f>ABS('single vs system'!N98-'ODE vs analytical'!B98)*100/'ODE vs analytical'!B98</f>
        <v>2.6032177902223794E-7</v>
      </c>
      <c r="H98">
        <f>ABS('single vs system'!Q98-'ODE vs analytical'!B98)*100/'ODE vs analytical'!B98</f>
        <v>0.95803203745626808</v>
      </c>
      <c r="I98">
        <f>ABS('single vs system'!R98-'ODE vs analytical'!B98)*100/'ODE vs analytical'!B98</f>
        <v>2.3882407610610304E-10</v>
      </c>
      <c r="J98">
        <f>ABS('single vs system'!S98-'ODE vs analytical'!B98)*100/'ODE vs analytical'!B98</f>
        <v>4.1164576339429411E-8</v>
      </c>
      <c r="K98">
        <f>ABS('single vs system'!T98-'ODE vs analytical'!B98)*100/'ODE vs analytical'!B98</f>
        <v>2.3882407610610304E-10</v>
      </c>
      <c r="L98">
        <f>ABS('single vs system'!U98-'ODE vs analytical'!B98)*100/'ODE vs analytical'!B98</f>
        <v>2.5476382678469055E-8</v>
      </c>
      <c r="M98">
        <f>ABS('single vs system'!V98-'ODE vs analytical'!B98)*100/'ODE vs analytical'!B98</f>
        <v>4.4326455738609848E-10</v>
      </c>
    </row>
    <row r="99" spans="1:13" x14ac:dyDescent="0.25">
      <c r="A99">
        <v>9.6999999999999993</v>
      </c>
      <c r="B99">
        <f>10000*EXP(-1*0.2*'single vs system'!A99)</f>
        <v>1437.0394977770293</v>
      </c>
      <c r="C99">
        <f>ABS('single vs system'!B99-'ODE vs analytical'!B99)*100/'ODE vs analytical'!B99</f>
        <v>1.9470561470517589</v>
      </c>
      <c r="D99">
        <f>ABS('single vs system'!E99-'ODE vs analytical'!B99)*100/'ODE vs analytical'!B99</f>
        <v>1.3129747182492031E-2</v>
      </c>
      <c r="E99">
        <f>ABS('single vs system'!H99-'ODE vs analytical'!B99)*100/'ODE vs analytical'!B99</f>
        <v>6.5709886938302903E-5</v>
      </c>
      <c r="F99">
        <f>ABS('single vs system'!K99-'ODE vs analytical'!B99)*100/'ODE vs analytical'!B99</f>
        <v>2.6324750890103881E-7</v>
      </c>
      <c r="G99">
        <f>ABS('single vs system'!N99-'ODE vs analytical'!B99)*100/'ODE vs analytical'!B99</f>
        <v>2.6324750890103881E-7</v>
      </c>
      <c r="H99">
        <f>ABS('single vs system'!Q99-'ODE vs analytical'!B99)*100/'ODE vs analytical'!B99</f>
        <v>0.96796308302916723</v>
      </c>
      <c r="I99">
        <f>ABS('single vs system'!R99-'ODE vs analytical'!B99)*100/'ODE vs analytical'!B99</f>
        <v>2.0671923591948134E-10</v>
      </c>
      <c r="J99">
        <f>ABS('single vs system'!S99-'ODE vs analytical'!B99)*100/'ODE vs analytical'!B99</f>
        <v>4.1545788064725988E-8</v>
      </c>
      <c r="K99">
        <f>ABS('single vs system'!T99-'ODE vs analytical'!B99)*100/'ODE vs analytical'!B99</f>
        <v>4.8914850198628135E-10</v>
      </c>
      <c r="L99">
        <f>ABS('single vs system'!U99-'ODE vs analytical'!B99)*100/'ODE vs analytical'!B99</f>
        <v>2.5540656046847132E-8</v>
      </c>
      <c r="M99">
        <f>ABS('single vs system'!V99-'ODE vs analytical'!B99)*100/'ODE vs analytical'!B99</f>
        <v>2.0671923591948134E-10</v>
      </c>
    </row>
    <row r="100" spans="1:13" x14ac:dyDescent="0.25">
      <c r="A100">
        <v>9.8000000000000007</v>
      </c>
      <c r="B100">
        <f>10000*EXP(-1*0.2*'single vs system'!A100)</f>
        <v>1408.5842092104497</v>
      </c>
      <c r="C100">
        <f>ABS('single vs system'!B100-'ODE vs analytical'!B100)*100/'ODE vs analytical'!B100</f>
        <v>1.9669301820428262</v>
      </c>
      <c r="D100">
        <f>ABS('single vs system'!E100-'ODE vs analytical'!B100)*100/'ODE vs analytical'!B100</f>
        <v>1.3265113887301755E-2</v>
      </c>
      <c r="E100">
        <f>ABS('single vs system'!H100-'ODE vs analytical'!B100)*100/'ODE vs analytical'!B100</f>
        <v>6.6387259173087464E-5</v>
      </c>
      <c r="F100">
        <f>ABS('single vs system'!K100-'ODE vs analytical'!B100)*100/'ODE vs analytical'!B100</f>
        <v>2.6548290414153748E-7</v>
      </c>
      <c r="G100">
        <f>ABS('single vs system'!N100-'ODE vs analytical'!B100)*100/'ODE vs analytical'!B100</f>
        <v>2.6548290414153748E-7</v>
      </c>
      <c r="H100">
        <f>ABS('single vs system'!Q100-'ODE vs analytical'!B100)*100/'ODE vs analytical'!B100</f>
        <v>0.97789313343009687</v>
      </c>
      <c r="I100">
        <f>ABS('single vs system'!R100-'ODE vs analytical'!B100)*100/'ODE vs analytical'!B100</f>
        <v>3.192887774021033E-11</v>
      </c>
      <c r="J100">
        <f>ABS('single vs system'!S100-'ODE vs analytical'!B100)*100/'ODE vs analytical'!B100</f>
        <v>4.1917951434641913E-8</v>
      </c>
      <c r="K100">
        <f>ABS('single vs system'!T100-'ODE vs analytical'!B100)*100/'ODE vs analytical'!B100</f>
        <v>7.4185407643305684E-10</v>
      </c>
      <c r="L100">
        <f>ABS('single vs system'!U100-'ODE vs analytical'!B100)*100/'ODE vs analytical'!B100</f>
        <v>2.5589494302696763E-8</v>
      </c>
      <c r="M100">
        <f>ABS('single vs system'!V100-'ODE vs analytical'!B100)*100/'ODE vs analytical'!B100</f>
        <v>3.192887774021033E-11</v>
      </c>
    </row>
    <row r="101" spans="1:13" x14ac:dyDescent="0.25">
      <c r="A101">
        <v>9.9</v>
      </c>
      <c r="B101">
        <f>10000*EXP(-1*0.2*'single vs system'!A101)</f>
        <v>1380.692373108928</v>
      </c>
      <c r="C101">
        <f>ABS('single vs system'!B101-'ODE vs analytical'!B101)*100/'ODE vs analytical'!B101</f>
        <v>1.9868001883113058</v>
      </c>
      <c r="D101">
        <f>ABS('single vs system'!E101-'ODE vs analytical'!B101)*100/'ODE vs analytical'!B101</f>
        <v>1.340048186515775E-2</v>
      </c>
      <c r="E101">
        <f>ABS('single vs system'!H101-'ODE vs analytical'!B101)*100/'ODE vs analytical'!B101</f>
        <v>6.706482530786905E-5</v>
      </c>
      <c r="F101">
        <f>ABS('single vs system'!K101-'ODE vs analytical'!B101)*100/'ODE vs analytical'!B101</f>
        <v>2.6878340263871669E-7</v>
      </c>
      <c r="G101">
        <f>ABS('single vs system'!N101-'ODE vs analytical'!B101)*100/'ODE vs analytical'!B101</f>
        <v>2.6878340263871669E-7</v>
      </c>
      <c r="H101">
        <f>ABS('single vs system'!Q101-'ODE vs analytical'!B101)*100/'ODE vs analytical'!B101</f>
        <v>0.98782218722751192</v>
      </c>
      <c r="I101">
        <f>ABS('single vs system'!R101-'ODE vs analytical'!B101)*100/'ODE vs analytical'!B101</f>
        <v>7.7647048726781062E-11</v>
      </c>
      <c r="J101">
        <f>ABS('single vs system'!S101-'ODE vs analytical'!B101)*100/'ODE vs analytical'!B101</f>
        <v>4.2654545760306175E-8</v>
      </c>
      <c r="K101">
        <f>ABS('single vs system'!T101-'ODE vs analytical'!B101)*100/'ODE vs analytical'!B101</f>
        <v>6.4663605838934997E-10</v>
      </c>
      <c r="L101">
        <f>ABS('single vs system'!U101-'ODE vs analytical'!B101)*100/'ODE vs analytical'!B101</f>
        <v>2.5996231913726301E-8</v>
      </c>
      <c r="M101">
        <f>ABS('single vs system'!V101-'ODE vs analytical'!B101)*100/'ODE vs analytical'!B101</f>
        <v>7.7647048726781062E-11</v>
      </c>
    </row>
    <row r="102" spans="1:13" x14ac:dyDescent="0.25">
      <c r="A102">
        <v>10</v>
      </c>
      <c r="B102">
        <f>10000*EXP(-1*0.2*'single vs system'!A102)</f>
        <v>1353.3528323661271</v>
      </c>
      <c r="C102">
        <f>ABS('single vs system'!B102-'ODE vs analytical'!B102)*100/'ODE vs analytical'!B102</f>
        <v>2.0066661676576079</v>
      </c>
      <c r="D102">
        <f>ABS('single vs system'!E102-'ODE vs analytical'!B102)*100/'ODE vs analytical'!B102</f>
        <v>1.3535848855652842E-2</v>
      </c>
      <c r="E102">
        <f>ABS('single vs system'!H102-'ODE vs analytical'!B102)*100/'ODE vs analytical'!B102</f>
        <v>6.7742580141120706E-5</v>
      </c>
      <c r="F102">
        <f>ABS('single vs system'!K102-'ODE vs analytical'!B102)*100/'ODE vs analytical'!B102</f>
        <v>2.714645314310746E-7</v>
      </c>
      <c r="G102">
        <f>ABS('single vs system'!N102-'ODE vs analytical'!B102)*100/'ODE vs analytical'!B102</f>
        <v>2.714645314310746E-7</v>
      </c>
      <c r="H102">
        <f>ABS('single vs system'!Q102-'ODE vs analytical'!B102)*100/'ODE vs analytical'!B102</f>
        <v>0.99775024614380259</v>
      </c>
      <c r="I102">
        <f>ABS('single vs system'!R102-'ODE vs analytical'!B102)*100/'ODE vs analytical'!B102</f>
        <v>4.5273030695599161E-10</v>
      </c>
      <c r="J102">
        <f>ABS('single vs system'!S102-'ODE vs analytical'!B102)*100/'ODE vs analytical'!B102</f>
        <v>4.2570358280904301E-8</v>
      </c>
      <c r="K102">
        <f>ABS('single vs system'!T102-'ODE vs analytical'!B102)*100/'ODE vs analytical'!B102</f>
        <v>4.5273030695599161E-10</v>
      </c>
      <c r="L102">
        <f>ABS('single vs system'!U102-'ODE vs analytical'!B102)*100/'ODE vs analytical'!B102</f>
        <v>2.631443876847587E-8</v>
      </c>
      <c r="M102">
        <f>ABS('single vs system'!V102-'ODE vs analytical'!B102)*100/'ODE vs analytical'!B102</f>
        <v>2.8616748871419472E-10</v>
      </c>
    </row>
    <row r="103" spans="1:13" x14ac:dyDescent="0.25">
      <c r="A103">
        <v>10.1</v>
      </c>
      <c r="B103">
        <f>10000*EXP(-1*0.2*'single vs system'!A103)</f>
        <v>1326.5546508012171</v>
      </c>
      <c r="C103">
        <f>ABS('single vs system'!B103-'ODE vs analytical'!B103)*100/'ODE vs analytical'!B103</f>
        <v>2.0265281204193357</v>
      </c>
      <c r="D103">
        <f>ABS('single vs system'!E103-'ODE vs analytical'!B103)*100/'ODE vs analytical'!B103</f>
        <v>1.3671216536256749E-2</v>
      </c>
      <c r="E103">
        <f>ABS('single vs system'!H103-'ODE vs analytical'!B103)*100/'ODE vs analytical'!B103</f>
        <v>6.8419436507216613E-5</v>
      </c>
      <c r="F103">
        <f>ABS('single vs system'!K103-'ODE vs analytical'!B103)*100/'ODE vs analytical'!B103</f>
        <v>2.7354944660367833E-7</v>
      </c>
      <c r="G103">
        <f>ABS('single vs system'!N103-'ODE vs analytical'!B103)*100/'ODE vs analytical'!B103</f>
        <v>2.7354944660367833E-7</v>
      </c>
      <c r="H103">
        <f>ABS('single vs system'!Q103-'ODE vs analytical'!B103)*100/'ODE vs analytical'!B103</f>
        <v>1.0076773092720597</v>
      </c>
      <c r="I103">
        <f>ABS('single vs system'!R103-'ODE vs analytical'!B103)*100/'ODE vs analytical'!B103</f>
        <v>9.1751311105991299E-11</v>
      </c>
      <c r="J103">
        <f>ABS('single vs system'!S103-'ODE vs analytical'!B103)*100/'ODE vs analytical'!B103</f>
        <v>4.3060194668709972E-8</v>
      </c>
      <c r="K103">
        <f>ABS('single vs system'!T103-'ODE vs analytical'!B103)*100/'ODE vs analytical'!B103</f>
        <v>8.4557583239153158E-10</v>
      </c>
      <c r="L103">
        <f>ABS('single vs system'!U103-'ODE vs analytical'!B103)*100/'ODE vs analytical'!B103</f>
        <v>2.6475883798763399E-8</v>
      </c>
      <c r="M103">
        <f>ABS('single vs system'!V103-'ODE vs analytical'!B103)*100/'ODE vs analytical'!B103</f>
        <v>9.1751311105991299E-11</v>
      </c>
    </row>
    <row r="104" spans="1:13" x14ac:dyDescent="0.25">
      <c r="A104">
        <v>10.199999999999999</v>
      </c>
      <c r="B104">
        <f>10000*EXP(-1*0.2*'single vs system'!A104)</f>
        <v>1300.2871087842591</v>
      </c>
      <c r="C104">
        <f>ABS('single vs system'!B104-'ODE vs analytical'!B104)*100/'ODE vs analytical'!B104</f>
        <v>2.0463860477043214</v>
      </c>
      <c r="D104">
        <f>ABS('single vs system'!E104-'ODE vs analytical'!B104)*100/'ODE vs analytical'!B104</f>
        <v>1.3806585063262345E-2</v>
      </c>
      <c r="E104">
        <f>ABS('single vs system'!H104-'ODE vs analytical'!B104)*100/'ODE vs analytical'!B104</f>
        <v>6.9097374957473889E-5</v>
      </c>
      <c r="F104">
        <f>ABS('single vs system'!K104-'ODE vs analytical'!B104)*100/'ODE vs analytical'!B104</f>
        <v>2.7653438531807165E-7</v>
      </c>
      <c r="G104">
        <f>ABS('single vs system'!N104-'ODE vs analytical'!B104)*100/'ODE vs analytical'!B104</f>
        <v>2.7653438531807165E-7</v>
      </c>
      <c r="H104">
        <f>ABS('single vs system'!Q104-'ODE vs analytical'!B104)*100/'ODE vs analytical'!B104</f>
        <v>1.0176033765827717</v>
      </c>
      <c r="I104">
        <f>ABS('single vs system'!R104-'ODE vs analytical'!B104)*100/'ODE vs analytical'!B104</f>
        <v>3.2755563441560615E-10</v>
      </c>
      <c r="J104">
        <f>ABS('single vs system'!S104-'ODE vs analytical'!B104)*100/'ODE vs analytical'!B104</f>
        <v>4.3394966339946405E-8</v>
      </c>
      <c r="K104">
        <f>ABS('single vs system'!T104-'ODE vs analytical'!B104)*100/'ODE vs analytical'!B104</f>
        <v>3.2755563441560615E-10</v>
      </c>
      <c r="L104">
        <f>ABS('single vs system'!U104-'ODE vs analytical'!B104)*100/'ODE vs analytical'!B104</f>
        <v>2.7244682953767157E-8</v>
      </c>
      <c r="M104">
        <f>ABS('single vs system'!V104-'ODE vs analytical'!B104)*100/'ODE vs analytical'!B104</f>
        <v>4.4151463876572922E-10</v>
      </c>
    </row>
    <row r="105" spans="1:13" x14ac:dyDescent="0.25">
      <c r="A105">
        <v>10.3</v>
      </c>
      <c r="B105">
        <f>10000*EXP(-1*0.2*'single vs system'!A105)</f>
        <v>1274.5396989482074</v>
      </c>
      <c r="C105">
        <f>ABS('single vs system'!B105-'ODE vs analytical'!B105)*100/'ODE vs analytical'!B105</f>
        <v>2.066239949209888</v>
      </c>
      <c r="D105">
        <f>ABS('single vs system'!E105-'ODE vs analytical'!B105)*100/'ODE vs analytical'!B105</f>
        <v>1.3941952686073939E-2</v>
      </c>
      <c r="E105">
        <f>ABS('single vs system'!H105-'ODE vs analytical'!B105)*100/'ODE vs analytical'!B105</f>
        <v>6.97748534759334E-5</v>
      </c>
      <c r="F105">
        <f>ABS('single vs system'!K105-'ODE vs analytical'!B105)*100/'ODE vs analytical'!B105</f>
        <v>2.7945718070612153E-7</v>
      </c>
      <c r="G105">
        <f>ABS('single vs system'!N105-'ODE vs analytical'!B105)*100/'ODE vs analytical'!B105</f>
        <v>2.7945718070612153E-7</v>
      </c>
      <c r="H105">
        <f>ABS('single vs system'!Q105-'ODE vs analytical'!B105)*100/'ODE vs analytical'!B105</f>
        <v>1.0275284488207694</v>
      </c>
      <c r="I105">
        <f>ABS('single vs system'!R105-'ODE vs analytical'!B105)*100/'ODE vs analytical'!B105</f>
        <v>1.4064795774300059E-10</v>
      </c>
      <c r="J105">
        <f>ABS('single vs system'!S105-'ODE vs analytical'!B105)*100/'ODE vs analytical'!B105</f>
        <v>4.3796782155522166E-8</v>
      </c>
      <c r="K105">
        <f>ABS('single vs system'!T105-'ODE vs analytical'!B105)*100/'ODE vs analytical'!B105</f>
        <v>6.4394072586140901E-10</v>
      </c>
      <c r="L105">
        <f>ABS('single vs system'!U105-'ODE vs analytical'!B105)*100/'ODE vs analytical'!B105</f>
        <v>2.7320241403130247E-8</v>
      </c>
      <c r="M105">
        <f>ABS('single vs system'!V105-'ODE vs analytical'!B105)*100/'ODE vs analytical'!B105</f>
        <v>1.4064795774300059E-10</v>
      </c>
    </row>
    <row r="106" spans="1:13" x14ac:dyDescent="0.25">
      <c r="A106">
        <v>10.4</v>
      </c>
      <c r="B106">
        <f>10000*EXP(-1*0.2*'single vs system'!A106)</f>
        <v>1249.3021219858242</v>
      </c>
      <c r="C106">
        <f>ABS('single vs system'!B106-'ODE vs analytical'!B106)*100/'ODE vs analytical'!B106</f>
        <v>2.0860898270466572</v>
      </c>
      <c r="D106">
        <f>ABS('single vs system'!E106-'ODE vs analytical'!B106)*100/'ODE vs analytical'!B106</f>
        <v>1.4077321336515779E-2</v>
      </c>
      <c r="E106">
        <f>ABS('single vs system'!H106-'ODE vs analytical'!B106)*100/'ODE vs analytical'!B106</f>
        <v>7.0451799348175562E-5</v>
      </c>
      <c r="F106">
        <f>ABS('single vs system'!K106-'ODE vs analytical'!B106)*100/'ODE vs analytical'!B106</f>
        <v>2.8209155490908021E-7</v>
      </c>
      <c r="G106">
        <f>ABS('single vs system'!N106-'ODE vs analytical'!B106)*100/'ODE vs analytical'!B106</f>
        <v>2.8209155490908021E-7</v>
      </c>
      <c r="H106">
        <f>ABS('single vs system'!Q106-'ODE vs analytical'!B106)*100/'ODE vs analytical'!B106</f>
        <v>1.0374525263130343</v>
      </c>
      <c r="I106">
        <f>ABS('single vs system'!R106-'ODE vs analytical'!B106)*100/'ODE vs analytical'!B106</f>
        <v>4.6619441318330493E-10</v>
      </c>
      <c r="J106">
        <f>ABS('single vs system'!S106-'ODE vs analytical'!B106)*100/'ODE vs analytical'!B106</f>
        <v>4.4490781065685318E-8</v>
      </c>
      <c r="K106">
        <f>ABS('single vs system'!T106-'ODE vs analytical'!B106)*100/'ODE vs analytical'!B106</f>
        <v>4.6619441318330493E-10</v>
      </c>
      <c r="L106">
        <f>ABS('single vs system'!U106-'ODE vs analytical'!B106)*100/'ODE vs analytical'!B106</f>
        <v>2.7681392111089626E-8</v>
      </c>
      <c r="M106">
        <f>ABS('single vs system'!V106-'ODE vs analytical'!B106)*100/'ODE vs analytical'!B106</f>
        <v>3.3424401319974213E-10</v>
      </c>
    </row>
    <row r="107" spans="1:13" x14ac:dyDescent="0.25">
      <c r="A107">
        <v>10.5</v>
      </c>
      <c r="B107">
        <f>10000*EXP(-1*0.2*'single vs system'!A107)</f>
        <v>1224.5642825298191</v>
      </c>
      <c r="C107">
        <f>ABS('single vs system'!B107-'ODE vs analytical'!B107)*100/'ODE vs analytical'!B107</f>
        <v>2.1059356815913892</v>
      </c>
      <c r="D107">
        <f>ABS('single vs system'!E107-'ODE vs analytical'!B107)*100/'ODE vs analytical'!B107</f>
        <v>1.4212689579788752E-2</v>
      </c>
      <c r="E107">
        <f>ABS('single vs system'!H107-'ODE vs analytical'!B107)*100/'ODE vs analytical'!B107</f>
        <v>7.1128958409218498E-5</v>
      </c>
      <c r="F107">
        <f>ABS('single vs system'!K107-'ODE vs analytical'!B107)*100/'ODE vs analytical'!B107</f>
        <v>2.8501410384291228E-7</v>
      </c>
      <c r="G107">
        <f>ABS('single vs system'!N107-'ODE vs analytical'!B107)*100/'ODE vs analytical'!B107</f>
        <v>2.8501410384291228E-7</v>
      </c>
      <c r="H107">
        <f>ABS('single vs system'!Q107-'ODE vs analytical'!B107)*100/'ODE vs analytical'!B107</f>
        <v>1.0473756080262722</v>
      </c>
      <c r="I107">
        <f>ABS('single vs system'!R107-'ODE vs analytical'!B107)*100/'ODE vs analytical'!B107</f>
        <v>1.4761337935149825E-11</v>
      </c>
      <c r="J107">
        <f>ABS('single vs system'!S107-'ODE vs analytical'!B107)*100/'ODE vs analytical'!B107</f>
        <v>4.4899162391350751E-8</v>
      </c>
      <c r="K107">
        <f>ABS('single vs system'!T107-'ODE vs analytical'!B107)*100/'ODE vs analytical'!B107</f>
        <v>8.0184701726974247E-10</v>
      </c>
      <c r="L107">
        <f>ABS('single vs system'!U107-'ODE vs analytical'!B107)*100/'ODE vs analytical'!B107</f>
        <v>2.7750201254841285E-8</v>
      </c>
      <c r="M107">
        <f>ABS('single vs system'!V107-'ODE vs analytical'!B107)*100/'ODE vs analytical'!B107</f>
        <v>1.4761337935149825E-11</v>
      </c>
    </row>
    <row r="108" spans="1:13" x14ac:dyDescent="0.25">
      <c r="A108">
        <v>10.6</v>
      </c>
      <c r="B108">
        <f>10000*EXP(-1*0.2*'single vs system'!A108)</f>
        <v>1200.3162851145673</v>
      </c>
      <c r="C108">
        <f>ABS('single vs system'!B108-'ODE vs analytical'!B108)*100/'ODE vs analytical'!B108</f>
        <v>2.1257775138935111</v>
      </c>
      <c r="D108">
        <f>ABS('single vs system'!E108-'ODE vs analytical'!B108)*100/'ODE vs analytical'!B108</f>
        <v>1.4348058721554729E-2</v>
      </c>
      <c r="E108">
        <f>ABS('single vs system'!H108-'ODE vs analytical'!B108)*100/'ODE vs analytical'!B108</f>
        <v>7.1806454512180479E-5</v>
      </c>
      <c r="F108">
        <f>ABS('single vs system'!K108-'ODE vs analytical'!B108)*100/'ODE vs analytical'!B108</f>
        <v>2.8704373025383797E-7</v>
      </c>
      <c r="G108">
        <f>ABS('single vs system'!N108-'ODE vs analytical'!B108)*100/'ODE vs analytical'!B108</f>
        <v>2.8704373025383797E-7</v>
      </c>
      <c r="H108">
        <f>ABS('single vs system'!Q108-'ODE vs analytical'!B108)*100/'ODE vs analytical'!B108</f>
        <v>1.0572976957782472</v>
      </c>
      <c r="I108">
        <f>ABS('single vs system'!R108-'ODE vs analytical'!B108)*100/'ODE vs analytical'!B108</f>
        <v>3.8050429501523163E-10</v>
      </c>
      <c r="J108">
        <f>ABS('single vs system'!S108-'ODE vs analytical'!B108)*100/'ODE vs analytical'!B108</f>
        <v>4.5368644531235142E-8</v>
      </c>
      <c r="K108">
        <f>ABS('single vs system'!T108-'ODE vs analytical'!B108)*100/'ODE vs analytical'!B108</f>
        <v>3.8050429501523163E-10</v>
      </c>
      <c r="L108">
        <f>ABS('single vs system'!U108-'ODE vs analytical'!B108)*100/'ODE vs analytical'!B108</f>
        <v>2.7873270342514935E-8</v>
      </c>
      <c r="M108">
        <f>ABS('single vs system'!V108-'ODE vs analytical'!B108)*100/'ODE vs analytical'!B108</f>
        <v>4.5260064324184446E-10</v>
      </c>
    </row>
    <row r="109" spans="1:13" x14ac:dyDescent="0.25">
      <c r="A109">
        <v>10.7</v>
      </c>
      <c r="B109">
        <f>10000*EXP(-1*0.2*'single vs system'!A109)</f>
        <v>1176.5484302177917</v>
      </c>
      <c r="C109">
        <f>ABS('single vs system'!B109-'ODE vs analytical'!B109)*100/'ODE vs analytical'!B109</f>
        <v>2.1456153244043552</v>
      </c>
      <c r="D109">
        <f>ABS('single vs system'!E109-'ODE vs analytical'!B109)*100/'ODE vs analytical'!B109</f>
        <v>1.4483426931839181E-2</v>
      </c>
      <c r="E109">
        <f>ABS('single vs system'!H109-'ODE vs analytical'!B109)*100/'ODE vs analytical'!B109</f>
        <v>7.2483866351204538E-5</v>
      </c>
      <c r="F109">
        <f>ABS('single vs system'!K109-'ODE vs analytical'!B109)*100/'ODE vs analytical'!B109</f>
        <v>2.9001851991782391E-7</v>
      </c>
      <c r="G109">
        <f>ABS('single vs system'!N109-'ODE vs analytical'!B109)*100/'ODE vs analytical'!B109</f>
        <v>2.9001851991782391E-7</v>
      </c>
      <c r="H109">
        <f>ABS('single vs system'!Q109-'ODE vs analytical'!B109)*100/'ODE vs analytical'!B109</f>
        <v>1.067218787200076</v>
      </c>
      <c r="I109">
        <f>ABS('single vs system'!R109-'ODE vs analytical'!B109)*100/'ODE vs analytical'!B109</f>
        <v>1.8768909797413934E-10</v>
      </c>
      <c r="J109">
        <f>ABS('single vs system'!S109-'ODE vs analytical'!B109)*100/'ODE vs analytical'!B109</f>
        <v>4.5709271856329034E-8</v>
      </c>
      <c r="K109">
        <f>ABS('single vs system'!T109-'ODE vs analytical'!B109)*100/'ODE vs analytical'!B109</f>
        <v>6.6224567641863753E-10</v>
      </c>
      <c r="L109">
        <f>ABS('single vs system'!U109-'ODE vs analytical'!B109)*100/'ODE vs analytical'!B109</f>
        <v>2.7860448339243428E-8</v>
      </c>
      <c r="M109">
        <f>ABS('single vs system'!V109-'ODE vs analytical'!B109)*100/'ODE vs analytical'!B109</f>
        <v>1.8768909797413934E-10</v>
      </c>
    </row>
    <row r="110" spans="1:13" x14ac:dyDescent="0.25">
      <c r="A110">
        <v>10.8</v>
      </c>
      <c r="B110">
        <f>10000*EXP(-1*0.2*'single vs system'!A110)</f>
        <v>1153.2512103806253</v>
      </c>
      <c r="C110">
        <f>ABS('single vs system'!B110-'ODE vs analytical'!B110)*100/'ODE vs analytical'!B110</f>
        <v>2.1654491142812597</v>
      </c>
      <c r="D110">
        <f>ABS('single vs system'!E110-'ODE vs analytical'!B110)*100/'ODE vs analytical'!B110</f>
        <v>1.4618795788567151E-2</v>
      </c>
      <c r="E110">
        <f>ABS('single vs system'!H110-'ODE vs analytical'!B110)*100/'ODE vs analytical'!B110</f>
        <v>7.3161911092703099E-5</v>
      </c>
      <c r="F110">
        <f>ABS('single vs system'!K110-'ODE vs analytical'!B110)*100/'ODE vs analytical'!B110</f>
        <v>2.9303023008230615E-7</v>
      </c>
      <c r="G110">
        <f>ABS('single vs system'!N110-'ODE vs analytical'!B110)*100/'ODE vs analytical'!B110</f>
        <v>2.9303023008230615E-7</v>
      </c>
      <c r="H110">
        <f>ABS('single vs system'!Q110-'ODE vs analytical'!B110)*100/'ODE vs analytical'!B110</f>
        <v>1.0771388851632184</v>
      </c>
      <c r="I110">
        <f>ABS('single vs system'!R110-'ODE vs analytical'!B110)*100/'ODE vs analytical'!B110</f>
        <v>5.421868209117406E-11</v>
      </c>
      <c r="J110">
        <f>ABS('single vs system'!S110-'ODE vs analytical'!B110)*100/'ODE vs analytical'!B110</f>
        <v>4.6011255155056097E-8</v>
      </c>
      <c r="K110">
        <f>ABS('single vs system'!T110-'ODE vs analytical'!B110)*100/'ODE vs analytical'!B110</f>
        <v>9.2132327786202319E-10</v>
      </c>
      <c r="L110">
        <f>ABS('single vs system'!U110-'ODE vs analytical'!B110)*100/'ODE vs analytical'!B110</f>
        <v>2.866896608079515E-8</v>
      </c>
      <c r="M110">
        <f>ABS('single vs system'!V110-'ODE vs analytical'!B110)*100/'ODE vs analytical'!B110</f>
        <v>5.421868209117406E-11</v>
      </c>
    </row>
    <row r="111" spans="1:13" x14ac:dyDescent="0.25">
      <c r="A111">
        <v>10.9</v>
      </c>
      <c r="B111">
        <f>10000*EXP(-1*0.2*'single vs system'!A111)</f>
        <v>1130.4153064044986</v>
      </c>
      <c r="C111">
        <f>ABS('single vs system'!B111-'ODE vs analytical'!B111)*100/'ODE vs analytical'!B111</f>
        <v>2.1852788833044179</v>
      </c>
      <c r="D111">
        <f>ABS('single vs system'!E111-'ODE vs analytical'!B111)*100/'ODE vs analytical'!B111</f>
        <v>1.4754165531600753E-2</v>
      </c>
      <c r="E111">
        <f>ABS('single vs system'!H111-'ODE vs analytical'!B111)*100/'ODE vs analytical'!B111</f>
        <v>7.38387470414252E-5</v>
      </c>
      <c r="F111">
        <f>ABS('single vs system'!K111-'ODE vs analytical'!B111)*100/'ODE vs analytical'!B111</f>
        <v>2.9595330455790632E-7</v>
      </c>
      <c r="G111">
        <f>ABS('single vs system'!N111-'ODE vs analytical'!B111)*100/'ODE vs analytical'!B111</f>
        <v>2.9595330455790632E-7</v>
      </c>
      <c r="H111">
        <f>ABS('single vs system'!Q111-'ODE vs analytical'!B111)*100/'ODE vs analytical'!B111</f>
        <v>1.0870579878809046</v>
      </c>
      <c r="I111">
        <f>ABS('single vs system'!R111-'ODE vs analytical'!B111)*100/'ODE vs analytical'!B111</f>
        <v>3.9795888671686194E-10</v>
      </c>
      <c r="J111">
        <f>ABS('single vs system'!S111-'ODE vs analytical'!B111)*100/'ODE vs analytical'!B111</f>
        <v>4.6398747695373716E-8</v>
      </c>
      <c r="K111">
        <f>ABS('single vs system'!T111-'ODE vs analytical'!B111)*100/'ODE vs analytical'!B111</f>
        <v>3.9795888671686194E-10</v>
      </c>
      <c r="L111">
        <f>ABS('single vs system'!U111-'ODE vs analytical'!B111)*100/'ODE vs analytical'!B111</f>
        <v>2.8706141256853005E-8</v>
      </c>
      <c r="M111">
        <f>ABS('single vs system'!V111-'ODE vs analytical'!B111)*100/'ODE vs analytical'!B111</f>
        <v>4.8668249800359824E-10</v>
      </c>
    </row>
    <row r="112" spans="1:13" x14ac:dyDescent="0.25">
      <c r="A112">
        <v>11</v>
      </c>
      <c r="B112">
        <f>10000*EXP(-1*0.2*'single vs system'!A112)</f>
        <v>1108.0315836233387</v>
      </c>
      <c r="C112">
        <f>ABS('single vs system'!B112-'ODE vs analytical'!B112)*100/'ODE vs analytical'!B112</f>
        <v>2.2051046337000901</v>
      </c>
      <c r="D112">
        <f>ABS('single vs system'!E112-'ODE vs analytical'!B112)*100/'ODE vs analytical'!B112</f>
        <v>1.4889534657648234E-2</v>
      </c>
      <c r="E112">
        <f>ABS('single vs system'!H112-'ODE vs analytical'!B112)*100/'ODE vs analytical'!B112</f>
        <v>7.4516227775172776E-5</v>
      </c>
      <c r="F112">
        <f>ABS('single vs system'!K112-'ODE vs analytical'!B112)*100/'ODE vs analytical'!B112</f>
        <v>2.9842662472730245E-7</v>
      </c>
      <c r="G112">
        <f>ABS('single vs system'!N112-'ODE vs analytical'!B112)*100/'ODE vs analytical'!B112</f>
        <v>2.9842662472730245E-7</v>
      </c>
      <c r="H112">
        <f>ABS('single vs system'!Q112-'ODE vs analytical'!B112)*100/'ODE vs analytical'!B112</f>
        <v>1.0969760955361623</v>
      </c>
      <c r="I112">
        <f>ABS('single vs system'!R112-'ODE vs analytical'!B112)*100/'ODE vs analytical'!B112</f>
        <v>3.0132309399434833E-10</v>
      </c>
      <c r="J112">
        <f>ABS('single vs system'!S112-'ODE vs analytical'!B112)*100/'ODE vs analytical'!B112</f>
        <v>4.7231389478873858E-8</v>
      </c>
      <c r="K112">
        <f>ABS('single vs system'!T112-'ODE vs analytical'!B112)*100/'ODE vs analytical'!B112</f>
        <v>3.0132309399434833E-10</v>
      </c>
      <c r="L112">
        <f>ABS('single vs system'!U112-'ODE vs analytical'!B112)*100/'ODE vs analytical'!B112</f>
        <v>2.9181368681729025E-8</v>
      </c>
      <c r="M112">
        <f>ABS('single vs system'!V112-'ODE vs analytical'!B112)*100/'ODE vs analytical'!B112</f>
        <v>6.0116871163568705E-10</v>
      </c>
    </row>
    <row r="113" spans="1:13" x14ac:dyDescent="0.25">
      <c r="A113">
        <v>11.1</v>
      </c>
      <c r="B113">
        <f>10000*EXP(-1*0.2*'single vs system'!A113)</f>
        <v>1086.0910882495796</v>
      </c>
      <c r="C113">
        <f>ABS('single vs system'!B113-'ODE vs analytical'!B113)*100/'ODE vs analytical'!B113</f>
        <v>2.224926365847014</v>
      </c>
      <c r="D113">
        <f>ABS('single vs system'!E113-'ODE vs analytical'!B113)*100/'ODE vs analytical'!B113</f>
        <v>1.5024904649887086E-2</v>
      </c>
      <c r="E113">
        <f>ABS('single vs system'!H113-'ODE vs analytical'!B113)*100/'ODE vs analytical'!B113</f>
        <v>7.5193470268824556E-5</v>
      </c>
      <c r="F113">
        <f>ABS('single vs system'!K113-'ODE vs analytical'!B113)*100/'ODE vs analytical'!B113</f>
        <v>3.0111842630393225E-7</v>
      </c>
      <c r="G113">
        <f>ABS('single vs system'!N113-'ODE vs analytical'!B113)*100/'ODE vs analytical'!B113</f>
        <v>3.0111842630393225E-7</v>
      </c>
      <c r="H113">
        <f>ABS('single vs system'!Q113-'ODE vs analytical'!B113)*100/'ODE vs analytical'!B113</f>
        <v>1.1068932090175654</v>
      </c>
      <c r="I113">
        <f>ABS('single vs system'!R113-'ODE vs analytical'!B113)*100/'ODE vs analytical'!B113</f>
        <v>3.8708901163354962E-11</v>
      </c>
      <c r="J113">
        <f>ABS('single vs system'!S113-'ODE vs analytical'!B113)*100/'ODE vs analytical'!B113</f>
        <v>4.783940771223534E-8</v>
      </c>
      <c r="K113">
        <f>ABS('single vs system'!T113-'ODE vs analytical'!B113)*100/'ODE vs analytical'!B113</f>
        <v>8.8201444830357376E-10</v>
      </c>
      <c r="L113">
        <f>ABS('single vs system'!U113-'ODE vs analytical'!B113)*100/'ODE vs analytical'!B113</f>
        <v>2.9424752307477365E-8</v>
      </c>
      <c r="M113">
        <f>ABS('single vs system'!V113-'ODE vs analytical'!B113)*100/'ODE vs analytical'!B113</f>
        <v>3.8708901163354962E-11</v>
      </c>
    </row>
    <row r="114" spans="1:13" x14ac:dyDescent="0.25">
      <c r="A114">
        <v>11.2</v>
      </c>
      <c r="B114">
        <f>10000*EXP(-1*0.2*'single vs system'!A114)</f>
        <v>1064.5850437925285</v>
      </c>
      <c r="C114">
        <f>ABS('single vs system'!B114-'ODE vs analytical'!B114)*100/'ODE vs analytical'!B114</f>
        <v>2.2447440795707543</v>
      </c>
      <c r="D114">
        <f>ABS('single vs system'!E114-'ODE vs analytical'!B114)*100/'ODE vs analytical'!B114</f>
        <v>1.516027379987551E-2</v>
      </c>
      <c r="E114">
        <f>ABS('single vs system'!H114-'ODE vs analytical'!B114)*100/'ODE vs analytical'!B114</f>
        <v>7.5871113653372865E-5</v>
      </c>
      <c r="F114">
        <f>ABS('single vs system'!K114-'ODE vs analytical'!B114)*100/'ODE vs analytical'!B114</f>
        <v>3.0410641830444182E-7</v>
      </c>
      <c r="G114">
        <f>ABS('single vs system'!N114-'ODE vs analytical'!B114)*100/'ODE vs analytical'!B114</f>
        <v>3.0410641830444182E-7</v>
      </c>
      <c r="H114">
        <f>ABS('single vs system'!Q114-'ODE vs analytical'!B114)*100/'ODE vs analytical'!B114</f>
        <v>1.1168093288416954</v>
      </c>
      <c r="I114">
        <f>ABS('single vs system'!R114-'ODE vs analytical'!B114)*100/'ODE vs analytical'!B114</f>
        <v>2.3750054405437302E-10</v>
      </c>
      <c r="J114">
        <f>ABS('single vs system'!S114-'ODE vs analytical'!B114)*100/'ODE vs analytical'!B114</f>
        <v>4.8143496076080892E-8</v>
      </c>
      <c r="K114">
        <f>ABS('single vs system'!T114-'ODE vs analytical'!B114)*100/'ODE vs analytical'!B114</f>
        <v>2.3750054405437302E-10</v>
      </c>
      <c r="L114">
        <f>ABS('single vs system'!U114-'ODE vs analytical'!B114)*100/'ODE vs analytical'!B114</f>
        <v>2.9356839956015877E-8</v>
      </c>
      <c r="M114">
        <f>ABS('single vs system'!V114-'ODE vs analytical'!B114)*100/'ODE vs analytical'!B114</f>
        <v>2.3750054405437302E-10</v>
      </c>
    </row>
    <row r="115" spans="1:13" x14ac:dyDescent="0.25">
      <c r="A115">
        <v>11.3</v>
      </c>
      <c r="B115">
        <f>10000*EXP(-1*0.2*'single vs system'!A115)</f>
        <v>1043.5048475476499</v>
      </c>
      <c r="C115">
        <f>ABS('single vs system'!B115-'ODE vs analytical'!B115)*100/'ODE vs analytical'!B115</f>
        <v>2.2645577769173535</v>
      </c>
      <c r="D115">
        <f>ABS('single vs system'!E115-'ODE vs analytical'!B115)*100/'ODE vs analytical'!B115</f>
        <v>1.529564359237078E-2</v>
      </c>
      <c r="E115">
        <f>ABS('single vs system'!H115-'ODE vs analytical'!B115)*100/'ODE vs analytical'!B115</f>
        <v>7.6548532748342755E-5</v>
      </c>
      <c r="F115">
        <f>ABS('single vs system'!K115-'ODE vs analytical'!B115)*100/'ODE vs analytical'!B115</f>
        <v>3.0592575181491439E-7</v>
      </c>
      <c r="G115">
        <f>ABS('single vs system'!N115-'ODE vs analytical'!B115)*100/'ODE vs analytical'!B115</f>
        <v>3.0592575181491439E-7</v>
      </c>
      <c r="H115">
        <f>ABS('single vs system'!Q115-'ODE vs analytical'!B115)*100/'ODE vs analytical'!B115</f>
        <v>1.1267244532003</v>
      </c>
      <c r="I115">
        <f>ABS('single vs system'!R115-'ODE vs analytical'!B115)*100/'ODE vs analytical'!B115</f>
        <v>2.2521546640672712E-10</v>
      </c>
      <c r="J115">
        <f>ABS('single vs system'!S115-'ODE vs analytical'!B115)*100/'ODE vs analytical'!B115</f>
        <v>4.8648545370682534E-8</v>
      </c>
      <c r="K115">
        <f>ABS('single vs system'!T115-'ODE vs analytical'!B115)*100/'ODE vs analytical'!B115</f>
        <v>7.3310510519101531E-10</v>
      </c>
      <c r="L115">
        <f>ABS('single vs system'!U115-'ODE vs analytical'!B115)*100/'ODE vs analytical'!B115</f>
        <v>2.9482373622370338E-8</v>
      </c>
      <c r="M115">
        <f>ABS('single vs system'!V115-'ODE vs analytical'!B115)*100/'ODE vs analytical'!B115</f>
        <v>2.2521546640672712E-10</v>
      </c>
    </row>
    <row r="116" spans="1:13" x14ac:dyDescent="0.25">
      <c r="A116">
        <v>11.4</v>
      </c>
      <c r="B116">
        <f>10000*EXP(-1*0.2*'single vs system'!A116)</f>
        <v>1022.8420671553744</v>
      </c>
      <c r="C116">
        <f>ABS('single vs system'!B116-'ODE vs analytical'!B116)*100/'ODE vs analytical'!B116</f>
        <v>2.2843674585418667</v>
      </c>
      <c r="D116">
        <f>ABS('single vs system'!E116-'ODE vs analytical'!B116)*100/'ODE vs analytical'!B116</f>
        <v>1.5431014199928501E-2</v>
      </c>
      <c r="E116">
        <f>ABS('single vs system'!H116-'ODE vs analytical'!B116)*100/'ODE vs analytical'!B116</f>
        <v>7.7226523993176034E-5</v>
      </c>
      <c r="F116">
        <f>ABS('single vs system'!K116-'ODE vs analytical'!B116)*100/'ODE vs analytical'!B116</f>
        <v>3.0939532931332262E-7</v>
      </c>
      <c r="G116">
        <f>ABS('single vs system'!N116-'ODE vs analytical'!B116)*100/'ODE vs analytical'!B116</f>
        <v>3.0939532931332262E-7</v>
      </c>
      <c r="H116">
        <f>ABS('single vs system'!Q116-'ODE vs analytical'!B116)*100/'ODE vs analytical'!B116</f>
        <v>1.1366385836776818</v>
      </c>
      <c r="I116">
        <f>ABS('single vs system'!R116-'ODE vs analytical'!B116)*100/'ODE vs analytical'!B116</f>
        <v>5.2542988328202685E-10</v>
      </c>
      <c r="J116">
        <f>ABS('single vs system'!S116-'ODE vs analytical'!B116)*100/'ODE vs analytical'!B116</f>
        <v>4.8431168548386805E-8</v>
      </c>
      <c r="K116">
        <f>ABS('single vs system'!T116-'ODE vs analytical'!B116)*100/'ODE vs analytical'!B116</f>
        <v>5.2542988328202685E-10</v>
      </c>
      <c r="L116">
        <f>ABS('single vs system'!U116-'ODE vs analytical'!B116)*100/'ODE vs analytical'!B116</f>
        <v>2.9855472149297395E-8</v>
      </c>
      <c r="M116">
        <f>ABS('single vs system'!V116-'ODE vs analytical'!B116)*100/'ODE vs analytical'!B116</f>
        <v>4.5223893323840478E-10</v>
      </c>
    </row>
    <row r="117" spans="1:13" x14ac:dyDescent="0.25">
      <c r="A117">
        <v>11.5</v>
      </c>
      <c r="B117">
        <f>10000*EXP(-1*0.2*'single vs system'!A117)</f>
        <v>1002.588437228037</v>
      </c>
      <c r="C117">
        <f>ABS('single vs system'!B117-'ODE vs analytical'!B117)*100/'ODE vs analytical'!B117</f>
        <v>2.3041731249073485</v>
      </c>
      <c r="D117">
        <f>ABS('single vs system'!E117-'ODE vs analytical'!B117)*100/'ODE vs analytical'!B117</f>
        <v>1.5566384586926173E-2</v>
      </c>
      <c r="E117">
        <f>ABS('single vs system'!H117-'ODE vs analytical'!B117)*100/'ODE vs analytical'!B117</f>
        <v>7.7903156278463724E-5</v>
      </c>
      <c r="F117">
        <f>ABS('single vs system'!K117-'ODE vs analytical'!B117)*100/'ODE vs analytical'!B117</f>
        <v>3.1139028624661038E-7</v>
      </c>
      <c r="G117">
        <f>ABS('single vs system'!N117-'ODE vs analytical'!B117)*100/'ODE vs analytical'!B117</f>
        <v>3.1139028624661038E-7</v>
      </c>
      <c r="H117">
        <f>ABS('single vs system'!Q117-'ODE vs analytical'!B117)*100/'ODE vs analytical'!B117</f>
        <v>1.1465517207458538</v>
      </c>
      <c r="I117">
        <f>ABS('single vs system'!R117-'ODE vs analytical'!B117)*100/'ODE vs analytical'!B117</f>
        <v>1.9578491704218211E-10</v>
      </c>
      <c r="J117">
        <f>ABS('single vs system'!S117-'ODE vs analytical'!B117)*100/'ODE vs analytical'!B117</f>
        <v>4.8677702524736658E-8</v>
      </c>
      <c r="K117">
        <f>ABS('single vs system'!T117-'ODE vs analytical'!B117)*100/'ODE vs analytical'!B117</f>
        <v>8.0163411967433476E-10</v>
      </c>
      <c r="L117">
        <f>ABS('single vs system'!U117-'ODE vs analytical'!B117)*100/'ODE vs analytical'!B117</f>
        <v>3.0724171203171979E-8</v>
      </c>
      <c r="M117">
        <f>ABS('single vs system'!V117-'ODE vs analytical'!B117)*100/'ODE vs analytical'!B117</f>
        <v>1.9578491704218211E-10</v>
      </c>
    </row>
    <row r="118" spans="1:13" x14ac:dyDescent="0.25">
      <c r="A118">
        <v>11.6</v>
      </c>
      <c r="B118">
        <f>10000*EXP(-1*0.2*'single vs system'!A118)</f>
        <v>982.7358560436154</v>
      </c>
      <c r="C118">
        <f>ABS('single vs system'!B118-'ODE vs analytical'!B118)*100/'ODE vs analytical'!B118</f>
        <v>2.3239747768602617</v>
      </c>
      <c r="D118">
        <f>ABS('single vs system'!E118-'ODE vs analytical'!B118)*100/'ODE vs analytical'!B118</f>
        <v>1.5701754997097889E-2</v>
      </c>
      <c r="E118">
        <f>ABS('single vs system'!H118-'ODE vs analytical'!B118)*100/'ODE vs analytical'!B118</f>
        <v>7.8580995154115725E-5</v>
      </c>
      <c r="F118">
        <f>ABS('single vs system'!K118-'ODE vs analytical'!B118)*100/'ODE vs analytical'!B118</f>
        <v>3.1456923412394741E-7</v>
      </c>
      <c r="G118">
        <f>ABS('single vs system'!N118-'ODE vs analytical'!B118)*100/'ODE vs analytical'!B118</f>
        <v>3.1456923412394741E-7</v>
      </c>
      <c r="H118">
        <f>ABS('single vs system'!Q118-'ODE vs analytical'!B118)*100/'ODE vs analytical'!B118</f>
        <v>1.1564638632775199</v>
      </c>
      <c r="I118">
        <f>ABS('single vs system'!R118-'ODE vs analytical'!B118)*100/'ODE vs analytical'!B118</f>
        <v>6.2619761841659695E-11</v>
      </c>
      <c r="J118">
        <f>ABS('single vs system'!S118-'ODE vs analytical'!B118)*100/'ODE vs analytical'!B118</f>
        <v>4.9618150140898024E-8</v>
      </c>
      <c r="K118">
        <f>ABS('single vs system'!T118-'ODE vs analytical'!B118)*100/'ODE vs analytical'!B118</f>
        <v>6.7316533189842556E-10</v>
      </c>
      <c r="L118">
        <f>ABS('single vs system'!U118-'ODE vs analytical'!B118)*100/'ODE vs analytical'!B118</f>
        <v>3.0691399426770978E-8</v>
      </c>
      <c r="M118">
        <f>ABS('single vs system'!V118-'ODE vs analytical'!B118)*100/'ODE vs analytical'!B118</f>
        <v>2.4264723898555551E-10</v>
      </c>
    </row>
    <row r="119" spans="1:13" x14ac:dyDescent="0.25">
      <c r="A119">
        <v>11.7</v>
      </c>
      <c r="B119">
        <f>10000*EXP(-1*0.2*'single vs system'!A119)</f>
        <v>963.27638230493039</v>
      </c>
      <c r="C119">
        <f>ABS('single vs system'!B119-'ODE vs analytical'!B119)*100/'ODE vs analytical'!B119</f>
        <v>2.3437724152343549</v>
      </c>
      <c r="D119">
        <f>ABS('single vs system'!E119-'ODE vs analytical'!B119)*100/'ODE vs analytical'!B119</f>
        <v>1.5837125654896717E-2</v>
      </c>
      <c r="E119">
        <f>ABS('single vs system'!H119-'ODE vs analytical'!B119)*100/'ODE vs analytical'!B119</f>
        <v>7.9258450056698051E-5</v>
      </c>
      <c r="F119">
        <f>ABS('single vs system'!K119-'ODE vs analytical'!B119)*100/'ODE vs analytical'!B119</f>
        <v>3.1725782078830074E-7</v>
      </c>
      <c r="G119">
        <f>ABS('single vs system'!N119-'ODE vs analytical'!B119)*100/'ODE vs analytical'!B119</f>
        <v>3.1725782078830074E-7</v>
      </c>
      <c r="H119">
        <f>ABS('single vs system'!Q119-'ODE vs analytical'!B119)*100/'ODE vs analytical'!B119</f>
        <v>1.1663750120236829</v>
      </c>
      <c r="I119">
        <f>ABS('single vs system'!R119-'ODE vs analytical'!B119)*100/'ODE vs analytical'!B119</f>
        <v>9.6588382836441038E-11</v>
      </c>
      <c r="J119">
        <f>ABS('single vs system'!S119-'ODE vs analytical'!B119)*100/'ODE vs analytical'!B119</f>
        <v>5.0030339274666597E-8</v>
      </c>
      <c r="K119">
        <f>ABS('single vs system'!T119-'ODE vs analytical'!B119)*100/'ODE vs analytical'!B119</f>
        <v>7.1945598945618845E-10</v>
      </c>
      <c r="L119">
        <f>ABS('single vs system'!U119-'ODE vs analytical'!B119)*100/'ODE vs analytical'!B119</f>
        <v>3.0928853567202181E-8</v>
      </c>
      <c r="M119">
        <f>ABS('single vs system'!V119-'ODE vs analytical'!B119)*100/'ODE vs analytical'!B119</f>
        <v>2.1484542047343264E-10</v>
      </c>
    </row>
    <row r="120" spans="1:13" x14ac:dyDescent="0.25">
      <c r="A120">
        <v>11.8</v>
      </c>
      <c r="B120">
        <f>10000*EXP(-1*0.2*'single vs system'!A120)</f>
        <v>944.20223196302311</v>
      </c>
      <c r="C120">
        <f>ABS('single vs system'!B120-'ODE vs analytical'!B120)*100/'ODE vs analytical'!B120</f>
        <v>2.3635660409979948</v>
      </c>
      <c r="D120">
        <f>ABS('single vs system'!E120-'ODE vs analytical'!B120)*100/'ODE vs analytical'!B120</f>
        <v>1.5972496555459834E-2</v>
      </c>
      <c r="E120">
        <f>ABS('single vs system'!H120-'ODE vs analytical'!B120)*100/'ODE vs analytical'!B120</f>
        <v>7.993584398771797E-5</v>
      </c>
      <c r="F120">
        <f>ABS('single vs system'!K120-'ODE vs analytical'!B120)*100/'ODE vs analytical'!B120</f>
        <v>3.1995019891101462E-7</v>
      </c>
      <c r="G120">
        <f>ABS('single vs system'!N120-'ODE vs analytical'!B120)*100/'ODE vs analytical'!B120</f>
        <v>3.1995019891101462E-7</v>
      </c>
      <c r="H120">
        <f>ABS('single vs system'!Q120-'ODE vs analytical'!B120)*100/'ODE vs analytical'!B120</f>
        <v>1.1762851668897618</v>
      </c>
      <c r="I120">
        <f>ABS('single vs system'!R120-'ODE vs analytical'!B120)*100/'ODE vs analytical'!B120</f>
        <v>1.0835261960034088E-10</v>
      </c>
      <c r="J120">
        <f>ABS('single vs system'!S120-'ODE vs analytical'!B120)*100/'ODE vs analytical'!B120</f>
        <v>5.0415381825074979E-8</v>
      </c>
      <c r="K120">
        <f>ABS('single vs system'!T120-'ODE vs analytical'!B120)*100/'ODE vs analytical'!B120</f>
        <v>7.4381502705085659E-10</v>
      </c>
      <c r="L120">
        <f>ABS('single vs system'!U120-'ODE vs analytical'!B120)*100/'ODE vs analytical'!B120</f>
        <v>3.1139849339313214E-8</v>
      </c>
      <c r="M120">
        <f>ABS('single vs system'!V120-'ODE vs analytical'!B120)*100/'ODE vs analytical'!B120</f>
        <v>2.0937256386602151E-10</v>
      </c>
    </row>
    <row r="121" spans="1:13" x14ac:dyDescent="0.25">
      <c r="A121">
        <v>11.9</v>
      </c>
      <c r="B121">
        <f>10000*EXP(-1*0.2*'single vs system'!A121)</f>
        <v>925.50577510343248</v>
      </c>
      <c r="C121">
        <f>ABS('single vs system'!B121-'ODE vs analytical'!B121)*100/'ODE vs analytical'!B121</f>
        <v>2.3833556548004555</v>
      </c>
      <c r="D121">
        <f>ABS('single vs system'!E121-'ODE vs analytical'!B121)*100/'ODE vs analytical'!B121</f>
        <v>1.6107867565798115E-2</v>
      </c>
      <c r="E121">
        <f>ABS('single vs system'!H121-'ODE vs analytical'!B121)*100/'ODE vs analytical'!B121</f>
        <v>8.0613266014502562E-5</v>
      </c>
      <c r="F121">
        <f>ABS('single vs system'!K121-'ODE vs analytical'!B121)*100/'ODE vs analytical'!B121</f>
        <v>3.2269572290401253E-7</v>
      </c>
      <c r="G121">
        <f>ABS('single vs system'!N121-'ODE vs analytical'!B121)*100/'ODE vs analytical'!B121</f>
        <v>3.2269572290401253E-7</v>
      </c>
      <c r="H121">
        <f>ABS('single vs system'!Q121-'ODE vs analytical'!B121)*100/'ODE vs analytical'!B121</f>
        <v>1.186194328091098</v>
      </c>
      <c r="I121">
        <f>ABS('single vs system'!R121-'ODE vs analytical'!B121)*100/'ODE vs analytical'!B121</f>
        <v>1.5477528004968677E-10</v>
      </c>
      <c r="J121">
        <f>ABS('single vs system'!S121-'ODE vs analytical'!B121)*100/'ODE vs analytical'!B121</f>
        <v>5.0829774288622407E-8</v>
      </c>
      <c r="K121">
        <f>ABS('single vs system'!T121-'ODE vs analytical'!B121)*100/'ODE vs analytical'!B121</f>
        <v>6.9502699368978797E-10</v>
      </c>
      <c r="L121">
        <f>ABS('single vs system'!U121-'ODE vs analytical'!B121)*100/'ODE vs analytical'!B121</f>
        <v>3.148899387485162E-8</v>
      </c>
      <c r="M121">
        <f>ABS('single vs system'!V121-'ODE vs analytical'!B121)*100/'ODE vs analytical'!B121</f>
        <v>1.6936837788294297E-10</v>
      </c>
    </row>
    <row r="122" spans="1:13" x14ac:dyDescent="0.25">
      <c r="A122">
        <v>12</v>
      </c>
      <c r="B122">
        <f>10000*EXP(-1*0.2*'single vs system'!A122)</f>
        <v>907.17953289412469</v>
      </c>
      <c r="C122">
        <f>ABS('single vs system'!B122-'ODE vs analytical'!B122)*100/'ODE vs analytical'!B122</f>
        <v>2.4031412574504167</v>
      </c>
      <c r="D122">
        <f>ABS('single vs system'!E122-'ODE vs analytical'!B122)*100/'ODE vs analytical'!B122</f>
        <v>1.6243238800284346E-2</v>
      </c>
      <c r="E122">
        <f>ABS('single vs system'!H122-'ODE vs analytical'!B122)*100/'ODE vs analytical'!B122</f>
        <v>8.1290648424884278E-5</v>
      </c>
      <c r="F122">
        <f>ABS('single vs system'!K122-'ODE vs analytical'!B122)*100/'ODE vs analytical'!B122</f>
        <v>3.2539042425476949E-7</v>
      </c>
      <c r="G122">
        <f>ABS('single vs system'!N122-'ODE vs analytical'!B122)*100/'ODE vs analytical'!B122</f>
        <v>3.2539042425476949E-7</v>
      </c>
      <c r="H122">
        <f>ABS('single vs system'!Q122-'ODE vs analytical'!B122)*100/'ODE vs analytical'!B122</f>
        <v>1.1961024956667565</v>
      </c>
      <c r="I122">
        <f>ABS('single vs system'!R122-'ODE vs analytical'!B122)*100/'ODE vs analytical'!B122</f>
        <v>1.2397809306740715E-10</v>
      </c>
      <c r="J122">
        <f>ABS('single vs system'!S122-'ODE vs analytical'!B122)*100/'ODE vs analytical'!B122</f>
        <v>5.1271514465260442E-8</v>
      </c>
      <c r="K122">
        <f>ABS('single vs system'!T122-'ODE vs analytical'!B122)*100/'ODE vs analytical'!B122</f>
        <v>6.751310833741459E-10</v>
      </c>
      <c r="L122">
        <f>ABS('single vs system'!U122-'ODE vs analytical'!B122)*100/'ODE vs analytical'!B122</f>
        <v>3.1650254968029596E-8</v>
      </c>
      <c r="M122">
        <f>ABS('single vs system'!V122-'ODE vs analytical'!B122)*100/'ODE vs analytical'!B122</f>
        <v>2.067137011166361E-10</v>
      </c>
    </row>
    <row r="123" spans="1:13" x14ac:dyDescent="0.25">
      <c r="A123">
        <v>12.1</v>
      </c>
      <c r="B123">
        <f>10000*EXP(-1*0.2*'single vs system'!A123)</f>
        <v>889.21617459386346</v>
      </c>
      <c r="C123">
        <f>ABS('single vs system'!B123-'ODE vs analytical'!B123)*100/'ODE vs analytical'!B123</f>
        <v>2.4229228499699609</v>
      </c>
      <c r="D123">
        <f>ABS('single vs system'!E123-'ODE vs analytical'!B123)*100/'ODE vs analytical'!B123</f>
        <v>1.6378610207252082E-2</v>
      </c>
      <c r="E123">
        <f>ABS('single vs system'!H123-'ODE vs analytical'!B123)*100/'ODE vs analytical'!B123</f>
        <v>8.1968129261898574E-5</v>
      </c>
      <c r="F123">
        <f>ABS('single vs system'!K123-'ODE vs analytical'!B123)*100/'ODE vs analytical'!B123</f>
        <v>3.2805706665353281E-7</v>
      </c>
      <c r="G123">
        <f>ABS('single vs system'!N123-'ODE vs analytical'!B123)*100/'ODE vs analytical'!B123</f>
        <v>3.2805706665353281E-7</v>
      </c>
      <c r="H123">
        <f>ABS('single vs system'!Q123-'ODE vs analytical'!B123)*100/'ODE vs analytical'!B123</f>
        <v>1.2060096697815355</v>
      </c>
      <c r="I123">
        <f>ABS('single vs system'!R123-'ODE vs analytical'!B123)*100/'ODE vs analytical'!B123</f>
        <v>9.710254459665476E-11</v>
      </c>
      <c r="J123">
        <f>ABS('single vs system'!S123-'ODE vs analytical'!B123)*100/'ODE vs analytical'!B123</f>
        <v>5.1715600671304504E-8</v>
      </c>
      <c r="K123">
        <f>ABS('single vs system'!T123-'ODE vs analytical'!B123)*100/'ODE vs analytical'!B123</f>
        <v>6.5940234892917266E-10</v>
      </c>
      <c r="L123">
        <f>ABS('single vs system'!U123-'ODE vs analytical'!B123)*100/'ODE vs analytical'!B123</f>
        <v>3.1922880246925174E-8</v>
      </c>
      <c r="M123">
        <f>ABS('single vs system'!V123-'ODE vs analytical'!B123)*100/'ODE vs analytical'!B123</f>
        <v>2.4026966696575812E-10</v>
      </c>
    </row>
    <row r="124" spans="1:13" x14ac:dyDescent="0.25">
      <c r="A124">
        <v>12.2</v>
      </c>
      <c r="B124">
        <f>10000*EXP(-1*0.2*'single vs system'!A124)</f>
        <v>871.60851461981304</v>
      </c>
      <c r="C124">
        <f>ABS('single vs system'!B124-'ODE vs analytical'!B124)*100/'ODE vs analytical'!B124</f>
        <v>2.4427004329001778</v>
      </c>
      <c r="D124">
        <f>ABS('single vs system'!E124-'ODE vs analytical'!B124)*100/'ODE vs analytical'!B124</f>
        <v>1.6513981767343363E-2</v>
      </c>
      <c r="E124">
        <f>ABS('single vs system'!H124-'ODE vs analytical'!B124)*100/'ODE vs analytical'!B124</f>
        <v>8.2645568623558116E-5</v>
      </c>
      <c r="F124">
        <f>ABS('single vs system'!K124-'ODE vs analytical'!B124)*100/'ODE vs analytical'!B124</f>
        <v>3.3078921851722165E-7</v>
      </c>
      <c r="G124">
        <f>ABS('single vs system'!N124-'ODE vs analytical'!B124)*100/'ODE vs analytical'!B124</f>
        <v>3.3078921851722165E-7</v>
      </c>
      <c r="H124">
        <f>ABS('single vs system'!Q124-'ODE vs analytical'!B124)*100/'ODE vs analytical'!B124</f>
        <v>1.2159158504131611</v>
      </c>
      <c r="I124">
        <f>ABS('single vs system'!R124-'ODE vs analytical'!B124)*100/'ODE vs analytical'!B124</f>
        <v>9.3285947733043751E-11</v>
      </c>
      <c r="J124">
        <f>ABS('single vs system'!S124-'ODE vs analytical'!B124)*100/'ODE vs analytical'!B124</f>
        <v>5.2180887892892161E-8</v>
      </c>
      <c r="K124">
        <f>ABS('single vs system'!T124-'ODE vs analytical'!B124)*100/'ODE vs analytical'!B124</f>
        <v>6.6693191827265008E-10</v>
      </c>
      <c r="L124">
        <f>ABS('single vs system'!U124-'ODE vs analytical'!B124)*100/'ODE vs analytical'!B124</f>
        <v>3.2217799424718483E-8</v>
      </c>
      <c r="M124">
        <f>ABS('single vs system'!V124-'ODE vs analytical'!B124)*100/'ODE vs analytical'!B124</f>
        <v>2.5091467792793105E-10</v>
      </c>
    </row>
    <row r="125" spans="1:13" x14ac:dyDescent="0.25">
      <c r="A125">
        <v>12.3</v>
      </c>
      <c r="B125">
        <f>10000*EXP(-1*0.2*'single vs system'!A125)</f>
        <v>854.34950967321186</v>
      </c>
      <c r="C125">
        <f>ABS('single vs system'!B125-'ODE vs analytical'!B125)*100/'ODE vs analytical'!B125</f>
        <v>2.4624740071845954</v>
      </c>
      <c r="D125">
        <f>ABS('single vs system'!E125-'ODE vs analytical'!B125)*100/'ODE vs analytical'!B125</f>
        <v>1.6649353593305122E-2</v>
      </c>
      <c r="E125">
        <f>ABS('single vs system'!H125-'ODE vs analytical'!B125)*100/'ODE vs analytical'!B125</f>
        <v>8.3322949657145103E-5</v>
      </c>
      <c r="F125">
        <f>ABS('single vs system'!K125-'ODE vs analytical'!B125)*100/'ODE vs analytical'!B125</f>
        <v>3.3356233675740816E-7</v>
      </c>
      <c r="G125">
        <f>ABS('single vs system'!N125-'ODE vs analytical'!B125)*100/'ODE vs analytical'!B125</f>
        <v>3.3356233675740816E-7</v>
      </c>
      <c r="H125">
        <f>ABS('single vs system'!Q125-'ODE vs analytical'!B125)*100/'ODE vs analytical'!B125</f>
        <v>1.2258210378347052</v>
      </c>
      <c r="I125">
        <f>ABS('single vs system'!R125-'ODE vs analytical'!B125)*100/'ODE vs analytical'!B125</f>
        <v>1.4185080887750244E-10</v>
      </c>
      <c r="J125">
        <f>ABS('single vs system'!S125-'ODE vs analytical'!B125)*100/'ODE vs analytical'!B125</f>
        <v>5.2579397539864471E-8</v>
      </c>
      <c r="K125">
        <f>ABS('single vs system'!T125-'ODE vs analytical'!B125)*100/'ODE vs analytical'!B125</f>
        <v>7.2708519672295809E-10</v>
      </c>
      <c r="L125">
        <f>ABS('single vs system'!U125-'ODE vs analytical'!B125)*100/'ODE vs analytical'!B125</f>
        <v>3.2447121688699178E-8</v>
      </c>
      <c r="M125">
        <f>ABS('single vs system'!V125-'ODE vs analytical'!B125)*100/'ODE vs analytical'!B125</f>
        <v>2.0930313065987201E-10</v>
      </c>
    </row>
    <row r="126" spans="1:13" x14ac:dyDescent="0.25">
      <c r="A126">
        <v>12.4</v>
      </c>
      <c r="B126">
        <f>10000*EXP(-1*0.2*'single vs system'!A126)</f>
        <v>837.43225592195927</v>
      </c>
      <c r="C126">
        <f>ABS('single vs system'!B126-'ODE vs analytical'!B126)*100/'ODE vs analytical'!B126</f>
        <v>2.4822435736099036</v>
      </c>
      <c r="D126">
        <f>ABS('single vs system'!E126-'ODE vs analytical'!B126)*100/'ODE vs analytical'!B126</f>
        <v>1.6784725575926029E-2</v>
      </c>
      <c r="E126">
        <f>ABS('single vs system'!H126-'ODE vs analytical'!B126)*100/'ODE vs analytical'!B126</f>
        <v>8.4000342035342291E-5</v>
      </c>
      <c r="F126">
        <f>ABS('single vs system'!K126-'ODE vs analytical'!B126)*100/'ODE vs analytical'!B126</f>
        <v>3.3627086675934561E-7</v>
      </c>
      <c r="G126">
        <f>ABS('single vs system'!N126-'ODE vs analytical'!B126)*100/'ODE vs analytical'!B126</f>
        <v>3.3627086675934561E-7</v>
      </c>
      <c r="H126">
        <f>ABS('single vs system'!Q126-'ODE vs analytical'!B126)*100/'ODE vs analytical'!B126</f>
        <v>1.2357252319551963</v>
      </c>
      <c r="I126">
        <f>ABS('single vs system'!R126-'ODE vs analytical'!B126)*100/'ODE vs analytical'!B126</f>
        <v>1.1455130010950912E-10</v>
      </c>
      <c r="J126">
        <f>ABS('single vs system'!S126-'ODE vs analytical'!B126)*100/'ODE vs analytical'!B126</f>
        <v>5.301434983606836E-8</v>
      </c>
      <c r="K126">
        <f>ABS('single vs system'!T126-'ODE vs analytical'!B126)*100/'ODE vs analytical'!B126</f>
        <v>7.1160820681918105E-10</v>
      </c>
      <c r="L126">
        <f>ABS('single vs system'!U126-'ODE vs analytical'!B126)*100/'ODE vs analytical'!B126</f>
        <v>3.2714197797605111E-8</v>
      </c>
      <c r="M126">
        <f>ABS('single vs system'!V126-'ODE vs analytical'!B126)*100/'ODE vs analytical'!B126</f>
        <v>2.4368284391629402E-10</v>
      </c>
    </row>
    <row r="127" spans="1:13" x14ac:dyDescent="0.25">
      <c r="A127">
        <v>12.5</v>
      </c>
      <c r="B127">
        <f>10000*EXP(-1*0.2*'single vs system'!A127)</f>
        <v>820.84998623898798</v>
      </c>
      <c r="C127">
        <f>ABS('single vs system'!B127-'ODE vs analytical'!B127)*100/'ODE vs analytical'!B127</f>
        <v>2.5020091331290502</v>
      </c>
      <c r="D127">
        <f>ABS('single vs system'!E127-'ODE vs analytical'!B127)*100/'ODE vs analytical'!B127</f>
        <v>1.692009762324747E-2</v>
      </c>
      <c r="E127">
        <f>ABS('single vs system'!H127-'ODE vs analytical'!B127)*100/'ODE vs analytical'!B127</f>
        <v>8.4677833908379337E-5</v>
      </c>
      <c r="F127">
        <f>ABS('single vs system'!K127-'ODE vs analytical'!B127)*100/'ODE vs analytical'!B127</f>
        <v>3.3891845301452473E-7</v>
      </c>
      <c r="G127">
        <f>ABS('single vs system'!N127-'ODE vs analytical'!B127)*100/'ODE vs analytical'!B127</f>
        <v>3.3891845301452473E-7</v>
      </c>
      <c r="H127">
        <f>ABS('single vs system'!Q127-'ODE vs analytical'!B127)*100/'ODE vs analytical'!B127</f>
        <v>1.245628433014448</v>
      </c>
      <c r="I127">
        <f>ABS('single vs system'!R127-'ODE vs analytical'!B127)*100/'ODE vs analytical'!B127</f>
        <v>1.2035556269269497E-10</v>
      </c>
      <c r="J127">
        <f>ABS('single vs system'!S127-'ODE vs analytical'!B127)*100/'ODE vs analytical'!B127</f>
        <v>5.3479682659925875E-8</v>
      </c>
      <c r="K127">
        <f>ABS('single vs system'!T127-'ODE vs analytical'!B127)*100/'ODE vs analytical'!B127</f>
        <v>7.2948766888227126E-10</v>
      </c>
      <c r="L127">
        <f>ABS('single vs system'!U127-'ODE vs analytical'!B127)*100/'ODE vs analytical'!B127</f>
        <v>3.3013087650057769E-8</v>
      </c>
      <c r="M127">
        <f>ABS('single vs system'!V127-'ODE vs analytical'!B127)*100/'ODE vs analytical'!B127</f>
        <v>2.4511539108576706E-10</v>
      </c>
    </row>
    <row r="128" spans="1:13" x14ac:dyDescent="0.25">
      <c r="A128">
        <v>12.6</v>
      </c>
      <c r="B128">
        <f>10000*EXP(-1*0.2*'single vs system'!A128)</f>
        <v>804.59606749532441</v>
      </c>
      <c r="C128">
        <f>ABS('single vs system'!B128-'ODE vs analytical'!B128)*100/'ODE vs analytical'!B128</f>
        <v>2.5217706863130163</v>
      </c>
      <c r="D128">
        <f>ABS('single vs system'!E128-'ODE vs analytical'!B128)*100/'ODE vs analytical'!B128</f>
        <v>1.7055469970517871E-2</v>
      </c>
      <c r="E128">
        <f>ABS('single vs system'!H128-'ODE vs analytical'!B128)*100/'ODE vs analytical'!B128</f>
        <v>8.5355167912463622E-5</v>
      </c>
      <c r="F128">
        <f>ABS('single vs system'!K128-'ODE vs analytical'!B128)*100/'ODE vs analytical'!B128</f>
        <v>3.4162180016311639E-7</v>
      </c>
      <c r="G128">
        <f>ABS('single vs system'!N128-'ODE vs analytical'!B128)*100/'ODE vs analytical'!B128</f>
        <v>3.4162180016311639E-7</v>
      </c>
      <c r="H128">
        <f>ABS('single vs system'!Q128-'ODE vs analytical'!B128)*100/'ODE vs analytical'!B128</f>
        <v>1.2555306410794911</v>
      </c>
      <c r="I128">
        <f>ABS('single vs system'!R128-'ODE vs analytical'!B128)*100/'ODE vs analytical'!B128</f>
        <v>1.6461075475794856E-10</v>
      </c>
      <c r="J128">
        <f>ABS('single vs system'!S128-'ODE vs analytical'!B128)*100/'ODE vs analytical'!B128</f>
        <v>5.3856145719031412E-8</v>
      </c>
      <c r="K128">
        <f>ABS('single vs system'!T128-'ODE vs analytical'!B128)*100/'ODE vs analytical'!B128</f>
        <v>7.8603401606735439E-10</v>
      </c>
      <c r="L128">
        <f>ABS('single vs system'!U128-'ODE vs analytical'!B128)*100/'ODE vs analytical'!B128</f>
        <v>3.3224667368702819E-8</v>
      </c>
      <c r="M128">
        <f>ABS('single vs system'!V128-'ODE vs analytical'!B128)*100/'ODE vs analytical'!B128</f>
        <v>2.0825733170621491E-10</v>
      </c>
    </row>
    <row r="129" spans="1:13" x14ac:dyDescent="0.25">
      <c r="A129">
        <v>12.7</v>
      </c>
      <c r="B129">
        <f>10000*EXP(-1*0.2*'single vs system'!A129)</f>
        <v>788.6639979067495</v>
      </c>
      <c r="C129">
        <f>ABS('single vs system'!B129-'ODE vs analytical'!B129)*100/'ODE vs analytical'!B129</f>
        <v>2.5415282340705359</v>
      </c>
      <c r="D129">
        <f>ABS('single vs system'!E129-'ODE vs analytical'!B129)*100/'ODE vs analytical'!B129</f>
        <v>1.7190842438649916E-2</v>
      </c>
      <c r="E129">
        <f>ABS('single vs system'!H129-'ODE vs analytical'!B129)*100/'ODE vs analytical'!B129</f>
        <v>8.6032676945149708E-5</v>
      </c>
      <c r="F129">
        <f>ABS('single vs system'!K129-'ODE vs analytical'!B129)*100/'ODE vs analytical'!B129</f>
        <v>3.4441162514006411E-7</v>
      </c>
      <c r="G129">
        <f>ABS('single vs system'!N129-'ODE vs analytical'!B129)*100/'ODE vs analytical'!B129</f>
        <v>3.4441162514006411E-7</v>
      </c>
      <c r="H129">
        <f>ABS('single vs system'!Q129-'ODE vs analytical'!B129)*100/'ODE vs analytical'!B129</f>
        <v>1.265431856181866</v>
      </c>
      <c r="I129">
        <f>ABS('single vs system'!R129-'ODE vs analytical'!B129)*100/'ODE vs analytical'!B129</f>
        <v>9.503886611890691E-11</v>
      </c>
      <c r="J129">
        <f>ABS('single vs system'!S129-'ODE vs analytical'!B129)*100/'ODE vs analytical'!B129</f>
        <v>5.4364018894517828E-8</v>
      </c>
      <c r="K129">
        <f>ABS('single vs system'!T129-'ODE vs analytical'!B129)*100/'ODE vs analytical'!B129</f>
        <v>7.2901571003055962E-10</v>
      </c>
      <c r="L129">
        <f>ABS('single vs system'!U129-'ODE vs analytical'!B129)*100/'ODE vs analytical'!B129</f>
        <v>3.3569362187461213E-8</v>
      </c>
      <c r="M129">
        <f>ABS('single vs system'!V129-'ODE vs analytical'!B129)*100/'ODE vs analytical'!B129</f>
        <v>2.8536165534504491E-10</v>
      </c>
    </row>
    <row r="130" spans="1:13" x14ac:dyDescent="0.25">
      <c r="A130">
        <v>12.8</v>
      </c>
      <c r="B130">
        <f>10000*EXP(-1*0.2*'single vs system'!A130)</f>
        <v>773.04740443299715</v>
      </c>
      <c r="C130">
        <f>ABS('single vs system'!B130-'ODE vs analytical'!B130)*100/'ODE vs analytical'!B130</f>
        <v>2.5612817773471144</v>
      </c>
      <c r="D130">
        <f>ABS('single vs system'!E130-'ODE vs analytical'!B130)*100/'ODE vs analytical'!B130</f>
        <v>1.7326215214583808E-2</v>
      </c>
      <c r="E130">
        <f>ABS('single vs system'!H130-'ODE vs analytical'!B130)*100/'ODE vs analytical'!B130</f>
        <v>8.6710076684331792E-5</v>
      </c>
      <c r="F130">
        <f>ABS('single vs system'!K130-'ODE vs analytical'!B130)*100/'ODE vs analytical'!B130</f>
        <v>3.4706835243154015E-7</v>
      </c>
      <c r="G130">
        <f>ABS('single vs system'!N130-'ODE vs analytical'!B130)*100/'ODE vs analytical'!B130</f>
        <v>3.4706835243154015E-7</v>
      </c>
      <c r="H130">
        <f>ABS('single vs system'!Q130-'ODE vs analytical'!B130)*100/'ODE vs analytical'!B130</f>
        <v>1.2753320785325308</v>
      </c>
      <c r="I130">
        <f>ABS('single vs system'!R130-'ODE vs analytical'!B130)*100/'ODE vs analytical'!B130</f>
        <v>1.2898914709993321E-10</v>
      </c>
      <c r="J130">
        <f>ABS('single vs system'!S130-'ODE vs analytical'!B130)*100/'ODE vs analytical'!B130</f>
        <v>5.4718134463112263E-8</v>
      </c>
      <c r="K130">
        <f>ABS('single vs system'!T130-'ODE vs analytical'!B130)*100/'ODE vs analytical'!B130</f>
        <v>7.757878791261744E-10</v>
      </c>
      <c r="L130">
        <f>ABS('single vs system'!U130-'ODE vs analytical'!B130)*100/'ODE vs analytical'!B130</f>
        <v>3.3762111435458573E-8</v>
      </c>
      <c r="M130">
        <f>ABS('single vs system'!V130-'ODE vs analytical'!B130)*100/'ODE vs analytical'!B130</f>
        <v>2.5908126832282784E-10</v>
      </c>
    </row>
    <row r="131" spans="1:13" x14ac:dyDescent="0.25">
      <c r="A131">
        <v>12.9</v>
      </c>
      <c r="B131">
        <f>10000*EXP(-1*0.2*'single vs system'!A131)</f>
        <v>757.74004022845486</v>
      </c>
      <c r="C131">
        <f>ABS('single vs system'!B131-'ODE vs analytical'!B131)*100/'ODE vs analytical'!B131</f>
        <v>2.5810313168297663</v>
      </c>
      <c r="D131">
        <f>ABS('single vs system'!E131-'ODE vs analytical'!B131)*100/'ODE vs analytical'!B131</f>
        <v>1.7461588080427904E-2</v>
      </c>
      <c r="E131">
        <f>ABS('single vs system'!H131-'ODE vs analytical'!B131)*100/'ODE vs analytical'!B131</f>
        <v>8.7387549772715493E-5</v>
      </c>
      <c r="F131">
        <f>ABS('single vs system'!K131-'ODE vs analytical'!B131)*100/'ODE vs analytical'!B131</f>
        <v>3.4979610994621621E-7</v>
      </c>
      <c r="G131">
        <f>ABS('single vs system'!N131-'ODE vs analytical'!B131)*100/'ODE vs analytical'!B131</f>
        <v>3.4979610994621621E-7</v>
      </c>
      <c r="H131">
        <f>ABS('single vs system'!Q131-'ODE vs analytical'!B131)*100/'ODE vs analytical'!B131</f>
        <v>1.2852313082886182</v>
      </c>
      <c r="I131">
        <f>ABS('single vs system'!R131-'ODE vs analytical'!B131)*100/'ODE vs analytical'!B131</f>
        <v>6.0028639582916512E-11</v>
      </c>
      <c r="J131">
        <f>ABS('single vs system'!S131-'ODE vs analytical'!B131)*100/'ODE vs analytical'!B131</f>
        <v>5.5224067898108581E-8</v>
      </c>
      <c r="K131">
        <f>ABS('single vs system'!T131-'ODE vs analytical'!B131)*100/'ODE vs analytical'!B131</f>
        <v>7.1987856931465061E-10</v>
      </c>
      <c r="L131">
        <f>ABS('single vs system'!U131-'ODE vs analytical'!B131)*100/'ODE vs analytical'!B131</f>
        <v>3.410864509555744E-8</v>
      </c>
      <c r="M131">
        <f>ABS('single vs system'!V131-'ODE vs analytical'!B131)*100/'ODE vs analytical'!B131</f>
        <v>2.0391133230977711E-10</v>
      </c>
    </row>
    <row r="132" spans="1:13" x14ac:dyDescent="0.25">
      <c r="A132">
        <v>13</v>
      </c>
      <c r="B132">
        <f>10000*EXP(-1*0.2*'single vs system'!A132)</f>
        <v>742.73578214333872</v>
      </c>
      <c r="C132">
        <f>ABS('single vs system'!B132-'ODE vs analytical'!B132)*100/'ODE vs analytical'!B132</f>
        <v>2.6007768531893318</v>
      </c>
      <c r="D132">
        <f>ABS('single vs system'!E132-'ODE vs analytical'!B132)*100/'ODE vs analytical'!B132</f>
        <v>1.7596961100228209E-2</v>
      </c>
      <c r="E132">
        <f>ABS('single vs system'!H132-'ODE vs analytical'!B132)*100/'ODE vs analytical'!B132</f>
        <v>8.8064875076835039E-5</v>
      </c>
      <c r="F132">
        <f>ABS('single vs system'!K132-'ODE vs analytical'!B132)*100/'ODE vs analytical'!B132</f>
        <v>3.5243505555356103E-7</v>
      </c>
      <c r="G132">
        <f>ABS('single vs system'!N132-'ODE vs analytical'!B132)*100/'ODE vs analytical'!B132</f>
        <v>3.5243505555356103E-7</v>
      </c>
      <c r="H132">
        <f>ABS('single vs system'!Q132-'ODE vs analytical'!B132)*100/'ODE vs analytical'!B132</f>
        <v>1.2951295452037801</v>
      </c>
      <c r="I132">
        <f>ABS('single vs system'!R132-'ODE vs analytical'!B132)*100/'ODE vs analytical'!B132</f>
        <v>1.8024932057890046E-10</v>
      </c>
      <c r="J132">
        <f>ABS('single vs system'!S132-'ODE vs analytical'!B132)*100/'ODE vs analytical'!B132</f>
        <v>5.5650845047882693E-8</v>
      </c>
      <c r="K132">
        <f>ABS('single vs system'!T132-'ODE vs analytical'!B132)*100/'ODE vs analytical'!B132</f>
        <v>7.1879314660200122E-10</v>
      </c>
      <c r="L132">
        <f>ABS('single vs system'!U132-'ODE vs analytical'!B132)*100/'ODE vs analytical'!B132</f>
        <v>3.4378134322500054E-8</v>
      </c>
      <c r="M132">
        <f>ABS('single vs system'!V132-'ODE vs analytical'!B132)*100/'ODE vs analytical'!B132</f>
        <v>2.2367385543643618E-10</v>
      </c>
    </row>
    <row r="133" spans="1:13" x14ac:dyDescent="0.25">
      <c r="A133">
        <v>13.1</v>
      </c>
      <c r="B133">
        <f>10000*EXP(-1*0.2*'single vs system'!A133)</f>
        <v>728.02862827435592</v>
      </c>
      <c r="C133">
        <f>ABS('single vs system'!B133-'ODE vs analytical'!B133)*100/'ODE vs analytical'!B133</f>
        <v>2.6205183875223037</v>
      </c>
      <c r="D133">
        <f>ABS('single vs system'!E133-'ODE vs analytical'!B133)*100/'ODE vs analytical'!B133</f>
        <v>1.7732334365760972E-2</v>
      </c>
      <c r="E133">
        <f>ABS('single vs system'!H133-'ODE vs analytical'!B133)*100/'ODE vs analytical'!B133</f>
        <v>8.8742300905335667E-5</v>
      </c>
      <c r="F133">
        <f>ABS('single vs system'!K133-'ODE vs analytical'!B133)*100/'ODE vs analytical'!B133</f>
        <v>3.5515692606506534E-7</v>
      </c>
      <c r="G133">
        <f>ABS('single vs system'!N133-'ODE vs analytical'!B133)*100/'ODE vs analytical'!B133</f>
        <v>3.5515692606506534E-7</v>
      </c>
      <c r="H133">
        <f>ABS('single vs system'!Q133-'ODE vs analytical'!B133)*100/'ODE vs analytical'!B133</f>
        <v>1.3050267897947909</v>
      </c>
      <c r="I133">
        <f>ABS('single vs system'!R133-'ODE vs analytical'!B133)*100/'ODE vs analytical'!B133</f>
        <v>4.8892787327621346E-11</v>
      </c>
      <c r="J133">
        <f>ABS('single vs system'!S133-'ODE vs analytical'!B133)*100/'ODE vs analytical'!B133</f>
        <v>5.5953289964190502E-8</v>
      </c>
      <c r="K133">
        <f>ABS('single vs system'!T133-'ODE vs analytical'!B133)*100/'ODE vs analytical'!B133</f>
        <v>7.3567170354250047E-10</v>
      </c>
      <c r="L133">
        <f>ABS('single vs system'!U133-'ODE vs analytical'!B133)*100/'ODE vs analytical'!B133</f>
        <v>3.4662909325882518E-8</v>
      </c>
      <c r="M133">
        <f>ABS('single vs system'!V133-'ODE vs analytical'!B133)*100/'ODE vs analytical'!B133</f>
        <v>2.2581877915833033E-10</v>
      </c>
    </row>
    <row r="134" spans="1:13" x14ac:dyDescent="0.25">
      <c r="A134">
        <v>13.2</v>
      </c>
      <c r="B134">
        <f>10000*EXP(-1*0.2*'single vs system'!A134)</f>
        <v>713.61269556386048</v>
      </c>
      <c r="C134">
        <f>ABS('single vs system'!B134-'ODE vs analytical'!B134)*100/'ODE vs analytical'!B134</f>
        <v>2.6402559204714073</v>
      </c>
      <c r="D134">
        <f>ABS('single vs system'!E134-'ODE vs analytical'!B134)*100/'ODE vs analytical'!B134</f>
        <v>1.786770778212245E-2</v>
      </c>
      <c r="E134">
        <f>ABS('single vs system'!H134-'ODE vs analytical'!B134)*100/'ODE vs analytical'!B134</f>
        <v>8.9419774117929175E-5</v>
      </c>
      <c r="F134">
        <f>ABS('single vs system'!K134-'ODE vs analytical'!B134)*100/'ODE vs analytical'!B134</f>
        <v>3.5791677439620264E-7</v>
      </c>
      <c r="G134">
        <f>ABS('single vs system'!N134-'ODE vs analytical'!B134)*100/'ODE vs analytical'!B134</f>
        <v>3.5791677439620264E-7</v>
      </c>
      <c r="H134">
        <f>ABS('single vs system'!Q134-'ODE vs analytical'!B134)*100/'ODE vs analytical'!B134</f>
        <v>1.3149230418954625</v>
      </c>
      <c r="I134">
        <f>ABS('single vs system'!R134-'ODE vs analytical'!B134)*100/'ODE vs analytical'!B134</f>
        <v>1.2058301093354172E-10</v>
      </c>
      <c r="J134">
        <f>ABS('single vs system'!S134-'ODE vs analytical'!B134)*100/'ODE vs analytical'!B134</f>
        <v>5.6453655222364462E-8</v>
      </c>
      <c r="K134">
        <f>ABS('single vs system'!T134-'ODE vs analytical'!B134)*100/'ODE vs analytical'!B134</f>
        <v>8.2123578155808461E-10</v>
      </c>
      <c r="L134">
        <f>ABS('single vs system'!U134-'ODE vs analytical'!B134)*100/'ODE vs analytical'!B134</f>
        <v>3.4873326850775908E-8</v>
      </c>
      <c r="M134">
        <f>ABS('single vs system'!V134-'ODE vs analytical'!B134)*100/'ODE vs analytical'!B134</f>
        <v>2.9980865144118402E-10</v>
      </c>
    </row>
    <row r="135" spans="1:13" x14ac:dyDescent="0.25">
      <c r="A135">
        <v>13.3</v>
      </c>
      <c r="B135">
        <f>10000*EXP(-1*0.2*'single vs system'!A135)</f>
        <v>699.48221744655359</v>
      </c>
      <c r="C135">
        <f>ABS('single vs system'!B135-'ODE vs analytical'!B135)*100/'ODE vs analytical'!B135</f>
        <v>2.6599894529806574</v>
      </c>
      <c r="D135">
        <f>ABS('single vs system'!E135-'ODE vs analytical'!B135)*100/'ODE vs analytical'!B135</f>
        <v>1.8003081322940151E-2</v>
      </c>
      <c r="E135">
        <f>ABS('single vs system'!H135-'ODE vs analytical'!B135)*100/'ODE vs analytical'!B135</f>
        <v>9.0097151556474213E-5</v>
      </c>
      <c r="F135">
        <f>ABS('single vs system'!K135-'ODE vs analytical'!B135)*100/'ODE vs analytical'!B135</f>
        <v>3.6061622681122953E-7</v>
      </c>
      <c r="G135">
        <f>ABS('single vs system'!N135-'ODE vs analytical'!B135)*100/'ODE vs analytical'!B135</f>
        <v>3.6061622681122953E-7</v>
      </c>
      <c r="H135">
        <f>ABS('single vs system'!Q135-'ODE vs analytical'!B135)*100/'ODE vs analytical'!B135</f>
        <v>1.3248183017978741</v>
      </c>
      <c r="I135">
        <f>ABS('single vs system'!R135-'ODE vs analytical'!B135)*100/'ODE vs analytical'!B135</f>
        <v>7.9135852071728147E-11</v>
      </c>
      <c r="J135">
        <f>ABS('single vs system'!S135-'ODE vs analytical'!B135)*100/'ODE vs analytical'!B135</f>
        <v>5.6835404714512924E-8</v>
      </c>
      <c r="K135">
        <f>ABS('single vs system'!T135-'ODE vs analytical'!B135)*100/'ODE vs analytical'!B135</f>
        <v>7.9395900055533371E-10</v>
      </c>
      <c r="L135">
        <f>ABS('single vs system'!U135-'ODE vs analytical'!B135)*100/'ODE vs analytical'!B135</f>
        <v>3.510504754979472E-8</v>
      </c>
      <c r="M135">
        <f>ABS('single vs system'!V135-'ODE vs analytical'!B135)*100/'ODE vs analytical'!B135</f>
        <v>2.0678690612211895E-10</v>
      </c>
    </row>
    <row r="136" spans="1:13" x14ac:dyDescent="0.25">
      <c r="A136">
        <v>13.4</v>
      </c>
      <c r="B136">
        <f>10000*EXP(-1*0.2*'single vs system'!A136)</f>
        <v>685.63154154277913</v>
      </c>
      <c r="C136">
        <f>ABS('single vs system'!B136-'ODE vs analytical'!B136)*100/'ODE vs analytical'!B136</f>
        <v>2.6797189857160038</v>
      </c>
      <c r="D136">
        <f>ABS('single vs system'!E136-'ODE vs analytical'!B136)*100/'ODE vs analytical'!B136</f>
        <v>1.8138455232244725E-2</v>
      </c>
      <c r="E136">
        <f>ABS('single vs system'!H136-'ODE vs analytical'!B136)*100/'ODE vs analytical'!B136</f>
        <v>9.0774671434692956E-5</v>
      </c>
      <c r="F136">
        <f>ABS('single vs system'!K136-'ODE vs analytical'!B136)*100/'ODE vs analytical'!B136</f>
        <v>3.6334687961649333E-7</v>
      </c>
      <c r="G136">
        <f>ABS('single vs system'!N136-'ODE vs analytical'!B136)*100/'ODE vs analytical'!B136</f>
        <v>3.6334687961649333E-7</v>
      </c>
      <c r="H136">
        <f>ABS('single vs system'!Q136-'ODE vs analytical'!B136)*100/'ODE vs analytical'!B136</f>
        <v>1.3347125694053452</v>
      </c>
      <c r="I136">
        <f>ABS('single vs system'!R136-'ODE vs analytical'!B136)*100/'ODE vs analytical'!B136</f>
        <v>1.1363186371985541E-10</v>
      </c>
      <c r="J136">
        <f>ABS('single vs system'!S136-'ODE vs analytical'!B136)*100/'ODE vs analytical'!B136</f>
        <v>5.7287206459467432E-8</v>
      </c>
      <c r="K136">
        <f>ABS('single vs system'!T136-'ODE vs analytical'!B136)*100/'ODE vs analytical'!B136</f>
        <v>8.4289539768497452E-10</v>
      </c>
      <c r="L136">
        <f>ABS('single vs system'!U136-'ODE vs analytical'!B136)*100/'ODE vs analytical'!B136</f>
        <v>3.5409565741815409E-8</v>
      </c>
      <c r="M136">
        <f>ABS('single vs system'!V136-'ODE vs analytical'!B136)*100/'ODE vs analytical'!B136</f>
        <v>1.7806691733365349E-10</v>
      </c>
    </row>
    <row r="137" spans="1:13" x14ac:dyDescent="0.25">
      <c r="A137">
        <v>13.5</v>
      </c>
      <c r="B137">
        <f>10000*EXP(-1*0.2*'single vs system'!A137)</f>
        <v>672.05512739749759</v>
      </c>
      <c r="C137">
        <f>ABS('single vs system'!B137-'ODE vs analytical'!B137)*100/'ODE vs analytical'!B137</f>
        <v>2.6994445194921246</v>
      </c>
      <c r="D137">
        <f>ABS('single vs system'!E137-'ODE vs analytical'!B137)*100/'ODE vs analytical'!B137</f>
        <v>1.8273829109529054E-2</v>
      </c>
      <c r="E137">
        <f>ABS('single vs system'!H137-'ODE vs analytical'!B137)*100/'ODE vs analytical'!B137</f>
        <v>9.1452095598967562E-5</v>
      </c>
      <c r="F137">
        <f>ABS('single vs system'!K137-'ODE vs analytical'!B137)*100/'ODE vs analytical'!B137</f>
        <v>3.6611615634334568E-7</v>
      </c>
      <c r="G137">
        <f>ABS('single vs system'!N137-'ODE vs analytical'!B137)*100/'ODE vs analytical'!B137</f>
        <v>3.6611615634334568E-7</v>
      </c>
      <c r="H137">
        <f>ABS('single vs system'!Q137-'ODE vs analytical'!B137)*100/'ODE vs analytical'!B137</f>
        <v>1.3446058448346343</v>
      </c>
      <c r="I137">
        <f>ABS('single vs system'!R137-'ODE vs analytical'!B137)*100/'ODE vs analytical'!B137</f>
        <v>7.4042629603091422E-11</v>
      </c>
      <c r="J137">
        <f>ABS('single vs system'!S137-'ODE vs analytical'!B137)*100/'ODE vs analytical'!B137</f>
        <v>5.7658604411720593E-8</v>
      </c>
      <c r="K137">
        <f>ABS('single vs system'!T137-'ODE vs analytical'!B137)*100/'ODE vs analytical'!B137</f>
        <v>8.1802134789049397E-10</v>
      </c>
      <c r="L137">
        <f>ABS('single vs system'!U137-'ODE vs analytical'!B137)*100/'ODE vs analytical'!B137</f>
        <v>3.5636597522263043E-8</v>
      </c>
      <c r="M137">
        <f>ABS('single vs system'!V137-'ODE vs analytical'!B137)*100/'ODE vs analytical'!B137</f>
        <v>2.2354885771186959E-10</v>
      </c>
    </row>
    <row r="138" spans="1:13" x14ac:dyDescent="0.25">
      <c r="A138">
        <v>13.6</v>
      </c>
      <c r="B138">
        <f>10000*EXP(-1*0.2*'single vs system'!A138)</f>
        <v>658.74754426402944</v>
      </c>
      <c r="C138">
        <f>ABS('single vs system'!B138-'ODE vs analytical'!B138)*100/'ODE vs analytical'!B138</f>
        <v>2.7191660550388335</v>
      </c>
      <c r="D138">
        <f>ABS('single vs system'!E138-'ODE vs analytical'!B138)*100/'ODE vs analytical'!B138</f>
        <v>1.8409203347542046E-2</v>
      </c>
      <c r="E138">
        <f>ABS('single vs system'!H138-'ODE vs analytical'!B138)*100/'ODE vs analytical'!B138</f>
        <v>9.2129380171382017E-5</v>
      </c>
      <c r="F138">
        <f>ABS('single vs system'!K138-'ODE vs analytical'!B138)*100/'ODE vs analytical'!B138</f>
        <v>3.6872555834721943E-7</v>
      </c>
      <c r="G138">
        <f>ABS('single vs system'!N138-'ODE vs analytical'!B138)*100/'ODE vs analytical'!B138</f>
        <v>3.6872555834721943E-7</v>
      </c>
      <c r="H138">
        <f>ABS('single vs system'!Q138-'ODE vs analytical'!B138)*100/'ODE vs analytical'!B138</f>
        <v>1.3544981282621862</v>
      </c>
      <c r="I138">
        <f>ABS('single vs system'!R138-'ODE vs analytical'!B138)*100/'ODE vs analytical'!B138</f>
        <v>1.5627144640354522E-10</v>
      </c>
      <c r="J138">
        <f>ABS('single vs system'!S138-'ODE vs analytical'!B138)*100/'ODE vs analytical'!B138</f>
        <v>5.8145110456025139E-8</v>
      </c>
      <c r="K138">
        <f>ABS('single vs system'!T138-'ODE vs analytical'!B138)*100/'ODE vs analytical'!B138</f>
        <v>7.6347791468210245E-10</v>
      </c>
      <c r="L138">
        <f>ABS('single vs system'!U138-'ODE vs analytical'!B138)*100/'ODE vs analytical'!B138</f>
        <v>3.5981832751461376E-8</v>
      </c>
      <c r="M138">
        <f>ABS('single vs system'!V138-'ODE vs analytical'!B138)*100/'ODE vs analytical'!B138</f>
        <v>2.9913340480537267E-10</v>
      </c>
    </row>
    <row r="139" spans="1:13" x14ac:dyDescent="0.25">
      <c r="A139">
        <v>13.7</v>
      </c>
      <c r="B139">
        <f>10000*EXP(-1*0.2*'single vs system'!A139)</f>
        <v>645.70346893168471</v>
      </c>
      <c r="C139">
        <f>ABS('single vs system'!B139-'ODE vs analytical'!B139)*100/'ODE vs analytical'!B139</f>
        <v>2.7388835934155016</v>
      </c>
      <c r="D139">
        <f>ABS('single vs system'!E139-'ODE vs analytical'!B139)*100/'ODE vs analytical'!B139</f>
        <v>1.8544577670215508E-2</v>
      </c>
      <c r="E139">
        <f>ABS('single vs system'!H139-'ODE vs analytical'!B139)*100/'ODE vs analytical'!B139</f>
        <v>9.280694832002371E-5</v>
      </c>
      <c r="F139">
        <f>ABS('single vs system'!K139-'ODE vs analytical'!B139)*100/'ODE vs analytical'!B139</f>
        <v>3.7142672470430224E-7</v>
      </c>
      <c r="G139">
        <f>ABS('single vs system'!N139-'ODE vs analytical'!B139)*100/'ODE vs analytical'!B139</f>
        <v>3.7142672470430224E-7</v>
      </c>
      <c r="H139">
        <f>ABS('single vs system'!Q139-'ODE vs analytical'!B139)*100/'ODE vs analytical'!B139</f>
        <v>1.3643894198463433</v>
      </c>
      <c r="I139">
        <f>ABS('single vs system'!R139-'ODE vs analytical'!B139)*100/'ODE vs analytical'!B139</f>
        <v>1.0604493494981335E-10</v>
      </c>
      <c r="J139">
        <f>ABS('single vs system'!S139-'ODE vs analytical'!B139)*100/'ODE vs analytical'!B139</f>
        <v>5.8646845739887266E-8</v>
      </c>
      <c r="K139">
        <f>ABS('single vs system'!T139-'ODE vs analytical'!B139)*100/'ODE vs analytical'!B139</f>
        <v>8.8038600071318568E-10</v>
      </c>
      <c r="L139">
        <f>ABS('single vs system'!U139-'ODE vs analytical'!B139)*100/'ODE vs analytical'!B139</f>
        <v>3.6190708339458865E-8</v>
      </c>
      <c r="M139">
        <f>ABS('single vs system'!V139-'ODE vs analytical'!B139)*100/'ODE vs analytical'!B139</f>
        <v>2.0369149135553558E-10</v>
      </c>
    </row>
    <row r="140" spans="1:13" x14ac:dyDescent="0.25">
      <c r="A140">
        <v>13.8</v>
      </c>
      <c r="B140">
        <f>10000*EXP(-1*0.2*'single vs system'!A140)</f>
        <v>632.91768359640707</v>
      </c>
      <c r="C140">
        <f>ABS('single vs system'!B140-'ODE vs analytical'!B140)*100/'ODE vs analytical'!B140</f>
        <v>2.758597135443698</v>
      </c>
      <c r="D140">
        <f>ABS('single vs system'!E140-'ODE vs analytical'!B140)*100/'ODE vs analytical'!B140</f>
        <v>1.8679952173419629E-2</v>
      </c>
      <c r="E140">
        <f>ABS('single vs system'!H140-'ODE vs analytical'!B140)*100/'ODE vs analytical'!B140</f>
        <v>9.3484259079069777E-5</v>
      </c>
      <c r="F140">
        <f>ABS('single vs system'!K140-'ODE vs analytical'!B140)*100/'ODE vs analytical'!B140</f>
        <v>3.7423396762152422E-7</v>
      </c>
      <c r="G140">
        <f>ABS('single vs system'!N140-'ODE vs analytical'!B140)*100/'ODE vs analytical'!B140</f>
        <v>3.7423396762152422E-7</v>
      </c>
      <c r="H140">
        <f>ABS('single vs system'!Q140-'ODE vs analytical'!B140)*100/'ODE vs analytical'!B140</f>
        <v>1.3742797195967646</v>
      </c>
      <c r="I140">
        <f>ABS('single vs system'!R140-'ODE vs analytical'!B140)*100/'ODE vs analytical'!B140</f>
        <v>6.4323146031848067E-11</v>
      </c>
      <c r="J140">
        <f>ABS('single vs system'!S140-'ODE vs analytical'!B140)*100/'ODE vs analytical'!B140</f>
        <v>5.8997724818197068E-8</v>
      </c>
      <c r="K140">
        <f>ABS('single vs system'!T140-'ODE vs analytical'!B140)*100/'ODE vs analytical'!B140</f>
        <v>8.5430693896138668E-10</v>
      </c>
      <c r="L140">
        <f>ABS('single vs system'!U140-'ODE vs analytical'!B140)*100/'ODE vs analytical'!B140</f>
        <v>3.6403954829968692E-8</v>
      </c>
      <c r="M140">
        <f>ABS('single vs system'!V140-'ODE vs analytical'!B140)*100/'ODE vs analytical'!B140</f>
        <v>2.5168833348178026E-10</v>
      </c>
    </row>
    <row r="141" spans="1:13" x14ac:dyDescent="0.25">
      <c r="A141">
        <v>13.9</v>
      </c>
      <c r="B141">
        <f>10000*EXP(-1*0.2*'single vs system'!A141)</f>
        <v>620.38507377358292</v>
      </c>
      <c r="C141">
        <f>ABS('single vs system'!B141-'ODE vs analytical'!B141)*100/'ODE vs analytical'!B141</f>
        <v>2.7783066816455189</v>
      </c>
      <c r="D141">
        <f>ABS('single vs system'!E141-'ODE vs analytical'!B141)*100/'ODE vs analytical'!B141</f>
        <v>1.8815326859352735E-2</v>
      </c>
      <c r="E141">
        <f>ABS('single vs system'!H141-'ODE vs analytical'!B141)*100/'ODE vs analytical'!B141</f>
        <v>9.416177268686742E-5</v>
      </c>
      <c r="F141">
        <f>ABS('single vs system'!K141-'ODE vs analytical'!B141)*100/'ODE vs analytical'!B141</f>
        <v>3.7692993603809113E-7</v>
      </c>
      <c r="G141">
        <f>ABS('single vs system'!N141-'ODE vs analytical'!B141)*100/'ODE vs analytical'!B141</f>
        <v>3.7692993603809113E-7</v>
      </c>
      <c r="H141">
        <f>ABS('single vs system'!Q141-'ODE vs analytical'!B141)*100/'ODE vs analytical'!B141</f>
        <v>1.3841690276895446</v>
      </c>
      <c r="I141">
        <f>ABS('single vs system'!R141-'ODE vs analytical'!B141)*100/'ODE vs analytical'!B141</f>
        <v>9.3953326996299036E-11</v>
      </c>
      <c r="J141">
        <f>ABS('single vs system'!S141-'ODE vs analytical'!B141)*100/'ODE vs analytical'!B141</f>
        <v>5.9411964486333361E-8</v>
      </c>
      <c r="K141">
        <f>ABS('single vs system'!T141-'ODE vs analytical'!B141)*100/'ODE vs analytical'!B141</f>
        <v>8.9991417634762108E-10</v>
      </c>
      <c r="L141">
        <f>ABS('single vs system'!U141-'ODE vs analytical'!B141)*100/'ODE vs analytical'!B141</f>
        <v>3.6684147077744929E-8</v>
      </c>
      <c r="M141">
        <f>ABS('single vs system'!V141-'ODE vs analytical'!B141)*100/'ODE vs analytical'!B141</f>
        <v>2.2842368266215476E-10</v>
      </c>
    </row>
    <row r="142" spans="1:13" x14ac:dyDescent="0.25">
      <c r="A142">
        <v>14</v>
      </c>
      <c r="B142">
        <f>10000*EXP(-1*0.2*'single vs system'!A142)</f>
        <v>608.1006262521795</v>
      </c>
      <c r="C142">
        <f>ABS('single vs system'!B142-'ODE vs analytical'!B142)*100/'ODE vs analytical'!B142</f>
        <v>2.7980122329496693</v>
      </c>
      <c r="D142">
        <f>ABS('single vs system'!E142-'ODE vs analytical'!B142)*100/'ODE vs analytical'!B142</f>
        <v>1.8950701717047311E-2</v>
      </c>
      <c r="E142">
        <f>ABS('single vs system'!H142-'ODE vs analytical'!B142)*100/'ODE vs analytical'!B142</f>
        <v>9.4839103029765618E-5</v>
      </c>
      <c r="F142">
        <f>ABS('single vs system'!K142-'ODE vs analytical'!B142)*100/'ODE vs analytical'!B142</f>
        <v>3.7967737786800811E-7</v>
      </c>
      <c r="G142">
        <f>ABS('single vs system'!N142-'ODE vs analytical'!B142)*100/'ODE vs analytical'!B142</f>
        <v>3.7967737786800811E-7</v>
      </c>
      <c r="H142">
        <f>ABS('single vs system'!Q142-'ODE vs analytical'!B142)*100/'ODE vs analytical'!B142</f>
        <v>1.3940573441646098</v>
      </c>
      <c r="I142">
        <f>ABS('single vs system'!R142-'ODE vs analytical'!B142)*100/'ODE vs analytical'!B142</f>
        <v>1.9396476346870707E-10</v>
      </c>
      <c r="J142">
        <f>ABS('single vs system'!S142-'ODE vs analytical'!B142)*100/'ODE vs analytical'!B142</f>
        <v>5.9888036897429116E-8</v>
      </c>
      <c r="K142">
        <f>ABS('single vs system'!T142-'ODE vs analytical'!B142)*100/'ODE vs analytical'!B142</f>
        <v>8.5174367796345305E-10</v>
      </c>
      <c r="L142">
        <f>ABS('single vs system'!U142-'ODE vs analytical'!B142)*100/'ODE vs analytical'!B142</f>
        <v>3.7029976578551138E-8</v>
      </c>
      <c r="M142">
        <f>ABS('single vs system'!V142-'ODE vs analytical'!B142)*100/'ODE vs analytical'!B142</f>
        <v>2.993694224023524E-10</v>
      </c>
    </row>
    <row r="143" spans="1:13" x14ac:dyDescent="0.25">
      <c r="A143">
        <v>14.1</v>
      </c>
      <c r="B143">
        <f>10000*EXP(-1*0.2*'single vs system'!A143)</f>
        <v>596.05942708939335</v>
      </c>
      <c r="C143">
        <f>ABS('single vs system'!B143-'ODE vs analytical'!B143)*100/'ODE vs analytical'!B143</f>
        <v>2.8177137902853011</v>
      </c>
      <c r="D143">
        <f>ABS('single vs system'!E143-'ODE vs analytical'!B143)*100/'ODE vs analytical'!B143</f>
        <v>1.9086076897090323E-2</v>
      </c>
      <c r="E143">
        <f>ABS('single vs system'!H143-'ODE vs analytical'!B143)*100/'ODE vs analytical'!B143</f>
        <v>9.5516548770890896E-5</v>
      </c>
      <c r="F143">
        <f>ABS('single vs system'!K143-'ODE vs analytical'!B143)*100/'ODE vs analytical'!B143</f>
        <v>3.8227843403795914E-7</v>
      </c>
      <c r="G143">
        <f>ABS('single vs system'!N143-'ODE vs analytical'!B143)*100/'ODE vs analytical'!B143</f>
        <v>3.8227843403795914E-7</v>
      </c>
      <c r="H143">
        <f>ABS('single vs system'!Q143-'ODE vs analytical'!B143)*100/'ODE vs analytical'!B143</f>
        <v>1.4039446691174089</v>
      </c>
      <c r="I143">
        <f>ABS('single vs system'!R143-'ODE vs analytical'!B143)*100/'ODE vs analytical'!B143</f>
        <v>6.5992825654579948E-11</v>
      </c>
      <c r="J143">
        <f>ABS('single vs system'!S143-'ODE vs analytical'!B143)*100/'ODE vs analytical'!B143</f>
        <v>6.0294879205294935E-8</v>
      </c>
      <c r="K143">
        <f>ABS('single vs system'!T143-'ODE vs analytical'!B143)*100/'ODE vs analytical'!B143</f>
        <v>9.0482648816568578E-10</v>
      </c>
      <c r="L143">
        <f>ABS('single vs system'!U143-'ODE vs analytical'!B143)*100/'ODE vs analytical'!B143</f>
        <v>3.7310607975638647E-8</v>
      </c>
      <c r="M143">
        <f>ABS('single vs system'!V143-'ODE vs analytical'!B143)*100/'ODE vs analytical'!B143</f>
        <v>2.6954063934986239E-10</v>
      </c>
    </row>
    <row r="144" spans="1:13" x14ac:dyDescent="0.25">
      <c r="A144">
        <v>14.2</v>
      </c>
      <c r="B144">
        <f>10000*EXP(-1*0.2*'single vs system'!A144)</f>
        <v>584.25665964500831</v>
      </c>
      <c r="C144">
        <f>ABS('single vs system'!B144-'ODE vs analytical'!B144)*100/'ODE vs analytical'!B144</f>
        <v>2.8374113542977564</v>
      </c>
      <c r="D144">
        <f>ABS('single vs system'!E144-'ODE vs analytical'!B144)*100/'ODE vs analytical'!B144</f>
        <v>1.9221452102903193E-2</v>
      </c>
      <c r="E144">
        <f>ABS('single vs system'!H144-'ODE vs analytical'!B144)*100/'ODE vs analytical'!B144</f>
        <v>9.6194026885686515E-5</v>
      </c>
      <c r="F144">
        <f>ABS('single vs system'!K144-'ODE vs analytical'!B144)*100/'ODE vs analytical'!B144</f>
        <v>3.8510329828769392E-7</v>
      </c>
      <c r="G144">
        <f>ABS('single vs system'!N144-'ODE vs analytical'!B144)*100/'ODE vs analytical'!B144</f>
        <v>3.8510329828769392E-7</v>
      </c>
      <c r="H144">
        <f>ABS('single vs system'!Q144-'ODE vs analytical'!B144)*100/'ODE vs analytical'!B144</f>
        <v>1.4138310026328564</v>
      </c>
      <c r="I144">
        <f>ABS('single vs system'!R144-'ODE vs analytical'!B144)*100/'ODE vs analytical'!B144</f>
        <v>1.7257630650982123E-10</v>
      </c>
      <c r="J144">
        <f>ABS('single vs system'!S144-'ODE vs analytical'!B144)*100/'ODE vs analytical'!B144</f>
        <v>6.0762387672784717E-8</v>
      </c>
      <c r="K144">
        <f>ABS('single vs system'!T144-'ODE vs analytical'!B144)*100/'ODE vs analytical'!B144</f>
        <v>8.5721914612511719E-10</v>
      </c>
      <c r="L144">
        <f>ABS('single vs system'!U144-'ODE vs analytical'!B144)*100/'ODE vs analytical'!B144</f>
        <v>3.7484939751689064E-8</v>
      </c>
      <c r="M144">
        <f>ABS('single vs system'!V144-'ODE vs analytical'!B144)*100/'ODE vs analytical'!B144</f>
        <v>3.4089122942220746E-10</v>
      </c>
    </row>
    <row r="145" spans="1:13" x14ac:dyDescent="0.25">
      <c r="A145">
        <v>14.3</v>
      </c>
      <c r="B145">
        <f>10000*EXP(-1*0.2*'single vs system'!A145)</f>
        <v>572.68760265467336</v>
      </c>
      <c r="C145">
        <f>ABS('single vs system'!B145-'ODE vs analytical'!B145)*100/'ODE vs analytical'!B145</f>
        <v>2.857104925936329</v>
      </c>
      <c r="D145">
        <f>ABS('single vs system'!E145-'ODE vs analytical'!B145)*100/'ODE vs analytical'!B145</f>
        <v>1.9356827494217445E-2</v>
      </c>
      <c r="E145">
        <f>ABS('single vs system'!H145-'ODE vs analytical'!B145)*100/'ODE vs analytical'!B145</f>
        <v>9.6871430567632344E-5</v>
      </c>
      <c r="F145">
        <f>ABS('single vs system'!K145-'ODE vs analytical'!B145)*100/'ODE vs analytical'!B145</f>
        <v>3.8770294097138801E-7</v>
      </c>
      <c r="G145">
        <f>ABS('single vs system'!N145-'ODE vs analytical'!B145)*100/'ODE vs analytical'!B145</f>
        <v>3.8770294097138801E-7</v>
      </c>
      <c r="H145">
        <f>ABS('single vs system'!Q145-'ODE vs analytical'!B145)*100/'ODE vs analytical'!B145</f>
        <v>1.4237163448061989</v>
      </c>
      <c r="I145">
        <f>ABS('single vs system'!R145-'ODE vs analytical'!B145)*100/'ODE vs analytical'!B145</f>
        <v>1.1758018450264367E-10</v>
      </c>
      <c r="J145">
        <f>ABS('single vs system'!S145-'ODE vs analytical'!B145)*100/'ODE vs analytical'!B145</f>
        <v>6.1058299967190066E-8</v>
      </c>
      <c r="K145">
        <f>ABS('single vs system'!T145-'ODE vs analytical'!B145)*100/'ODE vs analytical'!B145</f>
        <v>8.1603387546010011E-10</v>
      </c>
      <c r="L145">
        <f>ABS('single vs system'!U145-'ODE vs analytical'!B145)*100/'ODE vs analytical'!B145</f>
        <v>3.7834476525361134E-8</v>
      </c>
      <c r="M145">
        <f>ABS('single vs system'!V145-'ODE vs analytical'!B145)*100/'ODE vs analytical'!B145</f>
        <v>2.3164666097608456E-10</v>
      </c>
    </row>
    <row r="146" spans="1:13" x14ac:dyDescent="0.25">
      <c r="A146">
        <v>14.4</v>
      </c>
      <c r="B146">
        <f>10000*EXP(-1*0.2*'single vs system'!A146)</f>
        <v>561.3476283413371</v>
      </c>
      <c r="C146">
        <f>ABS('single vs system'!B146-'ODE vs analytical'!B146)*100/'ODE vs analytical'!B146</f>
        <v>2.8767945059380429</v>
      </c>
      <c r="D146">
        <f>ABS('single vs system'!E146-'ODE vs analytical'!B146)*100/'ODE vs analytical'!B146</f>
        <v>1.9492203073209185E-2</v>
      </c>
      <c r="E146">
        <f>ABS('single vs system'!H146-'ODE vs analytical'!B146)*100/'ODE vs analytical'!B146</f>
        <v>9.754888227053195E-5</v>
      </c>
      <c r="F146">
        <f>ABS('single vs system'!K146-'ODE vs analytical'!B146)*100/'ODE vs analytical'!B146</f>
        <v>3.9042882141297901E-7</v>
      </c>
      <c r="G146">
        <f>ABS('single vs system'!N146-'ODE vs analytical'!B146)*100/'ODE vs analytical'!B146</f>
        <v>3.9042882141297901E-7</v>
      </c>
      <c r="H146">
        <f>ABS('single vs system'!Q146-'ODE vs analytical'!B146)*100/'ODE vs analytical'!B146</f>
        <v>1.4336006959031311</v>
      </c>
      <c r="I146">
        <f>ABS('single vs system'!R146-'ODE vs analytical'!B146)*100/'ODE vs analytical'!B146</f>
        <v>6.0048614588538583E-11</v>
      </c>
      <c r="J146">
        <f>ABS('single vs system'!S146-'ODE vs analytical'!B146)*100/'ODE vs analytical'!B146</f>
        <v>6.1519289207619845E-8</v>
      </c>
      <c r="K146">
        <f>ABS('single vs system'!T146-'ODE vs analytical'!B146)*100/'ODE vs analytical'!B146</f>
        <v>7.7263225853381015E-10</v>
      </c>
      <c r="L146">
        <f>ABS('single vs system'!U146-'ODE vs analytical'!B146)*100/'ODE vs analytical'!B146</f>
        <v>3.8004454259586534E-8</v>
      </c>
      <c r="M146">
        <f>ABS('single vs system'!V146-'ODE vs analytical'!B146)*100/'ODE vs analytical'!B146</f>
        <v>2.9623308114217672E-10</v>
      </c>
    </row>
    <row r="147" spans="1:13" x14ac:dyDescent="0.25">
      <c r="A147">
        <v>14.5</v>
      </c>
      <c r="B147">
        <f>10000*EXP(-1*0.2*'single vs system'!A147)</f>
        <v>550.23220056407206</v>
      </c>
      <c r="C147">
        <f>ABS('single vs system'!B147-'ODE vs analytical'!B147)*100/'ODE vs analytical'!B147</f>
        <v>2.896480095082365</v>
      </c>
      <c r="D147">
        <f>ABS('single vs system'!E147-'ODE vs analytical'!B147)*100/'ODE vs analytical'!B147</f>
        <v>1.9627579014324544E-2</v>
      </c>
      <c r="E147">
        <f>ABS('single vs system'!H147-'ODE vs analytical'!B147)*100/'ODE vs analytical'!B147</f>
        <v>9.8226180062688722E-5</v>
      </c>
      <c r="F147">
        <f>ABS('single vs system'!K147-'ODE vs analytical'!B147)*100/'ODE vs analytical'!B147</f>
        <v>3.9309366060188692E-7</v>
      </c>
      <c r="G147">
        <f>ABS('single vs system'!N147-'ODE vs analytical'!B147)*100/'ODE vs analytical'!B147</f>
        <v>3.9309366060188692E-7</v>
      </c>
      <c r="H147">
        <f>ABS('single vs system'!Q147-'ODE vs analytical'!B147)*100/'ODE vs analytical'!B147</f>
        <v>1.4434840556277455</v>
      </c>
      <c r="I147">
        <f>ABS('single vs system'!R147-'ODE vs analytical'!B147)*100/'ODE vs analytical'!B147</f>
        <v>1.9483899317702723E-10</v>
      </c>
      <c r="J147">
        <f>ABS('single vs system'!S147-'ODE vs analytical'!B147)*100/'ODE vs analytical'!B147</f>
        <v>6.198694094468566E-8</v>
      </c>
      <c r="K147">
        <f>ABS('single vs system'!T147-'ODE vs analytical'!B147)*100/'ODE vs analytical'!B147</f>
        <v>9.2179711999998868E-10</v>
      </c>
      <c r="L147">
        <f>ABS('single vs system'!U147-'ODE vs analytical'!B147)*100/'ODE vs analytical'!B147</f>
        <v>3.836053322199442E-8</v>
      </c>
      <c r="M147">
        <f>ABS('single vs system'!V147-'ODE vs analytical'!B147)*100/'ODE vs analytical'!B147</f>
        <v>3.5037960194019381E-10</v>
      </c>
    </row>
    <row r="148" spans="1:13" x14ac:dyDescent="0.25">
      <c r="A148">
        <v>14.6</v>
      </c>
      <c r="B148">
        <f>10000*EXP(-1*0.2*'single vs system'!A148)</f>
        <v>539.33687300356019</v>
      </c>
      <c r="C148">
        <f>ABS('single vs system'!B148-'ODE vs analytical'!B148)*100/'ODE vs analytical'!B148</f>
        <v>2.9161616942619832</v>
      </c>
      <c r="D148">
        <f>ABS('single vs system'!E148-'ODE vs analytical'!B148)*100/'ODE vs analytical'!B148</f>
        <v>1.9762954986973197E-2</v>
      </c>
      <c r="E148">
        <f>ABS('single vs system'!H148-'ODE vs analytical'!B148)*100/'ODE vs analytical'!B148</f>
        <v>9.8903595679829178E-5</v>
      </c>
      <c r="F148">
        <f>ABS('single vs system'!K148-'ODE vs analytical'!B148)*100/'ODE vs analytical'!B148</f>
        <v>3.9593802923140711E-7</v>
      </c>
      <c r="G148">
        <f>ABS('single vs system'!N148-'ODE vs analytical'!B148)*100/'ODE vs analytical'!B148</f>
        <v>3.9593802923140711E-7</v>
      </c>
      <c r="H148">
        <f>ABS('single vs system'!Q148-'ODE vs analytical'!B148)*100/'ODE vs analytical'!B148</f>
        <v>1.4533664245701243</v>
      </c>
      <c r="I148">
        <f>ABS('single vs system'!R148-'ODE vs analytical'!B148)*100/'ODE vs analytical'!B148</f>
        <v>1.0385624968213599E-10</v>
      </c>
      <c r="J148">
        <f>ABS('single vs system'!S148-'ODE vs analytical'!B148)*100/'ODE vs analytical'!B148</f>
        <v>6.2402597808552995E-8</v>
      </c>
      <c r="K148">
        <f>ABS('single vs system'!T148-'ODE vs analytical'!B148)*100/'ODE vs analytical'!B148</f>
        <v>8.4552098381364706E-10</v>
      </c>
      <c r="L148">
        <f>ABS('single vs system'!U148-'ODE vs analytical'!B148)*100/'ODE vs analytical'!B148</f>
        <v>3.8484336982630333E-8</v>
      </c>
      <c r="M148">
        <f>ABS('single vs system'!V148-'ODE vs analytical'!B148)*100/'ODE vs analytical'!B148</f>
        <v>2.6696557788192661E-10</v>
      </c>
    </row>
    <row r="149" spans="1:13" x14ac:dyDescent="0.25">
      <c r="A149">
        <v>14.7</v>
      </c>
      <c r="B149">
        <f>10000*EXP(-1*0.2*'single vs system'!A149)</f>
        <v>528.65728738350367</v>
      </c>
      <c r="C149">
        <f>ABS('single vs system'!B149-'ODE vs analytical'!B149)*100/'ODE vs analytical'!B149</f>
        <v>2.9358393041964495</v>
      </c>
      <c r="D149">
        <f>ABS('single vs system'!E149-'ODE vs analytical'!B149)*100/'ODE vs analytical'!B149</f>
        <v>1.98983311129588E-2</v>
      </c>
      <c r="E149">
        <f>ABS('single vs system'!H149-'ODE vs analytical'!B149)*100/'ODE vs analytical'!B149</f>
        <v>9.9581054913908159E-5</v>
      </c>
      <c r="F149">
        <f>ABS('single vs system'!K149-'ODE vs analytical'!B149)*100/'ODE vs analytical'!B149</f>
        <v>3.986507719235588E-7</v>
      </c>
      <c r="G149">
        <f>ABS('single vs system'!N149-'ODE vs analytical'!B149)*100/'ODE vs analytical'!B149</f>
        <v>3.986507719235588E-7</v>
      </c>
      <c r="H149">
        <f>ABS('single vs system'!Q149-'ODE vs analytical'!B149)*100/'ODE vs analytical'!B149</f>
        <v>1.4632478025205171</v>
      </c>
      <c r="I149">
        <f>ABS('single vs system'!R149-'ODE vs analytical'!B149)*100/'ODE vs analytical'!B149</f>
        <v>9.5266385828028678E-11</v>
      </c>
      <c r="J149">
        <f>ABS('single vs system'!S149-'ODE vs analytical'!B149)*100/'ODE vs analytical'!B149</f>
        <v>6.2895878650557068E-8</v>
      </c>
      <c r="K149">
        <f>ABS('single vs system'!T149-'ODE vs analytical'!B149)*100/'ODE vs analytical'!B149</f>
        <v>8.519137414395838E-10</v>
      </c>
      <c r="L149">
        <f>ABS('single vs system'!U149-'ODE vs analytical'!B149)*100/'ODE vs analytical'!B149</f>
        <v>3.8872749830233335E-8</v>
      </c>
      <c r="M149">
        <f>ABS('single vs system'!V149-'ODE vs analytical'!B149)*100/'ODE vs analytical'!B149</f>
        <v>2.8304653956399854E-10</v>
      </c>
    </row>
    <row r="150" spans="1:13" x14ac:dyDescent="0.25">
      <c r="A150">
        <v>14.8</v>
      </c>
      <c r="B150">
        <f>10000*EXP(-1*0.2*'single vs system'!A150)</f>
        <v>518.1891717272581</v>
      </c>
      <c r="C150">
        <f>ABS('single vs system'!B150-'ODE vs analytical'!B150)*100/'ODE vs analytical'!B150</f>
        <v>2.9555129259472483</v>
      </c>
      <c r="D150">
        <f>ABS('single vs system'!E150-'ODE vs analytical'!B150)*100/'ODE vs analytical'!B150</f>
        <v>2.0033707457812938E-2</v>
      </c>
      <c r="E150">
        <f>ABS('single vs system'!H150-'ODE vs analytical'!B150)*100/'ODE vs analytical'!B150</f>
        <v>1.0025860948957266E-4</v>
      </c>
      <c r="F150">
        <f>ABS('single vs system'!K150-'ODE vs analytical'!B150)*100/'ODE vs analytical'!B150</f>
        <v>4.0134799974155238E-7</v>
      </c>
      <c r="G150">
        <f>ABS('single vs system'!N150-'ODE vs analytical'!B150)*100/'ODE vs analytical'!B150</f>
        <v>4.0134799974155238E-7</v>
      </c>
      <c r="H150">
        <f>ABS('single vs system'!Q150-'ODE vs analytical'!B150)*100/'ODE vs analytical'!B150</f>
        <v>1.4731281896171937</v>
      </c>
      <c r="I150">
        <f>ABS('single vs system'!R150-'ODE vs analytical'!B150)*100/'ODE vs analytical'!B150</f>
        <v>4.980210620145872E-11</v>
      </c>
      <c r="J150">
        <f>ABS('single vs system'!S150-'ODE vs analytical'!B150)*100/'ODE vs analytical'!B150</f>
        <v>6.3347160186309995E-8</v>
      </c>
      <c r="K150">
        <f>ABS('single vs system'!T150-'ODE vs analytical'!B150)*100/'ODE vs analytical'!B150</f>
        <v>8.2173475232406886E-10</v>
      </c>
      <c r="L150">
        <f>ABS('single vs system'!U150-'ODE vs analytical'!B150)*100/'ODE vs analytical'!B150</f>
        <v>3.9031709648897526E-8</v>
      </c>
      <c r="M150">
        <f>ABS('single vs system'!V150-'ODE vs analytical'!B150)*100/'ODE vs analytical'!B150</f>
        <v>3.3615324723292976E-10</v>
      </c>
    </row>
    <row r="151" spans="1:13" x14ac:dyDescent="0.25">
      <c r="A151">
        <v>14.9</v>
      </c>
      <c r="B151">
        <f>10000*EXP(-1*0.2*'single vs system'!A151)</f>
        <v>507.92833864898483</v>
      </c>
      <c r="C151">
        <f>ABS('single vs system'!B151-'ODE vs analytical'!B151)*100/'ODE vs analytical'!B151</f>
        <v>2.9751825598429846</v>
      </c>
      <c r="D151">
        <f>ABS('single vs system'!E151-'ODE vs analytical'!B151)*100/'ODE vs analytical'!B151</f>
        <v>2.0169083947485941E-2</v>
      </c>
      <c r="E151">
        <f>ABS('single vs system'!H151-'ODE vs analytical'!B151)*100/'ODE vs analytical'!B151</f>
        <v>1.0093588914685882E-4</v>
      </c>
      <c r="F151">
        <f>ABS('single vs system'!K151-'ODE vs analytical'!B151)*100/'ODE vs analytical'!B151</f>
        <v>4.0399698825915793E-7</v>
      </c>
      <c r="G151">
        <f>ABS('single vs system'!N151-'ODE vs analytical'!B151)*100/'ODE vs analytical'!B151</f>
        <v>4.0399698825915793E-7</v>
      </c>
      <c r="H151">
        <f>ABS('single vs system'!Q151-'ODE vs analytical'!B151)*100/'ODE vs analytical'!B151</f>
        <v>1.4830075860741532</v>
      </c>
      <c r="I151">
        <f>ABS('single vs system'!R151-'ODE vs analytical'!B151)*100/'ODE vs analytical'!B151</f>
        <v>1.9388802648479027E-10</v>
      </c>
      <c r="J151">
        <f>ABS('single vs system'!S151-'ODE vs analytical'!B151)*100/'ODE vs analytical'!B151</f>
        <v>6.37855347555981E-8</v>
      </c>
      <c r="K151">
        <f>ABS('single vs system'!T151-'ODE vs analytical'!B151)*100/'ODE vs analytical'!B151</f>
        <v>7.8452747085926507E-10</v>
      </c>
      <c r="L151">
        <f>ABS('single vs system'!U151-'ODE vs analytical'!B151)*100/'ODE vs analytical'!B151</f>
        <v>3.9372642893967939E-8</v>
      </c>
      <c r="M151">
        <f>ABS('single vs system'!V151-'ODE vs analytical'!B151)*100/'ODE vs analytical'!B151</f>
        <v>1.9986414227947297E-10</v>
      </c>
    </row>
    <row r="152" spans="1:13" x14ac:dyDescent="0.25">
      <c r="A152">
        <v>15</v>
      </c>
      <c r="B152">
        <f>10000*EXP(-1*0.2*'single vs system'!A152)</f>
        <v>497.87068367863947</v>
      </c>
      <c r="C152">
        <f>ABS('single vs system'!B152-'ODE vs analytical'!B152)*100/'ODE vs analytical'!B152</f>
        <v>2.9948482070624807</v>
      </c>
      <c r="D152">
        <f>ABS('single vs system'!E152-'ODE vs analytical'!B152)*100/'ODE vs analytical'!B152</f>
        <v>2.030446071128935E-2</v>
      </c>
      <c r="E152">
        <f>ABS('single vs system'!H152-'ODE vs analytical'!B152)*100/'ODE vs analytical'!B152</f>
        <v>1.0161326144707143E-4</v>
      </c>
      <c r="F152">
        <f>ABS('single vs system'!K152-'ODE vs analytical'!B152)*100/'ODE vs analytical'!B152</f>
        <v>4.0680453421762177E-7</v>
      </c>
      <c r="G152">
        <f>ABS('single vs system'!N152-'ODE vs analytical'!B152)*100/'ODE vs analytical'!B152</f>
        <v>4.0680453421762177E-7</v>
      </c>
      <c r="H152">
        <f>ABS('single vs system'!Q152-'ODE vs analytical'!B152)*100/'ODE vs analytical'!B152</f>
        <v>1.4928859917441992</v>
      </c>
      <c r="I152">
        <f>ABS('single vs system'!R152-'ODE vs analytical'!B152)*100/'ODE vs analytical'!B152</f>
        <v>1.2844469119151043E-10</v>
      </c>
      <c r="J152">
        <f>ABS('single vs system'!S152-'ODE vs analytical'!B152)*100/'ODE vs analytical'!B152</f>
        <v>6.4201303501011578E-8</v>
      </c>
      <c r="K152">
        <f>ABS('single vs system'!T152-'ODE vs analytical'!B152)*100/'ODE vs analytical'!B152</f>
        <v>9.3185767161499538E-10</v>
      </c>
      <c r="L152">
        <f>ABS('single vs system'!U152-'ODE vs analytical'!B152)*100/'ODE vs analytical'!B152</f>
        <v>3.9696945000059954E-8</v>
      </c>
      <c r="M152">
        <f>ABS('single vs system'!V152-'ODE vs analytical'!B152)*100/'ODE vs analytical'!B152</f>
        <v>2.7327321632611572E-10</v>
      </c>
    </row>
    <row r="153" spans="1:13" x14ac:dyDescent="0.25">
      <c r="A153">
        <v>15.1</v>
      </c>
      <c r="B153">
        <f>10000*EXP(-1*0.2*'single vs system'!A153)</f>
        <v>488.01218362012963</v>
      </c>
      <c r="C153">
        <f>ABS('single vs system'!B153-'ODE vs analytical'!B153)*100/'ODE vs analytical'!B153</f>
        <v>3.0145098683808422</v>
      </c>
      <c r="D153">
        <f>ABS('single vs system'!E153-'ODE vs analytical'!B153)*100/'ODE vs analytical'!B153</f>
        <v>2.0439837614385236E-2</v>
      </c>
      <c r="E153">
        <f>ABS('single vs system'!H153-'ODE vs analytical'!B153)*100/'ODE vs analytical'!B153</f>
        <v>1.0229071043208421E-4</v>
      </c>
      <c r="F153">
        <f>ABS('single vs system'!K153-'ODE vs analytical'!B153)*100/'ODE vs analytical'!B153</f>
        <v>4.0938944217384835E-7</v>
      </c>
      <c r="G153">
        <f>ABS('single vs system'!N153-'ODE vs analytical'!B153)*100/'ODE vs analytical'!B153</f>
        <v>4.0938944217384835E-7</v>
      </c>
      <c r="H153">
        <f>ABS('single vs system'!Q153-'ODE vs analytical'!B153)*100/'ODE vs analytical'!B153</f>
        <v>1.5027634072017719</v>
      </c>
      <c r="I153">
        <f>ABS('single vs system'!R153-'ODE vs analytical'!B153)*100/'ODE vs analytical'!B153</f>
        <v>2.3147972549393573E-10</v>
      </c>
      <c r="J153">
        <f>ABS('single vs system'!S153-'ODE vs analytical'!B153)*100/'ODE vs analytical'!B153</f>
        <v>6.4574130745638062E-8</v>
      </c>
      <c r="K153">
        <f>ABS('single vs system'!T153-'ODE vs analytical'!B153)*100/'ODE vs analytical'!B153</f>
        <v>8.462119749111325E-10</v>
      </c>
      <c r="L153">
        <f>ABS('single vs system'!U153-'ODE vs analytical'!B153)*100/'ODE vs analytical'!B153</f>
        <v>3.9984584514033429E-8</v>
      </c>
      <c r="M153">
        <f>ABS('single vs system'!V153-'ODE vs analytical'!B153)*100/'ODE vs analytical'!B153</f>
        <v>1.7835342206829085E-10</v>
      </c>
    </row>
    <row r="154" spans="1:13" x14ac:dyDescent="0.25">
      <c r="A154">
        <v>15.2</v>
      </c>
      <c r="B154">
        <f>10000*EXP(-1*0.2*'single vs system'!A154)</f>
        <v>478.3488949419837</v>
      </c>
      <c r="C154">
        <f>ABS('single vs system'!B154-'ODE vs analytical'!B154)*100/'ODE vs analytical'!B154</f>
        <v>3.0341675445375511</v>
      </c>
      <c r="D154">
        <f>ABS('single vs system'!E154-'ODE vs analytical'!B154)*100/'ODE vs analytical'!B154</f>
        <v>2.0575214672173932E-2</v>
      </c>
      <c r="E154">
        <f>ABS('single vs system'!H154-'ODE vs analytical'!B154)*100/'ODE vs analytical'!B154</f>
        <v>1.0296814499118604E-4</v>
      </c>
      <c r="F154">
        <f>ABS('single vs system'!K154-'ODE vs analytical'!B154)*100/'ODE vs analytical'!B154</f>
        <v>4.1204574641629691E-7</v>
      </c>
      <c r="G154">
        <f>ABS('single vs system'!N154-'ODE vs analytical'!B154)*100/'ODE vs analytical'!B154</f>
        <v>4.1204574641629691E-7</v>
      </c>
      <c r="H154">
        <f>ABS('single vs system'!Q154-'ODE vs analytical'!B154)*100/'ODE vs analytical'!B154</f>
        <v>1.5126398320333247</v>
      </c>
      <c r="I154">
        <f>ABS('single vs system'!R154-'ODE vs analytical'!B154)*100/'ODE vs analytical'!B154</f>
        <v>2.0563972735958495E-10</v>
      </c>
      <c r="J154">
        <f>ABS('single vs system'!S154-'ODE vs analytical'!B154)*100/'ODE vs analytical'!B154</f>
        <v>6.5011897632833757E-8</v>
      </c>
      <c r="K154">
        <f>ABS('single vs system'!T154-'ODE vs analytical'!B154)*100/'ODE vs analytical'!B154</f>
        <v>8.3280227522764699E-10</v>
      </c>
      <c r="L154">
        <f>ABS('single vs system'!U154-'ODE vs analytical'!B154)*100/'ODE vs analytical'!B154</f>
        <v>4.0134659838238537E-8</v>
      </c>
      <c r="M154">
        <f>ABS('single vs system'!V154-'ODE vs analytical'!B154)*100/'ODE vs analytical'!B154</f>
        <v>2.124607157158058E-10</v>
      </c>
    </row>
    <row r="155" spans="1:13" x14ac:dyDescent="0.25">
      <c r="A155">
        <v>15.3</v>
      </c>
      <c r="B155">
        <f>10000*EXP(-1*0.2*'single vs system'!A155)</f>
        <v>468.87695219988467</v>
      </c>
      <c r="C155">
        <f>ABS('single vs system'!B155-'ODE vs analytical'!B155)*100/'ODE vs analytical'!B155</f>
        <v>3.0538212361908825</v>
      </c>
      <c r="D155">
        <f>ABS('single vs system'!E155-'ODE vs analytical'!B155)*100/'ODE vs analytical'!B155</f>
        <v>2.0710591906839545E-2</v>
      </c>
      <c r="E155">
        <f>ABS('single vs system'!H155-'ODE vs analytical'!B155)*100/'ODE vs analytical'!B155</f>
        <v>1.0364571821535824E-4</v>
      </c>
      <c r="F155">
        <f>ABS('single vs system'!K155-'ODE vs analytical'!B155)*100/'ODE vs analytical'!B155</f>
        <v>4.1484558674383068E-7</v>
      </c>
      <c r="G155">
        <f>ABS('single vs system'!N155-'ODE vs analytical'!B155)*100/'ODE vs analytical'!B155</f>
        <v>4.1484558674383068E-7</v>
      </c>
      <c r="H155">
        <f>ABS('single vs system'!Q155-'ODE vs analytical'!B155)*100/'ODE vs analytical'!B155</f>
        <v>1.5225152664022203</v>
      </c>
      <c r="I155">
        <f>ABS('single vs system'!R155-'ODE vs analytical'!B155)*100/'ODE vs analytical'!B155</f>
        <v>1.8867511477800736E-10</v>
      </c>
      <c r="J155">
        <f>ABS('single vs system'!S155-'ODE vs analytical'!B155)*100/'ODE vs analytical'!B155</f>
        <v>6.5451000884167092E-8</v>
      </c>
      <c r="K155">
        <f>ABS('single vs system'!T155-'ODE vs analytical'!B155)*100/'ODE vs analytical'!B155</f>
        <v>8.2850718652759904E-10</v>
      </c>
      <c r="L155">
        <f>ABS('single vs system'!U155-'ODE vs analytical'!B155)*100/'ODE vs analytical'!B155</f>
        <v>4.049775618224807E-8</v>
      </c>
      <c r="M155">
        <f>ABS('single vs system'!V155-'ODE vs analytical'!B155)*100/'ODE vs analytical'!B155</f>
        <v>2.3787151751328681E-10</v>
      </c>
    </row>
    <row r="156" spans="1:13" x14ac:dyDescent="0.25">
      <c r="A156">
        <v>15.4</v>
      </c>
      <c r="B156">
        <f>10000*EXP(-1*0.2*'single vs system'!A156)</f>
        <v>459.59256649044204</v>
      </c>
      <c r="C156">
        <f>ABS('single vs system'!B156-'ODE vs analytical'!B156)*100/'ODE vs analytical'!B156</f>
        <v>3.0734709443425712</v>
      </c>
      <c r="D156">
        <f>ABS('single vs system'!E156-'ODE vs analytical'!B156)*100/'ODE vs analytical'!B156</f>
        <v>2.0845969352719693E-2</v>
      </c>
      <c r="E156">
        <f>ABS('single vs system'!H156-'ODE vs analytical'!B156)*100/'ODE vs analytical'!B156</f>
        <v>1.0432314988759148E-4</v>
      </c>
      <c r="F156">
        <f>ABS('single vs system'!K156-'ODE vs analytical'!B156)*100/'ODE vs analytical'!B156</f>
        <v>4.1766514819079744E-7</v>
      </c>
      <c r="G156">
        <f>ABS('single vs system'!N156-'ODE vs analytical'!B156)*100/'ODE vs analytical'!B156</f>
        <v>4.1766514819079744E-7</v>
      </c>
      <c r="H156">
        <f>ABS('single vs system'!Q156-'ODE vs analytical'!B156)*100/'ODE vs analytical'!B156</f>
        <v>1.5323897107871267</v>
      </c>
      <c r="I156">
        <f>ABS('single vs system'!R156-'ODE vs analytical'!B156)*100/'ODE vs analytical'!B156</f>
        <v>9.6175277254149309E-11</v>
      </c>
      <c r="J156">
        <f>ABS('single vs system'!S156-'ODE vs analytical'!B156)*100/'ODE vs analytical'!B156</f>
        <v>6.5806560588752584E-8</v>
      </c>
      <c r="K156">
        <f>ABS('single vs system'!T156-'ODE vs analytical'!B156)*100/'ODE vs analytical'!B156</f>
        <v>9.6651453716891683E-10</v>
      </c>
      <c r="L156">
        <f>ABS('single vs system'!U156-'ODE vs analytical'!B156)*100/'ODE vs analytical'!B156</f>
        <v>4.0784390351686745E-8</v>
      </c>
      <c r="M156">
        <f>ABS('single vs system'!V156-'ODE vs analytical'!B156)*100/'ODE vs analytical'!B156</f>
        <v>3.389881685933287E-10</v>
      </c>
    </row>
    <row r="157" spans="1:13" x14ac:dyDescent="0.25">
      <c r="A157">
        <v>15.5</v>
      </c>
      <c r="B157">
        <f>10000*EXP(-1*0.2*'single vs system'!A157)</f>
        <v>450.492023935578</v>
      </c>
      <c r="C157">
        <f>ABS('single vs system'!B157-'ODE vs analytical'!B157)*100/'ODE vs analytical'!B157</f>
        <v>3.0931166698238051</v>
      </c>
      <c r="D157">
        <f>ABS('single vs system'!E157-'ODE vs analytical'!B157)*100/'ODE vs analytical'!B157</f>
        <v>2.0981347149338192E-2</v>
      </c>
      <c r="E157">
        <f>ABS('single vs system'!H157-'ODE vs analytical'!B157)*100/'ODE vs analytical'!B157</f>
        <v>1.0500043350113662E-4</v>
      </c>
      <c r="F157">
        <f>ABS('single vs system'!K157-'ODE vs analytical'!B157)*100/'ODE vs analytical'!B157</f>
        <v>4.20300892044732E-7</v>
      </c>
      <c r="G157">
        <f>ABS('single vs system'!N157-'ODE vs analytical'!B157)*100/'ODE vs analytical'!B157</f>
        <v>4.20300892044732E-7</v>
      </c>
      <c r="H157">
        <f>ABS('single vs system'!Q157-'ODE vs analytical'!B157)*100/'ODE vs analytical'!B157</f>
        <v>1.54226316503476</v>
      </c>
      <c r="I157">
        <f>ABS('single vs system'!R157-'ODE vs analytical'!B157)*100/'ODE vs analytical'!B157</f>
        <v>1.2830058075775161E-10</v>
      </c>
      <c r="J157">
        <f>ABS('single vs system'!S157-'ODE vs analytical'!B157)*100/'ODE vs analytical'!B157</f>
        <v>6.6278202449979965E-8</v>
      </c>
      <c r="K157">
        <f>ABS('single vs system'!T157-'ODE vs analytical'!B157)*100/'ODE vs analytical'!B157</f>
        <v>1.0162218600006924E-9</v>
      </c>
      <c r="L157">
        <f>ABS('single vs system'!U157-'ODE vs analytical'!B157)*100/'ODE vs analytical'!B157</f>
        <v>4.0972540627114347E-8</v>
      </c>
      <c r="M157">
        <f>ABS('single vs system'!V157-'ODE vs analytical'!B157)*100/'ODE vs analytical'!B157</f>
        <v>3.156537498265061E-10</v>
      </c>
    </row>
    <row r="158" spans="1:13" x14ac:dyDescent="0.25">
      <c r="A158">
        <v>15.6</v>
      </c>
      <c r="B158">
        <f>10000*EXP(-1*0.2*'single vs system'!A158)</f>
        <v>441.57168419692863</v>
      </c>
      <c r="C158">
        <f>ABS('single vs system'!B158-'ODE vs analytical'!B158)*100/'ODE vs analytical'!B158</f>
        <v>3.1127584133766</v>
      </c>
      <c r="D158">
        <f>ABS('single vs system'!E158-'ODE vs analytical'!B158)*100/'ODE vs analytical'!B158</f>
        <v>2.1116724964135625E-2</v>
      </c>
      <c r="E158">
        <f>ABS('single vs system'!H158-'ODE vs analytical'!B158)*100/'ODE vs analytical'!B158</f>
        <v>1.0567795565994283E-4</v>
      </c>
      <c r="F158">
        <f>ABS('single vs system'!K158-'ODE vs analytical'!B158)*100/'ODE vs analytical'!B158</f>
        <v>4.2305053335776924E-7</v>
      </c>
      <c r="G158">
        <f>ABS('single vs system'!N158-'ODE vs analytical'!B158)*100/'ODE vs analytical'!B158</f>
        <v>4.2305053335776924E-7</v>
      </c>
      <c r="H158">
        <f>ABS('single vs system'!Q158-'ODE vs analytical'!B158)*100/'ODE vs analytical'!B158</f>
        <v>1.5521356292112301</v>
      </c>
      <c r="I158">
        <f>ABS('single vs system'!R158-'ODE vs analytical'!B158)*100/'ODE vs analytical'!B158</f>
        <v>2.1030581605745993E-10</v>
      </c>
      <c r="J158">
        <f>ABS('single vs system'!S158-'ODE vs analytical'!B158)*100/'ODE vs analytical'!B158</f>
        <v>6.6790652993778005E-8</v>
      </c>
      <c r="K158">
        <f>ABS('single vs system'!T158-'ODE vs analytical'!B158)*100/'ODE vs analytical'!B158</f>
        <v>8.8969002051657144E-10</v>
      </c>
      <c r="L158">
        <f>ABS('single vs system'!U158-'ODE vs analytical'!B158)*100/'ODE vs analytical'!B158</f>
        <v>4.1200244293312955E-8</v>
      </c>
      <c r="M158">
        <f>ABS('single vs system'!V158-'ODE vs analytical'!B158)*100/'ODE vs analytical'!B158</f>
        <v>2.4262985989171845E-10</v>
      </c>
    </row>
    <row r="159" spans="1:13" x14ac:dyDescent="0.25">
      <c r="A159">
        <v>15.7</v>
      </c>
      <c r="B159">
        <f>10000*EXP(-1*0.2*'single vs system'!A159)</f>
        <v>432.82797901965898</v>
      </c>
      <c r="C159">
        <f>ABS('single vs system'!B159-'ODE vs analytical'!B159)*100/'ODE vs analytical'!B159</f>
        <v>3.1323961758126568</v>
      </c>
      <c r="D159">
        <f>ABS('single vs system'!E159-'ODE vs analytical'!B159)*100/'ODE vs analytical'!B159</f>
        <v>2.1252102867606596E-2</v>
      </c>
      <c r="E159">
        <f>ABS('single vs system'!H159-'ODE vs analytical'!B159)*100/'ODE vs analytical'!B159</f>
        <v>1.063553377584915E-4</v>
      </c>
      <c r="F159">
        <f>ABS('single vs system'!K159-'ODE vs analytical'!B159)*100/'ODE vs analytical'!B159</f>
        <v>4.256520165926498E-7</v>
      </c>
      <c r="G159">
        <f>ABS('single vs system'!N159-'ODE vs analytical'!B159)*100/'ODE vs analytical'!B159</f>
        <v>4.256520165926498E-7</v>
      </c>
      <c r="H159">
        <f>ABS('single vs system'!Q159-'ODE vs analytical'!B159)*100/'ODE vs analytical'!B159</f>
        <v>1.5620071033697869</v>
      </c>
      <c r="I159">
        <f>ABS('single vs system'!R159-'ODE vs analytical'!B159)*100/'ODE vs analytical'!B159</f>
        <v>1.5225119141926274E-10</v>
      </c>
      <c r="J159">
        <f>ABS('single vs system'!S159-'ODE vs analytical'!B159)*100/'ODE vs analytical'!B159</f>
        <v>6.7153465700533462E-8</v>
      </c>
      <c r="K159">
        <f>ABS('single vs system'!T159-'ODE vs analytical'!B159)*100/'ODE vs analytical'!B159</f>
        <v>8.4537300022927128E-10</v>
      </c>
      <c r="L159">
        <f>ABS('single vs system'!U159-'ODE vs analytical'!B159)*100/'ODE vs analytical'!B159</f>
        <v>4.1508168903008131E-8</v>
      </c>
      <c r="M159">
        <f>ABS('single vs system'!V159-'ODE vs analytical'!B159)*100/'ODE vs analytical'!B159</f>
        <v>3.0982125910220194E-10</v>
      </c>
    </row>
    <row r="160" spans="1:13" x14ac:dyDescent="0.25">
      <c r="A160">
        <v>15.8</v>
      </c>
      <c r="B160">
        <f>10000*EXP(-1*0.2*'single vs system'!A160)</f>
        <v>424.25741080511386</v>
      </c>
      <c r="C160">
        <f>ABS('single vs system'!B160-'ODE vs analytical'!B160)*100/'ODE vs analytical'!B160</f>
        <v>3.1520299578825162</v>
      </c>
      <c r="D160">
        <f>ABS('single vs system'!E160-'ODE vs analytical'!B160)*100/'ODE vs analytical'!B160</f>
        <v>2.1387481178920916E-2</v>
      </c>
      <c r="E160">
        <f>ABS('single vs system'!H160-'ODE vs analytical'!B160)*100/'ODE vs analytical'!B160</f>
        <v>1.0703268871965145E-4</v>
      </c>
      <c r="F160">
        <f>ABS('single vs system'!K160-'ODE vs analytical'!B160)*100/'ODE vs analytical'!B160</f>
        <v>4.2848659406547128E-7</v>
      </c>
      <c r="G160">
        <f>ABS('single vs system'!N160-'ODE vs analytical'!B160)*100/'ODE vs analytical'!B160</f>
        <v>4.2848659406547128E-7</v>
      </c>
      <c r="H160">
        <f>ABS('single vs system'!Q160-'ODE vs analytical'!B160)*100/'ODE vs analytical'!B160</f>
        <v>1.5718775878206765</v>
      </c>
      <c r="I160">
        <f>ABS('single vs system'!R160-'ODE vs analytical'!B160)*100/'ODE vs analytical'!B160</f>
        <v>2.6836860141613361E-11</v>
      </c>
      <c r="J160">
        <f>ABS('single vs system'!S160-'ODE vs analytical'!B160)*100/'ODE vs analytical'!B160</f>
        <v>6.7674455285942862E-8</v>
      </c>
      <c r="K160">
        <f>ABS('single vs system'!T160-'ODE vs analytical'!B160)*100/'ODE vs analytical'!B160</f>
        <v>9.6966412489707538E-10</v>
      </c>
      <c r="L160">
        <f>ABS('single vs system'!U160-'ODE vs analytical'!B160)*100/'ODE vs analytical'!B160</f>
        <v>4.1746792594329372E-8</v>
      </c>
      <c r="M160">
        <f>ABS('single vs system'!V160-'ODE vs analytical'!B160)*100/'ODE vs analytical'!B160</f>
        <v>2.0886660646410916E-10</v>
      </c>
    </row>
    <row r="161" spans="1:13" x14ac:dyDescent="0.25">
      <c r="A161">
        <v>15.9</v>
      </c>
      <c r="B161">
        <f>10000*EXP(-1*0.2*'single vs system'!A161)</f>
        <v>415.85655121173158</v>
      </c>
      <c r="C161">
        <f>ABS('single vs system'!B161-'ODE vs analytical'!B161)*100/'ODE vs analytical'!B161</f>
        <v>3.1716597606312984</v>
      </c>
      <c r="D161">
        <f>ABS('single vs system'!E161-'ODE vs analytical'!B161)*100/'ODE vs analytical'!B161</f>
        <v>2.1522859507116653E-2</v>
      </c>
      <c r="E161">
        <f>ABS('single vs system'!H161-'ODE vs analytical'!B161)*100/'ODE vs analytical'!B161</f>
        <v>1.0771015396520172E-4</v>
      </c>
      <c r="F161">
        <f>ABS('single vs system'!K161-'ODE vs analytical'!B161)*100/'ODE vs analytical'!B161</f>
        <v>4.3122284196488038E-7</v>
      </c>
      <c r="G161">
        <f>ABS('single vs system'!N161-'ODE vs analytical'!B161)*100/'ODE vs analytical'!B161</f>
        <v>4.3122284196488038E-7</v>
      </c>
      <c r="H161">
        <f>ABS('single vs system'!Q161-'ODE vs analytical'!B161)*100/'ODE vs analytical'!B161</f>
        <v>1.5817470826334392</v>
      </c>
      <c r="I161">
        <f>ABS('single vs system'!R161-'ODE vs analytical'!B161)*100/'ODE vs analytical'!B161</f>
        <v>1.7591998938261788E-10</v>
      </c>
      <c r="J161">
        <f>ABS('single vs system'!S161-'ODE vs analytical'!B161)*100/'ODE vs analytical'!B161</f>
        <v>6.798777232560634E-8</v>
      </c>
      <c r="K161">
        <f>ABS('single vs system'!T161-'ODE vs analytical'!B161)*100/'ODE vs analytical'!B161</f>
        <v>8.9732863581979157E-10</v>
      </c>
      <c r="L161">
        <f>ABS('single vs system'!U161-'ODE vs analytical'!B161)*100/'ODE vs analytical'!B161</f>
        <v>4.2017279757817585E-8</v>
      </c>
      <c r="M161">
        <f>ABS('single vs system'!V161-'ODE vs analytical'!B161)*100/'ODE vs analytical'!B161</f>
        <v>3.0500999557760186E-10</v>
      </c>
    </row>
    <row r="162" spans="1:13" x14ac:dyDescent="0.25">
      <c r="A162">
        <v>16</v>
      </c>
      <c r="B162">
        <f>10000*EXP(-1*0.2*'single vs system'!A162)</f>
        <v>407.6220397836621</v>
      </c>
      <c r="C162">
        <f>ABS('single vs system'!B162-'ODE vs analytical'!B162)*100/'ODE vs analytical'!B162</f>
        <v>3.1912855844512324</v>
      </c>
      <c r="D162">
        <f>ABS('single vs system'!E162-'ODE vs analytical'!B162)*100/'ODE vs analytical'!B162</f>
        <v>2.165823795610711E-2</v>
      </c>
      <c r="E162">
        <f>ABS('single vs system'!H162-'ODE vs analytical'!B162)*100/'ODE vs analytical'!B162</f>
        <v>1.0838757941546526E-4</v>
      </c>
      <c r="F162">
        <f>ABS('single vs system'!K162-'ODE vs analytical'!B162)*100/'ODE vs analytical'!B162</f>
        <v>4.3381802475564136E-7</v>
      </c>
      <c r="G162">
        <f>ABS('single vs system'!N162-'ODE vs analytical'!B162)*100/'ODE vs analytical'!B162</f>
        <v>4.3381802475564136E-7</v>
      </c>
      <c r="H162">
        <f>ABS('single vs system'!Q162-'ODE vs analytical'!B162)*100/'ODE vs analytical'!B162</f>
        <v>1.5916155875932014</v>
      </c>
      <c r="I162">
        <f>ABS('single vs system'!R162-'ODE vs analytical'!B162)*100/'ODE vs analytical'!B162</f>
        <v>1.6243286139338677E-10</v>
      </c>
      <c r="J162">
        <f>ABS('single vs system'!S162-'ODE vs analytical'!B162)*100/'ODE vs analytical'!B162</f>
        <v>6.8362870709145479E-8</v>
      </c>
      <c r="K162">
        <f>ABS('single vs system'!T162-'ODE vs analytical'!B162)*100/'ODE vs analytical'!B162</f>
        <v>8.9840098406658217E-10</v>
      </c>
      <c r="L162">
        <f>ABS('single vs system'!U162-'ODE vs analytical'!B162)*100/'ODE vs analytical'!B162</f>
        <v>4.2358384805447968E-8</v>
      </c>
      <c r="M162">
        <f>ABS('single vs system'!V162-'ODE vs analytical'!B162)*100/'ODE vs analytical'!B162</f>
        <v>3.2822649885097394E-10</v>
      </c>
    </row>
    <row r="163" spans="1:13" x14ac:dyDescent="0.25">
      <c r="A163">
        <v>16.100000000000001</v>
      </c>
      <c r="B163">
        <f>10000*EXP(-1*0.2*'single vs system'!A163)</f>
        <v>399.5505826065388</v>
      </c>
      <c r="C163">
        <f>ABS('single vs system'!B163-'ODE vs analytical'!B163)*100/'ODE vs analytical'!B163</f>
        <v>3.2109074305048488</v>
      </c>
      <c r="D163">
        <f>ABS('single vs system'!E163-'ODE vs analytical'!B163)*100/'ODE vs analytical'!B163</f>
        <v>2.179361669131593E-2</v>
      </c>
      <c r="E163">
        <f>ABS('single vs system'!H163-'ODE vs analytical'!B163)*100/'ODE vs analytical'!B163</f>
        <v>1.0906492388368681E-4</v>
      </c>
      <c r="F163">
        <f>ABS('single vs system'!K163-'ODE vs analytical'!B163)*100/'ODE vs analytical'!B163</f>
        <v>4.366058459705618E-7</v>
      </c>
      <c r="G163">
        <f>ABS('single vs system'!N163-'ODE vs analytical'!B163)*100/'ODE vs analytical'!B163</f>
        <v>4.366058459705618E-7</v>
      </c>
      <c r="H163">
        <f>ABS('single vs system'!Q163-'ODE vs analytical'!B163)*100/'ODE vs analytical'!B163</f>
        <v>1.6014831032895853</v>
      </c>
      <c r="I163">
        <f>ABS('single vs system'!R163-'ODE vs analytical'!B163)*100/'ODE vs analytical'!B163</f>
        <v>1.3485620865986973E-10</v>
      </c>
      <c r="J163">
        <f>ABS('single vs system'!S163-'ODE vs analytical'!B163)*100/'ODE vs analytical'!B163</f>
        <v>6.8962184399540715E-8</v>
      </c>
      <c r="K163">
        <f>ABS('single vs system'!T163-'ODE vs analytical'!B163)*100/'ODE vs analytical'!B163</f>
        <v>8.8569187362803994E-10</v>
      </c>
      <c r="L163">
        <f>ABS('single vs system'!U163-'ODE vs analytical'!B163)*100/'ODE vs analytical'!B163</f>
        <v>4.2432373033881611E-8</v>
      </c>
      <c r="M163">
        <f>ABS('single vs system'!V163-'ODE vs analytical'!B163)*100/'ODE vs analytical'!B163</f>
        <v>3.6571512815809808E-10</v>
      </c>
    </row>
    <row r="164" spans="1:13" x14ac:dyDescent="0.25">
      <c r="A164">
        <v>16.2</v>
      </c>
      <c r="B164">
        <f>10000*EXP(-1*0.2*'single vs system'!A164)</f>
        <v>391.63895098987064</v>
      </c>
      <c r="C164">
        <f>ABS('single vs system'!B164-'ODE vs analytical'!B164)*100/'ODE vs analytical'!B164</f>
        <v>3.2305252993586677</v>
      </c>
      <c r="D164">
        <f>ABS('single vs system'!E164-'ODE vs analytical'!B164)*100/'ODE vs analytical'!B164</f>
        <v>2.1928995548652269E-2</v>
      </c>
      <c r="E164">
        <f>ABS('single vs system'!H164-'ODE vs analytical'!B164)*100/'ODE vs analytical'!B164</f>
        <v>1.0974237101568501E-4</v>
      </c>
      <c r="F164">
        <f>ABS('single vs system'!K164-'ODE vs analytical'!B164)*100/'ODE vs analytical'!B164</f>
        <v>4.3921304851792123E-7</v>
      </c>
      <c r="G164">
        <f>ABS('single vs system'!N164-'ODE vs analytical'!B164)*100/'ODE vs analytical'!B164</f>
        <v>4.3921304851792123E-7</v>
      </c>
      <c r="H164">
        <f>ABS('single vs system'!Q164-'ODE vs analytical'!B164)*100/'ODE vs analytical'!B164</f>
        <v>1.6113496292747072</v>
      </c>
      <c r="I164">
        <f>ABS('single vs system'!R164-'ODE vs analytical'!B164)*100/'ODE vs analytical'!B164</f>
        <v>2.2230010602154153E-10</v>
      </c>
      <c r="J164">
        <f>ABS('single vs system'!S164-'ODE vs analytical'!B164)*100/'ODE vs analytical'!B164</f>
        <v>6.9163359970918769E-8</v>
      </c>
      <c r="K164">
        <f>ABS('single vs system'!T164-'ODE vs analytical'!B164)*100/'ODE vs analytical'!B164</f>
        <v>9.8831817180235239E-10</v>
      </c>
      <c r="L164">
        <f>ABS('single vs system'!U164-'ODE vs analytical'!B164)*100/'ODE vs analytical'!B164</f>
        <v>4.2863614416556723E-8</v>
      </c>
      <c r="M164">
        <f>ABS('single vs system'!V164-'ODE vs analytical'!B164)*100/'ODE vs analytical'!B164</f>
        <v>2.883689283387299E-10</v>
      </c>
    </row>
    <row r="165" spans="1:13" x14ac:dyDescent="0.25">
      <c r="A165">
        <v>16.3</v>
      </c>
      <c r="B165">
        <f>10000*EXP(-1*0.2*'single vs system'!A165)</f>
        <v>383.88398017552055</v>
      </c>
      <c r="C165">
        <f>ABS('single vs system'!B165-'ODE vs analytical'!B165)*100/'ODE vs analytical'!B165</f>
        <v>3.2501391920068881</v>
      </c>
      <c r="D165">
        <f>ABS('single vs system'!E165-'ODE vs analytical'!B165)*100/'ODE vs analytical'!B165</f>
        <v>2.2064374877197684E-2</v>
      </c>
      <c r="E165">
        <f>ABS('single vs system'!H165-'ODE vs analytical'!B165)*100/'ODE vs analytical'!B165</f>
        <v>1.1041995562407667E-4</v>
      </c>
      <c r="F165">
        <f>ABS('single vs system'!K165-'ODE vs analytical'!B165)*100/'ODE vs analytical'!B165</f>
        <v>4.4192504288921725E-7</v>
      </c>
      <c r="G165">
        <f>ABS('single vs system'!N165-'ODE vs analytical'!B165)*100/'ODE vs analytical'!B165</f>
        <v>4.4192504288921725E-7</v>
      </c>
      <c r="H165">
        <f>ABS('single vs system'!Q165-'ODE vs analytical'!B165)*100/'ODE vs analytical'!B165</f>
        <v>1.6212151660183807</v>
      </c>
      <c r="I165">
        <f>ABS('single vs system'!R165-'ODE vs analytical'!B165)*100/'ODE vs analytical'!B165</f>
        <v>1.3560660428946848E-10</v>
      </c>
      <c r="J165">
        <f>ABS('single vs system'!S165-'ODE vs analytical'!B165)*100/'ODE vs analytical'!B165</f>
        <v>6.9687860796680627E-8</v>
      </c>
      <c r="K165">
        <f>ABS('single vs system'!T165-'ODE vs analytical'!B165)*100/'ODE vs analytical'!B165</f>
        <v>9.1708445403624607E-10</v>
      </c>
      <c r="L165">
        <f>ABS('single vs system'!U165-'ODE vs analytical'!B165)*100/'ODE vs analytical'!B165</f>
        <v>4.3117332563787513E-8</v>
      </c>
      <c r="M165">
        <f>ABS('single vs system'!V165-'ODE vs analytical'!B165)*100/'ODE vs analytical'!B165</f>
        <v>3.8539343632255912E-10</v>
      </c>
    </row>
    <row r="166" spans="1:13" x14ac:dyDescent="0.25">
      <c r="A166">
        <v>16.399999999999999</v>
      </c>
      <c r="B166">
        <f>10000*EXP(-1*0.2*'single vs system'!A166)</f>
        <v>376.28256807176223</v>
      </c>
      <c r="C166">
        <f>ABS('single vs system'!B166-'ODE vs analytical'!B166)*100/'ODE vs analytical'!B166</f>
        <v>3.269749108977007</v>
      </c>
      <c r="D166">
        <f>ABS('single vs system'!E166-'ODE vs analytical'!B166)*100/'ODE vs analytical'!B166</f>
        <v>2.2199753941792331E-2</v>
      </c>
      <c r="E166">
        <f>ABS('single vs system'!H166-'ODE vs analytical'!B166)*100/'ODE vs analytical'!B166</f>
        <v>1.1109729700362238E-4</v>
      </c>
      <c r="F166">
        <f>ABS('single vs system'!K166-'ODE vs analytical'!B166)*100/'ODE vs analytical'!B166</f>
        <v>4.446758642722822E-7</v>
      </c>
      <c r="G166">
        <f>ABS('single vs system'!N166-'ODE vs analytical'!B166)*100/'ODE vs analytical'!B166</f>
        <v>4.446758642722822E-7</v>
      </c>
      <c r="H166">
        <f>ABS('single vs system'!Q166-'ODE vs analytical'!B166)*100/'ODE vs analytical'!B166</f>
        <v>1.6310797136347119</v>
      </c>
      <c r="I166">
        <f>ABS('single vs system'!R166-'ODE vs analytical'!B166)*100/'ODE vs analytical'!B166</f>
        <v>2.0256410160334883E-10</v>
      </c>
      <c r="J166">
        <f>ABS('single vs system'!S166-'ODE vs analytical'!B166)*100/'ODE vs analytical'!B166</f>
        <v>7.0096847364545123E-8</v>
      </c>
      <c r="K166">
        <f>ABS('single vs system'!T166-'ODE vs analytical'!B166)*100/'ODE vs analytical'!B166</f>
        <v>9.9984395769402972E-10</v>
      </c>
      <c r="L166">
        <f>ABS('single vs system'!U166-'ODE vs analytical'!B166)*100/'ODE vs analytical'!B166</f>
        <v>4.325531377263313E-8</v>
      </c>
      <c r="M166">
        <f>ABS('single vs system'!V166-'ODE vs analytical'!B166)*100/'ODE vs analytical'!B166</f>
        <v>3.289457314052443E-10</v>
      </c>
    </row>
    <row r="167" spans="1:13" x14ac:dyDescent="0.25">
      <c r="A167">
        <v>16.5</v>
      </c>
      <c r="B167">
        <f>10000*EXP(-1*0.2*'single vs system'!A167)</f>
        <v>368.83167401239996</v>
      </c>
      <c r="C167">
        <f>ABS('single vs system'!B167-'ODE vs analytical'!B167)*100/'ODE vs analytical'!B167</f>
        <v>3.28935505170092</v>
      </c>
      <c r="D167">
        <f>ABS('single vs system'!E167-'ODE vs analytical'!B167)*100/'ODE vs analytical'!B167</f>
        <v>2.2335133450956762E-2</v>
      </c>
      <c r="E167">
        <f>ABS('single vs system'!H167-'ODE vs analytical'!B167)*100/'ODE vs analytical'!B167</f>
        <v>1.1177467365645499E-4</v>
      </c>
      <c r="F167">
        <f>ABS('single vs system'!K167-'ODE vs analytical'!B167)*100/'ODE vs analytical'!B167</f>
        <v>4.4752122904512116E-7</v>
      </c>
      <c r="G167">
        <f>ABS('single vs system'!N167-'ODE vs analytical'!B167)*100/'ODE vs analytical'!B167</f>
        <v>4.4752122904512116E-7</v>
      </c>
      <c r="H167">
        <f>ABS('single vs system'!Q167-'ODE vs analytical'!B167)*100/'ODE vs analytical'!B167</f>
        <v>1.6409432721866672</v>
      </c>
      <c r="I167">
        <f>ABS('single vs system'!R167-'ODE vs analytical'!B167)*100/'ODE vs analytical'!B167</f>
        <v>1.0843707937382814E-10</v>
      </c>
      <c r="J167">
        <f>ABS('single vs system'!S167-'ODE vs analytical'!B167)*100/'ODE vs analytical'!B167</f>
        <v>7.0601307958627566E-8</v>
      </c>
      <c r="K167">
        <f>ABS('single vs system'!T167-'ODE vs analytical'!B167)*100/'ODE vs analytical'!B167</f>
        <v>9.2182305693388043E-10</v>
      </c>
      <c r="L167">
        <f>ABS('single vs system'!U167-'ODE vs analytical'!B167)*100/'ODE vs analytical'!B167</f>
        <v>4.3488662941722143E-8</v>
      </c>
      <c r="M167">
        <f>ABS('single vs system'!V167-'ODE vs analytical'!B167)*100/'ODE vs analytical'!B167</f>
        <v>4.3380996449893609E-10</v>
      </c>
    </row>
    <row r="168" spans="1:13" x14ac:dyDescent="0.25">
      <c r="A168">
        <v>16.600000000000001</v>
      </c>
      <c r="B168">
        <f>10000*EXP(-1*0.2*'single vs system'!A168)</f>
        <v>361.52831754046412</v>
      </c>
      <c r="C168">
        <f>ABS('single vs system'!B168-'ODE vs analytical'!B168)*100/'ODE vs analytical'!B168</f>
        <v>3.308957020254764</v>
      </c>
      <c r="D168">
        <f>ABS('single vs system'!E168-'ODE vs analytical'!B168)*100/'ODE vs analytical'!B168</f>
        <v>2.2470513261182018E-2</v>
      </c>
      <c r="E168">
        <f>ABS('single vs system'!H168-'ODE vs analytical'!B168)*100/'ODE vs analytical'!B168</f>
        <v>1.1245217715100806E-4</v>
      </c>
      <c r="F168">
        <f>ABS('single vs system'!K168-'ODE vs analytical'!B168)*100/'ODE vs analytical'!B168</f>
        <v>4.5018212995347753E-7</v>
      </c>
      <c r="G168">
        <f>ABS('single vs system'!N168-'ODE vs analytical'!B168)*100/'ODE vs analytical'!B168</f>
        <v>4.5018212995347753E-7</v>
      </c>
      <c r="H168">
        <f>ABS('single vs system'!Q168-'ODE vs analytical'!B168)*100/'ODE vs analytical'!B168</f>
        <v>1.6508058414528306</v>
      </c>
      <c r="I168">
        <f>ABS('single vs system'!R168-'ODE vs analytical'!B168)*100/'ODE vs analytical'!B168</f>
        <v>1.2837902108361126E-10</v>
      </c>
      <c r="J168">
        <f>ABS('single vs system'!S168-'ODE vs analytical'!B168)*100/'ODE vs analytical'!B168</f>
        <v>7.0938866586684415E-8</v>
      </c>
      <c r="K168">
        <f>ABS('single vs system'!T168-'ODE vs analytical'!B168)*100/'ODE vs analytical'!B168</f>
        <v>9.5818076226042299E-10</v>
      </c>
      <c r="L168">
        <f>ABS('single vs system'!U168-'ODE vs analytical'!B168)*100/'ODE vs analytical'!B168</f>
        <v>4.3831726692641225E-8</v>
      </c>
      <c r="M168">
        <f>ABS('single vs system'!V168-'ODE vs analytical'!B168)*100/'ODE vs analytical'!B168</f>
        <v>4.2483786278985618E-10</v>
      </c>
    </row>
    <row r="169" spans="1:13" x14ac:dyDescent="0.25">
      <c r="A169">
        <v>16.7</v>
      </c>
      <c r="B169">
        <f>10000*EXP(-1*0.2*'single vs system'!A169)</f>
        <v>354.3695772159864</v>
      </c>
      <c r="C169">
        <f>ABS('single vs system'!B169-'ODE vs analytical'!B169)*100/'ODE vs analytical'!B169</f>
        <v>3.3285550158266428</v>
      </c>
      <c r="D169">
        <f>ABS('single vs system'!E169-'ODE vs analytical'!B169)*100/'ODE vs analytical'!B169</f>
        <v>2.260589315903969E-2</v>
      </c>
      <c r="E169">
        <f>ABS('single vs system'!H169-'ODE vs analytical'!B169)*100/'ODE vs analytical'!B169</f>
        <v>1.1312962854405248E-4</v>
      </c>
      <c r="F169">
        <f>ABS('single vs system'!K169-'ODE vs analytical'!B169)*100/'ODE vs analytical'!B169</f>
        <v>4.5292082374865714E-7</v>
      </c>
      <c r="G169">
        <f>ABS('single vs system'!N169-'ODE vs analytical'!B169)*100/'ODE vs analytical'!B169</f>
        <v>4.5292082374865714E-7</v>
      </c>
      <c r="H169">
        <f>ABS('single vs system'!Q169-'ODE vs analytical'!B169)*100/'ODE vs analytical'!B169</f>
        <v>1.6606674219100854</v>
      </c>
      <c r="I169">
        <f>ABS('single vs system'!R169-'ODE vs analytical'!B169)*100/'ODE vs analytical'!B169</f>
        <v>2.7835455155068052E-10</v>
      </c>
      <c r="J169">
        <f>ABS('single vs system'!S169-'ODE vs analytical'!B169)*100/'ODE vs analytical'!B169</f>
        <v>7.1390555722851029E-8</v>
      </c>
      <c r="K169">
        <f>ABS('single vs system'!T169-'ODE vs analytical'!B169)*100/'ODE vs analytical'!B169</f>
        <v>1.1249193998557987E-9</v>
      </c>
      <c r="L169">
        <f>ABS('single vs system'!U169-'ODE vs analytical'!B169)*100/'ODE vs analytical'!B169</f>
        <v>4.4018003561423822E-8</v>
      </c>
      <c r="M169">
        <f>ABS('single vs system'!V169-'ODE vs analytical'!B169)*100/'ODE vs analytical'!B169</f>
        <v>2.8603805470245693E-10</v>
      </c>
    </row>
    <row r="170" spans="1:13" x14ac:dyDescent="0.25">
      <c r="A170">
        <v>16.8</v>
      </c>
      <c r="B170">
        <f>10000*EXP(-1*0.2*'single vs system'!A170)</f>
        <v>347.35258944738547</v>
      </c>
      <c r="C170">
        <f>ABS('single vs system'!B170-'ODE vs analytical'!B170)*100/'ODE vs analytical'!B170</f>
        <v>3.3481490389600501</v>
      </c>
      <c r="D170">
        <f>ABS('single vs system'!E170-'ODE vs analytical'!B170)*100/'ODE vs analytical'!B170</f>
        <v>2.2741272993015531E-2</v>
      </c>
      <c r="E170">
        <f>ABS('single vs system'!H170-'ODE vs analytical'!B170)*100/'ODE vs analytical'!B170</f>
        <v>1.1380694933583427E-4</v>
      </c>
      <c r="F170">
        <f>ABS('single vs system'!K170-'ODE vs analytical'!B170)*100/'ODE vs analytical'!B170</f>
        <v>4.5562191386004332E-7</v>
      </c>
      <c r="G170">
        <f>ABS('single vs system'!N170-'ODE vs analytical'!B170)*100/'ODE vs analytical'!B170</f>
        <v>4.5562191386004332E-7</v>
      </c>
      <c r="H170">
        <f>ABS('single vs system'!Q170-'ODE vs analytical'!B170)*100/'ODE vs analytical'!B170</f>
        <v>1.6705280138020748</v>
      </c>
      <c r="I170">
        <f>ABS('single vs system'!R170-'ODE vs analytical'!B170)*100/'ODE vs analytical'!B170</f>
        <v>1.1096943998844874E-10</v>
      </c>
      <c r="J170">
        <f>ABS('single vs system'!S170-'ODE vs analytical'!B170)*100/'ODE vs analytical'!B170</f>
        <v>7.1796065774540904E-8</v>
      </c>
      <c r="K170">
        <f>ABS('single vs system'!T170-'ODE vs analytical'!B170)*100/'ODE vs analytical'!B170</f>
        <v>9.7465239740923608E-10</v>
      </c>
      <c r="L170">
        <f>ABS('single vs system'!U170-'ODE vs analytical'!B170)*100/'ODE vs analytical'!B170</f>
        <v>4.4446329107940871E-8</v>
      </c>
      <c r="M170">
        <f>ABS('single vs system'!V170-'ODE vs analytical'!B170)*100/'ODE vs analytical'!B170</f>
        <v>1.7691942423169435E-10</v>
      </c>
    </row>
    <row r="171" spans="1:13" x14ac:dyDescent="0.25">
      <c r="A171">
        <v>16.899999999999999</v>
      </c>
      <c r="B171">
        <f>10000*EXP(-1*0.2*'single vs system'!A171)</f>
        <v>340.47454734599347</v>
      </c>
      <c r="C171">
        <f>ABS('single vs system'!B171-'ODE vs analytical'!B171)*100/'ODE vs analytical'!B171</f>
        <v>3.3677390910344016</v>
      </c>
      <c r="D171">
        <f>ABS('single vs system'!E171-'ODE vs analytical'!B171)*100/'ODE vs analytical'!B171</f>
        <v>2.2876653369147088E-2</v>
      </c>
      <c r="E171">
        <f>ABS('single vs system'!H171-'ODE vs analytical'!B171)*100/'ODE vs analytical'!B171</f>
        <v>1.1448432679830311E-4</v>
      </c>
      <c r="F171">
        <f>ABS('single vs system'!K171-'ODE vs analytical'!B171)*100/'ODE vs analytical'!B171</f>
        <v>4.5818594550455694E-7</v>
      </c>
      <c r="G171">
        <f>ABS('single vs system'!N171-'ODE vs analytical'!B171)*100/'ODE vs analytical'!B171</f>
        <v>4.5818594550455694E-7</v>
      </c>
      <c r="H171">
        <f>ABS('single vs system'!Q171-'ODE vs analytical'!B171)*100/'ODE vs analytical'!B171</f>
        <v>1.6803876165167249</v>
      </c>
      <c r="I171">
        <f>ABS('single vs system'!R171-'ODE vs analytical'!B171)*100/'ODE vs analytical'!B171</f>
        <v>2.917846397548143E-10</v>
      </c>
      <c r="J171">
        <f>ABS('single vs system'!S171-'ODE vs analytical'!B171)*100/'ODE vs analytical'!B171</f>
        <v>7.2250180864637144E-8</v>
      </c>
      <c r="K171">
        <f>ABS('single vs system'!T171-'ODE vs analytical'!B171)*100/'ODE vs analytical'!B171</f>
        <v>8.7921054521760201E-10</v>
      </c>
      <c r="L171">
        <f>ABS('single vs system'!U171-'ODE vs analytical'!B171)*100/'ODE vs analytical'!B171</f>
        <v>4.4641647473049075E-8</v>
      </c>
      <c r="M171">
        <f>ABS('single vs system'!V171-'ODE vs analytical'!B171)*100/'ODE vs analytical'!B171</f>
        <v>2.9562457035752685E-10</v>
      </c>
    </row>
    <row r="172" spans="1:13" x14ac:dyDescent="0.25">
      <c r="A172">
        <v>17</v>
      </c>
      <c r="B172">
        <f>10000*EXP(-1*0.2*'single vs system'!A172)</f>
        <v>333.73269960326064</v>
      </c>
      <c r="C172">
        <f>ABS('single vs system'!B172-'ODE vs analytical'!B172)*100/'ODE vs analytical'!B172</f>
        <v>3.3873251721211348</v>
      </c>
      <c r="D172">
        <f>ABS('single vs system'!E172-'ODE vs analytical'!B172)*100/'ODE vs analytical'!B172</f>
        <v>2.3012033531813855E-2</v>
      </c>
      <c r="E172">
        <f>ABS('single vs system'!H172-'ODE vs analytical'!B172)*100/'ODE vs analytical'!B172</f>
        <v>1.1516170309174305E-4</v>
      </c>
      <c r="F172">
        <f>ABS('single vs system'!K172-'ODE vs analytical'!B172)*100/'ODE vs analytical'!B172</f>
        <v>4.6106939968122305E-7</v>
      </c>
      <c r="G172">
        <f>ABS('single vs system'!N172-'ODE vs analytical'!B172)*100/'ODE vs analytical'!B172</f>
        <v>4.6106939968122305E-7</v>
      </c>
      <c r="H172">
        <f>ABS('single vs system'!Q172-'ODE vs analytical'!B172)*100/'ODE vs analytical'!B172</f>
        <v>1.6902462308807427</v>
      </c>
      <c r="I172">
        <f>ABS('single vs system'!R172-'ODE vs analytical'!B172)*100/'ODE vs analytical'!B172</f>
        <v>7.8094557646474735E-11</v>
      </c>
      <c r="J172">
        <f>ABS('single vs system'!S172-'ODE vs analytical'!B172)*100/'ODE vs analytical'!B172</f>
        <v>7.2591216284877821E-8</v>
      </c>
      <c r="K172">
        <f>ABS('single vs system'!T172-'ODE vs analytical'!B172)*100/'ODE vs analytical'!B172</f>
        <v>9.7702508521637598E-10</v>
      </c>
      <c r="L172">
        <f>ABS('single vs system'!U172-'ODE vs analytical'!B172)*100/'ODE vs analytical'!B172</f>
        <v>4.5024246218525784E-8</v>
      </c>
      <c r="M172">
        <f>ABS('single vs system'!V172-'ODE vs analytical'!B172)*100/'ODE vs analytical'!B172</f>
        <v>2.2154327400385974E-10</v>
      </c>
    </row>
    <row r="173" spans="1:13" x14ac:dyDescent="0.25">
      <c r="A173">
        <v>17.100000000000001</v>
      </c>
      <c r="B173">
        <f>10000*EXP(-1*0.2*'single vs system'!A173)</f>
        <v>327.12434939019801</v>
      </c>
      <c r="C173">
        <f>ABS('single vs system'!B173-'ODE vs analytical'!B173)*100/'ODE vs analytical'!B173</f>
        <v>3.4069072834148248</v>
      </c>
      <c r="D173">
        <f>ABS('single vs system'!E173-'ODE vs analytical'!B173)*100/'ODE vs analytical'!B173</f>
        <v>2.3147414108168656E-2</v>
      </c>
      <c r="E173">
        <f>ABS('single vs system'!H173-'ODE vs analytical'!B173)*100/'ODE vs analytical'!B173</f>
        <v>1.1583919042769819E-4</v>
      </c>
      <c r="F173">
        <f>ABS('single vs system'!K173-'ODE vs analytical'!B173)*100/'ODE vs analytical'!B173</f>
        <v>4.6367749883520801E-7</v>
      </c>
      <c r="G173">
        <f>ABS('single vs system'!N173-'ODE vs analytical'!B173)*100/'ODE vs analytical'!B173</f>
        <v>4.6367749883520801E-7</v>
      </c>
      <c r="H173">
        <f>ABS('single vs system'!Q173-'ODE vs analytical'!B173)*100/'ODE vs analytical'!B173</f>
        <v>1.7001038567031932</v>
      </c>
      <c r="I173">
        <f>ABS('single vs system'!R173-'ODE vs analytical'!B173)*100/'ODE vs analytical'!B173</f>
        <v>6.0523048272397041E-11</v>
      </c>
      <c r="J173">
        <f>ABS('single vs system'!S173-'ODE vs analytical'!B173)*100/'ODE vs analytical'!B173</f>
        <v>7.3121434251799929E-8</v>
      </c>
      <c r="K173">
        <f>ABS('single vs system'!T173-'ODE vs analytical'!B173)*100/'ODE vs analytical'!B173</f>
        <v>9.7761317709016885E-10</v>
      </c>
      <c r="L173">
        <f>ABS('single vs system'!U173-'ODE vs analytical'!B173)*100/'ODE vs analytical'!B173</f>
        <v>4.5303265367002495E-8</v>
      </c>
      <c r="M173">
        <f>ABS('single vs system'!V173-'ODE vs analytical'!B173)*100/'ODE vs analytical'!B173</f>
        <v>2.4516786909998563E-10</v>
      </c>
    </row>
    <row r="174" spans="1:13" x14ac:dyDescent="0.25">
      <c r="A174">
        <v>17.2</v>
      </c>
      <c r="B174">
        <f>10000*EXP(-1*0.2*'single vs system'!A174)</f>
        <v>320.64685327860769</v>
      </c>
      <c r="C174">
        <f>ABS('single vs system'!B174-'ODE vs analytical'!B174)*100/'ODE vs analytical'!B174</f>
        <v>3.426485425715764</v>
      </c>
      <c r="D174">
        <f>ABS('single vs system'!E174-'ODE vs analytical'!B174)*100/'ODE vs analytical'!B174</f>
        <v>2.3282794959308326E-2</v>
      </c>
      <c r="E174">
        <f>ABS('single vs system'!H174-'ODE vs analytical'!B174)*100/'ODE vs analytical'!B174</f>
        <v>1.1651653645599346E-4</v>
      </c>
      <c r="F174">
        <f>ABS('single vs system'!K174-'ODE vs analytical'!B174)*100/'ODE vs analytical'!B174</f>
        <v>4.6636737901310088E-7</v>
      </c>
      <c r="G174">
        <f>ABS('single vs system'!N174-'ODE vs analytical'!B174)*100/'ODE vs analytical'!B174</f>
        <v>4.6636737901310088E-7</v>
      </c>
      <c r="H174">
        <f>ABS('single vs system'!Q174-'ODE vs analytical'!B174)*100/'ODE vs analytical'!B174</f>
        <v>1.7099604940902482</v>
      </c>
      <c r="I174">
        <f>ABS('single vs system'!R174-'ODE vs analytical'!B174)*100/'ODE vs analytical'!B174</f>
        <v>1.8952719629930724E-10</v>
      </c>
      <c r="J174">
        <f>ABS('single vs system'!S174-'ODE vs analytical'!B174)*100/'ODE vs analytical'!B174</f>
        <v>7.3478866120098098E-8</v>
      </c>
      <c r="K174">
        <f>ABS('single vs system'!T174-'ODE vs analytical'!B174)*100/'ODE vs analytical'!B174</f>
        <v>1.1251260469112462E-9</v>
      </c>
      <c r="L174">
        <f>ABS('single vs system'!U174-'ODE vs analytical'!B174)*100/'ODE vs analytical'!B174</f>
        <v>4.5410616958007749E-8</v>
      </c>
      <c r="M174">
        <f>ABS('single vs system'!V174-'ODE vs analytical'!B174)*100/'ODE vs analytical'!B174</f>
        <v>4.3422309850858026E-10</v>
      </c>
    </row>
    <row r="175" spans="1:13" x14ac:dyDescent="0.25">
      <c r="A175">
        <v>17.3</v>
      </c>
      <c r="B175">
        <f>10000*EXP(-1*0.2*'single vs system'!A175)</f>
        <v>314.29762018367694</v>
      </c>
      <c r="C175">
        <f>ABS('single vs system'!B175-'ODE vs analytical'!B175)*100/'ODE vs analytical'!B175</f>
        <v>3.4460595999254786</v>
      </c>
      <c r="D175">
        <f>ABS('single vs system'!E175-'ODE vs analytical'!B175)*100/'ODE vs analytical'!B175</f>
        <v>2.341817582965389E-2</v>
      </c>
      <c r="E175">
        <f>ABS('single vs system'!H175-'ODE vs analytical'!B175)*100/'ODE vs analytical'!B175</f>
        <v>1.1719391216854471E-4</v>
      </c>
      <c r="F175">
        <f>ABS('single vs system'!K175-'ODE vs analytical'!B175)*100/'ODE vs analytical'!B175</f>
        <v>4.6908502968854519E-7</v>
      </c>
      <c r="G175">
        <f>ABS('single vs system'!N175-'ODE vs analytical'!B175)*100/'ODE vs analytical'!B175</f>
        <v>4.6908502968854519E-7</v>
      </c>
      <c r="H175">
        <f>ABS('single vs system'!Q175-'ODE vs analytical'!B175)*100/'ODE vs analytical'!B175</f>
        <v>1.7198161429023944</v>
      </c>
      <c r="I175">
        <f>ABS('single vs system'!R175-'ODE vs analytical'!B175)*100/'ODE vs analytical'!B175</f>
        <v>2.153844737410837E-10</v>
      </c>
      <c r="J175">
        <f>ABS('single vs system'!S175-'ODE vs analytical'!B175)*100/'ODE vs analytical'!B175</f>
        <v>7.4030767052353927E-8</v>
      </c>
      <c r="K175">
        <f>ABS('single vs system'!T175-'ODE vs analytical'!B175)*100/'ODE vs analytical'!B175</f>
        <v>1.1698836748628769E-9</v>
      </c>
      <c r="L175">
        <f>ABS('single vs system'!U175-'ODE vs analytical'!B175)*100/'ODE vs analytical'!B175</f>
        <v>4.5713649959501174E-8</v>
      </c>
      <c r="M175">
        <f>ABS('single vs system'!V175-'ODE vs analytical'!B175)*100/'ODE vs analytical'!B175</f>
        <v>4.2096641286400743E-10</v>
      </c>
    </row>
    <row r="176" spans="1:13" x14ac:dyDescent="0.25">
      <c r="A176">
        <v>17.399999999999999</v>
      </c>
      <c r="B176">
        <f>10000*EXP(-1*0.2*'single vs system'!A176)</f>
        <v>308.07411032751077</v>
      </c>
      <c r="C176">
        <f>ABS('single vs system'!B176-'ODE vs analytical'!B176)*100/'ODE vs analytical'!B176</f>
        <v>3.4656298064645719</v>
      </c>
      <c r="D176">
        <f>ABS('single vs system'!E176-'ODE vs analytical'!B176)*100/'ODE vs analytical'!B176</f>
        <v>2.3553557100948658E-2</v>
      </c>
      <c r="E176">
        <f>ABS('single vs system'!H176-'ODE vs analytical'!B176)*100/'ODE vs analytical'!B176</f>
        <v>1.1787147916479982E-4</v>
      </c>
      <c r="F176">
        <f>ABS('single vs system'!K176-'ODE vs analytical'!B176)*100/'ODE vs analytical'!B176</f>
        <v>4.7179856542533533E-7</v>
      </c>
      <c r="G176">
        <f>ABS('single vs system'!N176-'ODE vs analytical'!B176)*100/'ODE vs analytical'!B176</f>
        <v>4.7179856542533533E-7</v>
      </c>
      <c r="H176">
        <f>ABS('single vs system'!Q176-'ODE vs analytical'!B176)*100/'ODE vs analytical'!B176</f>
        <v>1.7296708035108479</v>
      </c>
      <c r="I176">
        <f>ABS('single vs system'!R176-'ODE vs analytical'!B176)*100/'ODE vs analytical'!B176</f>
        <v>1.6578417378902726E-10</v>
      </c>
      <c r="J176">
        <f>ABS('single vs system'!S176-'ODE vs analytical'!B176)*100/'ODE vs analytical'!B176</f>
        <v>7.4498555031038541E-8</v>
      </c>
      <c r="K176">
        <f>ABS('single vs system'!T176-'ODE vs analytical'!B176)*100/'ODE vs analytical'!B176</f>
        <v>1.1395839890437286E-9</v>
      </c>
      <c r="L176">
        <f>ABS('single vs system'!U176-'ODE vs analytical'!B176)*100/'ODE vs analytical'!B176</f>
        <v>4.5934006466444376E-8</v>
      </c>
      <c r="M176">
        <f>ABS('single vs system'!V176-'ODE vs analytical'!B176)*100/'ODE vs analytical'!B176</f>
        <v>1.5880961422394632E-10</v>
      </c>
    </row>
    <row r="177" spans="1:13" x14ac:dyDescent="0.25">
      <c r="A177">
        <v>17.5</v>
      </c>
      <c r="B177">
        <f>10000*EXP(-1*0.2*'single vs system'!A177)</f>
        <v>301.97383422318501</v>
      </c>
      <c r="C177">
        <f>ABS('single vs system'!B177-'ODE vs analytical'!B177)*100/'ODE vs analytical'!B177</f>
        <v>3.4851960466238827</v>
      </c>
      <c r="D177">
        <f>ABS('single vs system'!E177-'ODE vs analytical'!B177)*100/'ODE vs analytical'!B177</f>
        <v>2.3688938148899084E-2</v>
      </c>
      <c r="E177">
        <f>ABS('single vs system'!H177-'ODE vs analytical'!B177)*100/'ODE vs analytical'!B177</f>
        <v>1.1854874311524035E-4</v>
      </c>
      <c r="F177">
        <f>ABS('single vs system'!K177-'ODE vs analytical'!B177)*100/'ODE vs analytical'!B177</f>
        <v>4.7448316209288355E-7</v>
      </c>
      <c r="G177">
        <f>ABS('single vs system'!N177-'ODE vs analytical'!B177)*100/'ODE vs analytical'!B177</f>
        <v>4.7448316209288355E-7</v>
      </c>
      <c r="H177">
        <f>ABS('single vs system'!Q177-'ODE vs analytical'!B177)*100/'ODE vs analytical'!B177</f>
        <v>1.7395244762506996</v>
      </c>
      <c r="I177">
        <f>ABS('single vs system'!R177-'ODE vs analytical'!B177)*100/'ODE vs analytical'!B177</f>
        <v>6.1271973735042302E-11</v>
      </c>
      <c r="J177">
        <f>ABS('single vs system'!S177-'ODE vs analytical'!B177)*100/'ODE vs analytical'!B177</f>
        <v>7.4902192533762126E-8</v>
      </c>
      <c r="K177">
        <f>ABS('single vs system'!T177-'ODE vs analytical'!B177)*100/'ODE vs analytical'!B177</f>
        <v>1.0547250262206313E-9</v>
      </c>
      <c r="L177">
        <f>ABS('single vs system'!U177-'ODE vs analytical'!B177)*100/'ODE vs analytical'!B177</f>
        <v>4.609175282839901E-8</v>
      </c>
      <c r="M177">
        <f>ABS('single vs system'!V177-'ODE vs analytical'!B177)*100/'ODE vs analytical'!B177</f>
        <v>2.6987904376015406E-10</v>
      </c>
    </row>
    <row r="178" spans="1:13" x14ac:dyDescent="0.25">
      <c r="A178">
        <v>17.600000000000001</v>
      </c>
      <c r="B178">
        <f>10000*EXP(-1*0.2*'single vs system'!A178)</f>
        <v>295.99435167891983</v>
      </c>
      <c r="C178">
        <f>ABS('single vs system'!B178-'ODE vs analytical'!B178)*100/'ODE vs analytical'!B178</f>
        <v>3.5047583209198954</v>
      </c>
      <c r="D178">
        <f>ABS('single vs system'!E178-'ODE vs analytical'!B178)*100/'ODE vs analytical'!B178</f>
        <v>2.382431984941372E-2</v>
      </c>
      <c r="E178">
        <f>ABS('single vs system'!H178-'ODE vs analytical'!B178)*100/'ODE vs analytical'!B178</f>
        <v>1.1922623449167553E-4</v>
      </c>
      <c r="F178">
        <f>ABS('single vs system'!K178-'ODE vs analytical'!B178)*100/'ODE vs analytical'!B178</f>
        <v>4.770632137284059E-7</v>
      </c>
      <c r="G178">
        <f>ABS('single vs system'!N178-'ODE vs analytical'!B178)*100/'ODE vs analytical'!B178</f>
        <v>4.770632137284059E-7</v>
      </c>
      <c r="H178">
        <f>ABS('single vs system'!Q178-'ODE vs analytical'!B178)*100/'ODE vs analytical'!B178</f>
        <v>1.7493771609320166</v>
      </c>
      <c r="I178">
        <f>ABS('single vs system'!R178-'ODE vs analytical'!B178)*100/'ODE vs analytical'!B178</f>
        <v>3.1076275570399831E-10</v>
      </c>
      <c r="J178">
        <f>ABS('single vs system'!S178-'ODE vs analytical'!B178)*100/'ODE vs analytical'!B178</f>
        <v>7.5312188148456182E-8</v>
      </c>
      <c r="K178">
        <f>ABS('single vs system'!T178-'ODE vs analytical'!B178)*100/'ODE vs analytical'!B178</f>
        <v>9.8644417930364458E-10</v>
      </c>
      <c r="L178">
        <f>ABS('single vs system'!U178-'ODE vs analytical'!B178)*100/'ODE vs analytical'!B178</f>
        <v>4.659542037788431E-8</v>
      </c>
      <c r="M178">
        <f>ABS('single vs system'!V178-'ODE vs analytical'!B178)*100/'ODE vs analytical'!B178</f>
        <v>3.6493787211982946E-10</v>
      </c>
    </row>
    <row r="179" spans="1:13" x14ac:dyDescent="0.25">
      <c r="A179">
        <v>17.7</v>
      </c>
      <c r="B179">
        <f>10000*EXP(-1*0.2*'single vs system'!A179)</f>
        <v>290.13327082197054</v>
      </c>
      <c r="C179">
        <f>ABS('single vs system'!B179-'ODE vs analytical'!B179)*100/'ODE vs analytical'!B179</f>
        <v>3.5243166300788946</v>
      </c>
      <c r="D179">
        <f>ABS('single vs system'!E179-'ODE vs analytical'!B179)*100/'ODE vs analytical'!B179</f>
        <v>2.3959701633842725E-2</v>
      </c>
      <c r="E179">
        <f>ABS('single vs system'!H179-'ODE vs analytical'!B179)*100/'ODE vs analytical'!B179</f>
        <v>1.1990385299537963E-4</v>
      </c>
      <c r="F179">
        <f>ABS('single vs system'!K179-'ODE vs analytical'!B179)*100/'ODE vs analytical'!B179</f>
        <v>4.7978966439629583E-7</v>
      </c>
      <c r="G179">
        <f>ABS('single vs system'!N179-'ODE vs analytical'!B179)*100/'ODE vs analytical'!B179</f>
        <v>4.7978966439629583E-7</v>
      </c>
      <c r="H179">
        <f>ABS('single vs system'!Q179-'ODE vs analytical'!B179)*100/'ODE vs analytical'!B179</f>
        <v>1.7592288573145081</v>
      </c>
      <c r="I179">
        <f>ABS('single vs system'!R179-'ODE vs analytical'!B179)*100/'ODE vs analytical'!B179</f>
        <v>1.0148746776430998E-11</v>
      </c>
      <c r="J179">
        <f>ABS('single vs system'!S179-'ODE vs analytical'!B179)*100/'ODE vs analytical'!B179</f>
        <v>7.581707484903851E-8</v>
      </c>
      <c r="K179">
        <f>ABS('single vs system'!T179-'ODE vs analytical'!B179)*100/'ODE vs analytical'!B179</f>
        <v>1.0238478939048862E-9</v>
      </c>
      <c r="L179">
        <f>ABS('single vs system'!U179-'ODE vs analytical'!B179)*100/'ODE vs analytical'!B179</f>
        <v>4.6864855435157717E-8</v>
      </c>
      <c r="M179">
        <f>ABS('single vs system'!V179-'ODE vs analytical'!B179)*100/'ODE vs analytical'!B179</f>
        <v>3.548142936702034E-10</v>
      </c>
    </row>
    <row r="180" spans="1:13" x14ac:dyDescent="0.25">
      <c r="A180">
        <v>17.8</v>
      </c>
      <c r="B180">
        <f>10000*EXP(-1*0.2*'single vs system'!A180)</f>
        <v>284.38824714184494</v>
      </c>
      <c r="C180">
        <f>ABS('single vs system'!B180-'ODE vs analytical'!B180)*100/'ODE vs analytical'!B180</f>
        <v>3.5438709750259609</v>
      </c>
      <c r="D180">
        <f>ABS('single vs system'!E180-'ODE vs analytical'!B180)*100/'ODE vs analytical'!B180</f>
        <v>2.4095083338964811E-2</v>
      </c>
      <c r="E180">
        <f>ABS('single vs system'!H180-'ODE vs analytical'!B180)*100/'ODE vs analytical'!B180</f>
        <v>1.2058122948756411E-4</v>
      </c>
      <c r="F180">
        <f>ABS('single vs system'!K180-'ODE vs analytical'!B180)*100/'ODE vs analytical'!B180</f>
        <v>4.8249358693939137E-7</v>
      </c>
      <c r="G180">
        <f>ABS('single vs system'!N180-'ODE vs analytical'!B180)*100/'ODE vs analytical'!B180</f>
        <v>4.8249358693939137E-7</v>
      </c>
      <c r="H180">
        <f>ABS('single vs system'!Q180-'ODE vs analytical'!B180)*100/'ODE vs analytical'!B180</f>
        <v>1.7690795661944441</v>
      </c>
      <c r="I180">
        <f>ABS('single vs system'!R180-'ODE vs analytical'!B180)*100/'ODE vs analytical'!B180</f>
        <v>2.9710108854309561E-10</v>
      </c>
      <c r="J180">
        <f>ABS('single vs system'!S180-'ODE vs analytical'!B180)*100/'ODE vs analytical'!B180</f>
        <v>7.6249623200293639E-8</v>
      </c>
      <c r="K180">
        <f>ABS('single vs system'!T180-'ODE vs analytical'!B180)*100/'ODE vs analytical'!B180</f>
        <v>1.0003775821106965E-9</v>
      </c>
      <c r="L180">
        <f>ABS('single vs system'!U180-'ODE vs analytical'!B180)*100/'ODE vs analytical'!B180</f>
        <v>4.7064158410305878E-8</v>
      </c>
      <c r="M180">
        <f>ABS('single vs system'!V180-'ODE vs analytical'!B180)*100/'ODE vs analytical'!B180</f>
        <v>4.0615541706106718E-10</v>
      </c>
    </row>
    <row r="181" spans="1:13" x14ac:dyDescent="0.25">
      <c r="A181">
        <v>17.899999999999999</v>
      </c>
      <c r="B181">
        <f>10000*EXP(-1*0.2*'single vs system'!A181)</f>
        <v>278.75698255247016</v>
      </c>
      <c r="C181">
        <f>ABS('single vs system'!B181-'ODE vs analytical'!B181)*100/'ODE vs analytical'!B181</f>
        <v>3.5634213566651853</v>
      </c>
      <c r="D181">
        <f>ABS('single vs system'!E181-'ODE vs analytical'!B181)*100/'ODE vs analytical'!B181</f>
        <v>2.4230465515643149E-2</v>
      </c>
      <c r="E181">
        <f>ABS('single vs system'!H181-'ODE vs analytical'!B181)*100/'ODE vs analytical'!B181</f>
        <v>1.212584764899656E-4</v>
      </c>
      <c r="F181">
        <f>ABS('single vs system'!K181-'ODE vs analytical'!B181)*100/'ODE vs analytical'!B181</f>
        <v>4.8520035326916678E-7</v>
      </c>
      <c r="G181">
        <f>ABS('single vs system'!N181-'ODE vs analytical'!B181)*100/'ODE vs analytical'!B181</f>
        <v>4.8520035326916678E-7</v>
      </c>
      <c r="H181">
        <f>ABS('single vs system'!Q181-'ODE vs analytical'!B181)*100/'ODE vs analytical'!B181</f>
        <v>1.7789292874616096</v>
      </c>
      <c r="I181">
        <f>ABS('single vs system'!R181-'ODE vs analytical'!B181)*100/'ODE vs analytical'!B181</f>
        <v>1.6866014013092813E-10</v>
      </c>
      <c r="J181">
        <f>ABS('single vs system'!S181-'ODE vs analytical'!B181)*100/'ODE vs analytical'!B181</f>
        <v>7.6579309741103665E-8</v>
      </c>
      <c r="K181">
        <f>ABS('single vs system'!T181-'ODE vs analytical'!B181)*100/'ODE vs analytical'!B181</f>
        <v>8.8614376127791236E-10</v>
      </c>
      <c r="L181">
        <f>ABS('single vs system'!U181-'ODE vs analytical'!B181)*100/'ODE vs analytical'!B181</f>
        <v>4.7163011459501501E-8</v>
      </c>
      <c r="M181">
        <f>ABS('single vs system'!V181-'ODE vs analytical'!B181)*100/'ODE vs analytical'!B181</f>
        <v>1.9007147456902202E-10</v>
      </c>
    </row>
    <row r="182" spans="1:13" x14ac:dyDescent="0.25">
      <c r="A182">
        <v>18</v>
      </c>
      <c r="B182">
        <f>10000*EXP(-1*0.2*'single vs system'!A182)</f>
        <v>273.23722447292556</v>
      </c>
      <c r="C182">
        <f>ABS('single vs system'!B182-'ODE vs analytical'!B182)*100/'ODE vs analytical'!B182</f>
        <v>3.5829677756427447</v>
      </c>
      <c r="D182">
        <f>ABS('single vs system'!E182-'ODE vs analytical'!B182)*100/'ODE vs analytical'!B182</f>
        <v>2.4365847736475755E-2</v>
      </c>
      <c r="E182">
        <f>ABS('single vs system'!H182-'ODE vs analytical'!B182)*100/'ODE vs analytical'!B182</f>
        <v>1.2193614036845101E-4</v>
      </c>
      <c r="F182">
        <f>ABS('single vs system'!K182-'ODE vs analytical'!B182)*100/'ODE vs analytical'!B182</f>
        <v>4.8824769649725668E-7</v>
      </c>
      <c r="G182">
        <f>ABS('single vs system'!N182-'ODE vs analytical'!B182)*100/'ODE vs analytical'!B182</f>
        <v>4.8824769649725668E-7</v>
      </c>
      <c r="H182">
        <f>ABS('single vs system'!Q182-'ODE vs analytical'!B182)*100/'ODE vs analytical'!B182</f>
        <v>1.7887780207670327</v>
      </c>
      <c r="I182">
        <f>ABS('single vs system'!R182-'ODE vs analytical'!B182)*100/'ODE vs analytical'!B182</f>
        <v>3.3874644682692224E-10</v>
      </c>
      <c r="J182">
        <f>ABS('single vs system'!S182-'ODE vs analytical'!B182)*100/'ODE vs analytical'!B182</f>
        <v>7.682905886225911E-8</v>
      </c>
      <c r="K182">
        <f>ABS('single vs system'!T182-'ODE vs analytical'!B182)*100/'ODE vs analytical'!B182</f>
        <v>1.0707033948806244E-9</v>
      </c>
      <c r="L182">
        <f>ABS('single vs system'!U182-'ODE vs analytical'!B182)*100/'ODE vs analytical'!B182</f>
        <v>4.7550468884795518E-8</v>
      </c>
      <c r="M182">
        <f>ABS('single vs system'!V182-'ODE vs analytical'!B182)*100/'ODE vs analytical'!B182</f>
        <v>3.9323130491448035E-10</v>
      </c>
    </row>
    <row r="183" spans="1:13" x14ac:dyDescent="0.25">
      <c r="A183">
        <v>18.100000000000001</v>
      </c>
      <c r="B183">
        <f>10000*EXP(-1*0.2*'single vs system'!A183)</f>
        <v>267.8267649263816</v>
      </c>
      <c r="C183">
        <f>ABS('single vs system'!B183-'ODE vs analytical'!B183)*100/'ODE vs analytical'!B183</f>
        <v>3.6025102330731169</v>
      </c>
      <c r="D183">
        <f>ABS('single vs system'!E183-'ODE vs analytical'!B183)*100/'ODE vs analytical'!B183</f>
        <v>2.4501229978431228E-2</v>
      </c>
      <c r="E183">
        <f>ABS('single vs system'!H183-'ODE vs analytical'!B183)*100/'ODE vs analytical'!B183</f>
        <v>1.2261335481627918E-4</v>
      </c>
      <c r="F183">
        <f>ABS('single vs system'!K183-'ODE vs analytical'!B183)*100/'ODE vs analytical'!B183</f>
        <v>4.9084652672143048E-7</v>
      </c>
      <c r="G183">
        <f>ABS('single vs system'!N183-'ODE vs analytical'!B183)*100/'ODE vs analytical'!B183</f>
        <v>4.9084652672143048E-7</v>
      </c>
      <c r="H183">
        <f>ABS('single vs system'!Q183-'ODE vs analytical'!B183)*100/'ODE vs analytical'!B183</f>
        <v>1.7986257664373961</v>
      </c>
      <c r="I183">
        <f>ABS('single vs system'!R183-'ODE vs analytical'!B183)*100/'ODE vs analytical'!B183</f>
        <v>1.424763768167431E-10</v>
      </c>
      <c r="J183">
        <f>ABS('single vs system'!S183-'ODE vs analytical'!B183)*100/'ODE vs analytical'!B183</f>
        <v>7.7431252142859612E-8</v>
      </c>
      <c r="K183">
        <f>ABS('single vs system'!T183-'ODE vs analytical'!B183)*100/'ODE vs analytical'!B183</f>
        <v>8.8924106001309436E-10</v>
      </c>
      <c r="L183">
        <f>ABS('single vs system'!U183-'ODE vs analytical'!B183)*100/'ODE vs analytical'!B183</f>
        <v>4.7934567143380446E-8</v>
      </c>
      <c r="M183">
        <f>ABS('single vs system'!V183-'ODE vs analytical'!B183)*100/'ODE vs analytical'!B183</f>
        <v>2.3089535280639778E-10</v>
      </c>
    </row>
    <row r="184" spans="1:13" x14ac:dyDescent="0.25">
      <c r="A184">
        <v>18.2</v>
      </c>
      <c r="B184">
        <f>10000*EXP(-1*0.2*'single vs system'!A184)</f>
        <v>262.52343965687959</v>
      </c>
      <c r="C184">
        <f>ABS('single vs system'!B184-'ODE vs analytical'!B184)*100/'ODE vs analytical'!B184</f>
        <v>3.6220487291754111</v>
      </c>
      <c r="D184">
        <f>ABS('single vs system'!E184-'ODE vs analytical'!B184)*100/'ODE vs analytical'!B184</f>
        <v>2.4636612717299375E-2</v>
      </c>
      <c r="E184">
        <f>ABS('single vs system'!H184-'ODE vs analytical'!B184)*100/'ODE vs analytical'!B184</f>
        <v>1.2329104021842894E-4</v>
      </c>
      <c r="F184">
        <f>ABS('single vs system'!K184-'ODE vs analytical'!B184)*100/'ODE vs analytical'!B184</f>
        <v>4.9333514758680772E-7</v>
      </c>
      <c r="G184">
        <f>ABS('single vs system'!N184-'ODE vs analytical'!B184)*100/'ODE vs analytical'!B184</f>
        <v>4.9333514758680772E-7</v>
      </c>
      <c r="H184">
        <f>ABS('single vs system'!Q184-'ODE vs analytical'!B184)*100/'ODE vs analytical'!B184</f>
        <v>1.8084725249999947</v>
      </c>
      <c r="I184">
        <f>ABS('single vs system'!R184-'ODE vs analytical'!B184)*100/'ODE vs analytical'!B184</f>
        <v>3.350539154148603E-10</v>
      </c>
      <c r="J184">
        <f>ABS('single vs system'!S184-'ODE vs analytical'!B184)*100/'ODE vs analytical'!B184</f>
        <v>7.7661487512698365E-8</v>
      </c>
      <c r="K184">
        <f>ABS('single vs system'!T184-'ODE vs analytical'!B184)*100/'ODE vs analytical'!B184</f>
        <v>1.0968825931941317E-9</v>
      </c>
      <c r="L184">
        <f>ABS('single vs system'!U184-'ODE vs analytical'!B184)*100/'ODE vs analytical'!B184</f>
        <v>4.7949844288772258E-8</v>
      </c>
      <c r="M184">
        <f>ABS('single vs system'!V184-'ODE vs analytical'!B184)*100/'ODE vs analytical'!B184</f>
        <v>4.2677476236441107E-10</v>
      </c>
    </row>
    <row r="185" spans="1:13" x14ac:dyDescent="0.25">
      <c r="A185">
        <v>18.3</v>
      </c>
      <c r="B185">
        <f>10000*EXP(-1*0.2*'single vs system'!A185)</f>
        <v>257.32512726359943</v>
      </c>
      <c r="C185">
        <f>ABS('single vs system'!B185-'ODE vs analytical'!B185)*100/'ODE vs analytical'!B185</f>
        <v>3.6415832652052793</v>
      </c>
      <c r="D185">
        <f>ABS('single vs system'!E185-'ODE vs analytical'!B185)*100/'ODE vs analytical'!B185</f>
        <v>2.4771995288000344E-2</v>
      </c>
      <c r="E185">
        <f>ABS('single vs system'!H185-'ODE vs analytical'!B185)*100/'ODE vs analytical'!B185</f>
        <v>1.2396830532750518E-4</v>
      </c>
      <c r="F185">
        <f>ABS('single vs system'!K185-'ODE vs analytical'!B185)*100/'ODE vs analytical'!B185</f>
        <v>4.960263954107406E-7</v>
      </c>
      <c r="G185">
        <f>ABS('single vs system'!N185-'ODE vs analytical'!B185)*100/'ODE vs analytical'!B185</f>
        <v>4.960263954107406E-7</v>
      </c>
      <c r="H185">
        <f>ABS('single vs system'!Q185-'ODE vs analytical'!B185)*100/'ODE vs analytical'!B185</f>
        <v>1.818318296139948</v>
      </c>
      <c r="I185">
        <f>ABS('single vs system'!R185-'ODE vs analytical'!B185)*100/'ODE vs analytical'!B185</f>
        <v>2.3294027220015375E-10</v>
      </c>
      <c r="J185">
        <f>ABS('single vs system'!S185-'ODE vs analytical'!B185)*100/'ODE vs analytical'!B185</f>
        <v>7.8344252809697513E-8</v>
      </c>
      <c r="K185">
        <f>ABS('single vs system'!T185-'ODE vs analytical'!B185)*100/'ODE vs analytical'!B185</f>
        <v>1.0101810002572811E-9</v>
      </c>
      <c r="L185">
        <f>ABS('single vs system'!U185-'ODE vs analytical'!B185)*100/'ODE vs analytical'!B185</f>
        <v>4.8421003897221831E-8</v>
      </c>
      <c r="M185">
        <f>ABS('single vs system'!V185-'ODE vs analytical'!B185)*100/'ODE vs analytical'!B185</f>
        <v>1.5566904677045835E-10</v>
      </c>
    </row>
    <row r="186" spans="1:13" x14ac:dyDescent="0.25">
      <c r="A186">
        <v>18.399999999999999</v>
      </c>
      <c r="B186">
        <f>10000*EXP(-1*0.2*'single vs system'!A186)</f>
        <v>252.22974835227222</v>
      </c>
      <c r="C186">
        <f>ABS('single vs system'!B186-'ODE vs analytical'!B186)*100/'ODE vs analytical'!B186</f>
        <v>3.6611138418832043</v>
      </c>
      <c r="D186">
        <f>ABS('single vs system'!E186-'ODE vs analytical'!B186)*100/'ODE vs analytical'!B186</f>
        <v>2.4907378347788441E-2</v>
      </c>
      <c r="E186">
        <f>ABS('single vs system'!H186-'ODE vs analytical'!B186)*100/'ODE vs analytical'!B186</f>
        <v>1.246455956418401E-4</v>
      </c>
      <c r="F186">
        <f>ABS('single vs system'!K186-'ODE vs analytical'!B186)*100/'ODE vs analytical'!B186</f>
        <v>4.9904016953609745E-7</v>
      </c>
      <c r="G186">
        <f>ABS('single vs system'!N186-'ODE vs analytical'!B186)*100/'ODE vs analytical'!B186</f>
        <v>4.9904016953609745E-7</v>
      </c>
      <c r="H186">
        <f>ABS('single vs system'!Q186-'ODE vs analytical'!B186)*100/'ODE vs analytical'!B186</f>
        <v>1.8281630800472068</v>
      </c>
      <c r="I186">
        <f>ABS('single vs system'!R186-'ODE vs analytical'!B186)*100/'ODE vs analytical'!B186</f>
        <v>1.0792665603591451E-10</v>
      </c>
      <c r="J186">
        <f>ABS('single vs system'!S186-'ODE vs analytical'!B186)*100/'ODE vs analytical'!B186</f>
        <v>7.8607790597791455E-8</v>
      </c>
      <c r="K186">
        <f>ABS('single vs system'!T186-'ODE vs analytical'!B186)*100/'ODE vs analytical'!B186</f>
        <v>9.0085742014024404E-10</v>
      </c>
      <c r="L186">
        <f>ABS('single vs system'!U186-'ODE vs analytical'!B186)*100/'ODE vs analytical'!B186</f>
        <v>4.8476522975473249E-8</v>
      </c>
      <c r="M186">
        <f>ABS('single vs system'!V186-'ODE vs analytical'!B186)*100/'ODE vs analytical'!B186</f>
        <v>2.885330919247888E-10</v>
      </c>
    </row>
    <row r="187" spans="1:13" x14ac:dyDescent="0.25">
      <c r="A187">
        <v>18.5</v>
      </c>
      <c r="B187">
        <f>10000*EXP(-1*0.2*'single vs system'!A187)</f>
        <v>247.23526470339388</v>
      </c>
      <c r="C187">
        <f>ABS('single vs system'!B187-'ODE vs analytical'!B187)*100/'ODE vs analytical'!B187</f>
        <v>3.6806404597300859</v>
      </c>
      <c r="D187">
        <f>ABS('single vs system'!E187-'ODE vs analytical'!B187)*100/'ODE vs analytical'!B187</f>
        <v>2.5042761468679103E-2</v>
      </c>
      <c r="E187">
        <f>ABS('single vs system'!H187-'ODE vs analytical'!B187)*100/'ODE vs analytical'!B187</f>
        <v>1.2532330056748891E-4</v>
      </c>
      <c r="F187">
        <f>ABS('single vs system'!K187-'ODE vs analytical'!B187)*100/'ODE vs analytical'!B187</f>
        <v>5.0179172933718822E-7</v>
      </c>
      <c r="G187">
        <f>ABS('single vs system'!N187-'ODE vs analytical'!B187)*100/'ODE vs analytical'!B187</f>
        <v>5.0179172933718822E-7</v>
      </c>
      <c r="H187">
        <f>ABS('single vs system'!Q187-'ODE vs analytical'!B187)*100/'ODE vs analytical'!B187</f>
        <v>1.8380068765050692</v>
      </c>
      <c r="I187">
        <f>ABS('single vs system'!R187-'ODE vs analytical'!B187)*100/'ODE vs analytical'!B187</f>
        <v>1.5930900867198658E-10</v>
      </c>
      <c r="J187">
        <f>ABS('single vs system'!S187-'ODE vs analytical'!B187)*100/'ODE vs analytical'!B187</f>
        <v>7.9031557599745183E-8</v>
      </c>
      <c r="K187">
        <f>ABS('single vs system'!T187-'ODE vs analytical'!B187)*100/'ODE vs analytical'!B187</f>
        <v>9.6825803675966334E-10</v>
      </c>
      <c r="L187">
        <f>ABS('single vs system'!U187-'ODE vs analytical'!B187)*100/'ODE vs analytical'!B187</f>
        <v>4.8696078256702824E-8</v>
      </c>
      <c r="M187">
        <f>ABS('single vs system'!V187-'ODE vs analytical'!B187)*100/'ODE vs analytical'!B187</f>
        <v>2.4515975746419297E-10</v>
      </c>
    </row>
    <row r="188" spans="1:13" x14ac:dyDescent="0.25">
      <c r="A188">
        <v>18.600000000000001</v>
      </c>
      <c r="B188">
        <f>10000*EXP(-1*0.2*'single vs system'!A188)</f>
        <v>242.33967845691103</v>
      </c>
      <c r="C188">
        <f>ABS('single vs system'!B188-'ODE vs analytical'!B188)*100/'ODE vs analytical'!B188</f>
        <v>3.7001631198026792</v>
      </c>
      <c r="D188">
        <f>ABS('single vs system'!E188-'ODE vs analytical'!B188)*100/'ODE vs analytical'!B188</f>
        <v>2.5178144774927805E-2</v>
      </c>
      <c r="E188">
        <f>ABS('single vs system'!H188-'ODE vs analytical'!B188)*100/'ODE vs analytical'!B188</f>
        <v>1.2600037805847149E-4</v>
      </c>
      <c r="F188">
        <f>ABS('single vs system'!K188-'ODE vs analytical'!B188)*100/'ODE vs analytical'!B188</f>
        <v>5.0428760839756055E-7</v>
      </c>
      <c r="G188">
        <f>ABS('single vs system'!N188-'ODE vs analytical'!B188)*100/'ODE vs analytical'!B188</f>
        <v>5.0428760839756055E-7</v>
      </c>
      <c r="H188">
        <f>ABS('single vs system'!Q188-'ODE vs analytical'!B188)*100/'ODE vs analytical'!B188</f>
        <v>1.8478496862028473</v>
      </c>
      <c r="I188">
        <f>ABS('single vs system'!R188-'ODE vs analytical'!B188)*100/'ODE vs analytical'!B188</f>
        <v>3.6708784580227945E-11</v>
      </c>
      <c r="J188">
        <f>ABS('single vs system'!S188-'ODE vs analytical'!B188)*100/'ODE vs analytical'!B188</f>
        <v>7.9603562308441504E-8</v>
      </c>
      <c r="K188">
        <f>ABS('single vs system'!T188-'ODE vs analytical'!B188)*100/'ODE vs analytical'!B188</f>
        <v>1.2012216750992611E-9</v>
      </c>
      <c r="L188">
        <f>ABS('single vs system'!U188-'ODE vs analytical'!B188)*100/'ODE vs analytical'!B188</f>
        <v>4.9067916937573E-8</v>
      </c>
      <c r="M188">
        <f>ABS('single vs system'!V188-'ODE vs analytical'!B188)*100/'ODE vs analytical'!B188</f>
        <v>4.493600898375188E-10</v>
      </c>
    </row>
    <row r="189" spans="1:13" x14ac:dyDescent="0.25">
      <c r="A189">
        <v>18.7</v>
      </c>
      <c r="B189">
        <f>10000*EXP(-1*0.2*'single vs system'!A189)</f>
        <v>237.54103131304996</v>
      </c>
      <c r="C189">
        <f>ABS('single vs system'!B189-'ODE vs analytical'!B189)*100/'ODE vs analytical'!B189</f>
        <v>3.7196818230554465</v>
      </c>
      <c r="D189">
        <f>ABS('single vs system'!E189-'ODE vs analytical'!B189)*100/'ODE vs analytical'!B189</f>
        <v>2.5313528200863574E-2</v>
      </c>
      <c r="E189">
        <f>ABS('single vs system'!H189-'ODE vs analytical'!B189)*100/'ODE vs analytical'!B189</f>
        <v>1.2667792519977447E-4</v>
      </c>
      <c r="F189">
        <f>ABS('single vs system'!K189-'ODE vs analytical'!B189)*100/'ODE vs analytical'!B189</f>
        <v>5.0725975464700973E-7</v>
      </c>
      <c r="G189">
        <f>ABS('single vs system'!N189-'ODE vs analytical'!B189)*100/'ODE vs analytical'!B189</f>
        <v>5.0725975464700973E-7</v>
      </c>
      <c r="H189">
        <f>ABS('single vs system'!Q189-'ODE vs analytical'!B189)*100/'ODE vs analytical'!B189</f>
        <v>1.857691508981639</v>
      </c>
      <c r="I189">
        <f>ABS('single vs system'!R189-'ODE vs analytical'!B189)*100/'ODE vs analytical'!B189</f>
        <v>2.1034414518812972E-11</v>
      </c>
      <c r="J189">
        <f>ABS('single vs system'!S189-'ODE vs analytical'!B189)*100/'ODE vs analytical'!B189</f>
        <v>8.0007207389888703E-8</v>
      </c>
      <c r="K189">
        <f>ABS('single vs system'!T189-'ODE vs analytical'!B189)*100/'ODE vs analytical'!B189</f>
        <v>1.2839727283437648E-9</v>
      </c>
      <c r="L189">
        <f>ABS('single vs system'!U189-'ODE vs analytical'!B189)*100/'ODE vs analytical'!B189</f>
        <v>4.9275676513565704E-8</v>
      </c>
      <c r="M189">
        <f>ABS('single vs system'!V189-'ODE vs analytical'!B189)*100/'ODE vs analytical'!B189</f>
        <v>3.9995300006846483E-10</v>
      </c>
    </row>
    <row r="190" spans="1:13" x14ac:dyDescent="0.25">
      <c r="A190">
        <v>18.8</v>
      </c>
      <c r="B190">
        <f>10000*EXP(-1*0.2*'single vs system'!A190)</f>
        <v>232.83740374896999</v>
      </c>
      <c r="C190">
        <f>ABS('single vs system'!B190-'ODE vs analytical'!B190)*100/'ODE vs analytical'!B190</f>
        <v>3.7391965701337697</v>
      </c>
      <c r="D190">
        <f>ABS('single vs system'!E190-'ODE vs analytical'!B190)*100/'ODE vs analytical'!B190</f>
        <v>2.5448912020126453E-2</v>
      </c>
      <c r="E190">
        <f>ABS('single vs system'!H190-'ODE vs analytical'!B190)*100/'ODE vs analytical'!B190</f>
        <v>1.2735538415037994E-4</v>
      </c>
      <c r="F190">
        <f>ABS('single vs system'!K190-'ODE vs analytical'!B190)*100/'ODE vs analytical'!B190</f>
        <v>5.0981071065365201E-7</v>
      </c>
      <c r="G190">
        <f>ABS('single vs system'!N190-'ODE vs analytical'!B190)*100/'ODE vs analytical'!B190</f>
        <v>5.0981071065365201E-7</v>
      </c>
      <c r="H190">
        <f>ABS('single vs system'!Q190-'ODE vs analytical'!B190)*100/'ODE vs analytical'!B190</f>
        <v>1.8675323448710424</v>
      </c>
      <c r="I190">
        <f>ABS('single vs system'!R190-'ODE vs analytical'!B190)*100/'ODE vs analytical'!B190</f>
        <v>1.2890250739466683E-11</v>
      </c>
      <c r="J190">
        <f>ABS('single vs system'!S190-'ODE vs analytical'!B190)*100/'ODE vs analytical'!B190</f>
        <v>8.0300671448886272E-8</v>
      </c>
      <c r="K190">
        <f>ABS('single vs system'!T190-'ODE vs analytical'!B190)*100/'ODE vs analytical'!B190</f>
        <v>1.2755611093958807E-9</v>
      </c>
      <c r="L190">
        <f>ABS('single vs system'!U190-'ODE vs analytical'!B190)*100/'ODE vs analytical'!B190</f>
        <v>4.9807281903426923E-8</v>
      </c>
      <c r="M190">
        <f>ABS('single vs system'!V190-'ODE vs analytical'!B190)*100/'ODE vs analytical'!B190</f>
        <v>4.4236996855897027E-10</v>
      </c>
    </row>
    <row r="191" spans="1:13" x14ac:dyDescent="0.25">
      <c r="A191">
        <v>18.899999999999999</v>
      </c>
      <c r="B191">
        <f>10000*EXP(-1*0.2*'single vs system'!A191)</f>
        <v>228.22691425092981</v>
      </c>
      <c r="C191">
        <f>ABS('single vs system'!B191-'ODE vs analytical'!B191)*100/'ODE vs analytical'!B191</f>
        <v>3.7587073619626148</v>
      </c>
      <c r="D191">
        <f>ABS('single vs system'!E191-'ODE vs analytical'!B191)*100/'ODE vs analytical'!B191</f>
        <v>2.5584295902098271E-2</v>
      </c>
      <c r="E191">
        <f>ABS('single vs system'!H191-'ODE vs analytical'!B191)*100/'ODE vs analytical'!B191</f>
        <v>1.2803263400361074E-4</v>
      </c>
      <c r="F191">
        <f>ABS('single vs system'!K191-'ODE vs analytical'!B191)*100/'ODE vs analytical'!B191</f>
        <v>5.1267844359524301E-7</v>
      </c>
      <c r="G191">
        <f>ABS('single vs system'!N191-'ODE vs analytical'!B191)*100/'ODE vs analytical'!B191</f>
        <v>5.1267844359524301E-7</v>
      </c>
      <c r="H191">
        <f>ABS('single vs system'!Q191-'ODE vs analytical'!B191)*100/'ODE vs analytical'!B191</f>
        <v>1.877372193806605</v>
      </c>
      <c r="I191">
        <f>ABS('single vs system'!R191-'ODE vs analytical'!B191)*100/'ODE vs analytical'!B191</f>
        <v>3.0759572122993767E-11</v>
      </c>
      <c r="J191">
        <f>ABS('single vs system'!S191-'ODE vs analytical'!B191)*100/'ODE vs analytical'!B191</f>
        <v>8.1028919675621075E-8</v>
      </c>
      <c r="K191">
        <f>ABS('single vs system'!T191-'ODE vs analytical'!B191)*100/'ODE vs analytical'!B191</f>
        <v>1.2837202320463832E-9</v>
      </c>
      <c r="L191">
        <f>ABS('single vs system'!U191-'ODE vs analytical'!B191)*100/'ODE vs analytical'!B191</f>
        <v>4.9919535252653663E-8</v>
      </c>
      <c r="M191">
        <f>ABS('single vs system'!V191-'ODE vs analytical'!B191)*100/'ODE vs analytical'!B191</f>
        <v>4.6891535575676413E-10</v>
      </c>
    </row>
    <row r="192" spans="1:13" x14ac:dyDescent="0.25">
      <c r="A192">
        <v>19</v>
      </c>
      <c r="B192">
        <f>10000*EXP(-1*0.2*'single vs system'!A192)</f>
        <v>223.70771856165589</v>
      </c>
      <c r="C192">
        <f>ABS('single vs system'!B192-'ODE vs analytical'!B192)*100/'ODE vs analytical'!B192</f>
        <v>3.7782141993131106</v>
      </c>
      <c r="D192">
        <f>ABS('single vs system'!E192-'ODE vs analytical'!B192)*100/'ODE vs analytical'!B192</f>
        <v>2.5719679997646731E-2</v>
      </c>
      <c r="E192">
        <f>ABS('single vs system'!H192-'ODE vs analytical'!B192)*100/'ODE vs analytical'!B192</f>
        <v>1.2871020174822406E-4</v>
      </c>
      <c r="F192">
        <f>ABS('single vs system'!K192-'ODE vs analytical'!B192)*100/'ODE vs analytical'!B192</f>
        <v>5.1511146736327585E-7</v>
      </c>
      <c r="G192">
        <f>ABS('single vs system'!N192-'ODE vs analytical'!B192)*100/'ODE vs analytical'!B192</f>
        <v>5.1511146736327585E-7</v>
      </c>
      <c r="H192">
        <f>ABS('single vs system'!Q192-'ODE vs analytical'!B192)*100/'ODE vs analytical'!B192</f>
        <v>1.8872110563732334</v>
      </c>
      <c r="I192">
        <f>ABS('single vs system'!R192-'ODE vs analytical'!B192)*100/'ODE vs analytical'!B192</f>
        <v>2.9318961041778475E-10</v>
      </c>
      <c r="J192">
        <f>ABS('single vs system'!S192-'ODE vs analytical'!B192)*100/'ODE vs analytical'!B192</f>
        <v>8.1202341825849984E-8</v>
      </c>
      <c r="K192">
        <f>ABS('single vs system'!T192-'ODE vs analytical'!B192)*100/'ODE vs analytical'!B192</f>
        <v>1.1872165504658455E-9</v>
      </c>
      <c r="L192">
        <f>ABS('single vs system'!U192-'ODE vs analytical'!B192)*100/'ODE vs analytical'!B192</f>
        <v>5.0358520385338423E-8</v>
      </c>
      <c r="M192">
        <f>ABS('single vs system'!V192-'ODE vs analytical'!B192)*100/'ODE vs analytical'!B192</f>
        <v>1.5381750718586126E-10</v>
      </c>
    </row>
    <row r="193" spans="1:13" x14ac:dyDescent="0.25">
      <c r="A193">
        <v>19.100000000000001</v>
      </c>
      <c r="B193">
        <f>10000*EXP(-1*0.2*'single vs system'!A193)</f>
        <v>219.27800894261611</v>
      </c>
      <c r="C193">
        <f>ABS('single vs system'!B193-'ODE vs analytical'!B193)*100/'ODE vs analytical'!B193</f>
        <v>3.7977170824254367</v>
      </c>
      <c r="D193">
        <f>ABS('single vs system'!E193-'ODE vs analytical'!B193)*100/'ODE vs analytical'!B193</f>
        <v>2.5855063924233163E-2</v>
      </c>
      <c r="E193">
        <f>ABS('single vs system'!H193-'ODE vs analytical'!B193)*100/'ODE vs analytical'!B193</f>
        <v>1.2938762873916822E-4</v>
      </c>
      <c r="F193">
        <f>ABS('single vs system'!K193-'ODE vs analytical'!B193)*100/'ODE vs analytical'!B193</f>
        <v>5.1778283120402866E-7</v>
      </c>
      <c r="G193">
        <f>ABS('single vs system'!N193-'ODE vs analytical'!B193)*100/'ODE vs analytical'!B193</f>
        <v>5.1778283120402866E-7</v>
      </c>
      <c r="H193">
        <f>ABS('single vs system'!Q193-'ODE vs analytical'!B193)*100/'ODE vs analytical'!B193</f>
        <v>1.8970489319358605</v>
      </c>
      <c r="I193">
        <f>ABS('single vs system'!R193-'ODE vs analytical'!B193)*100/'ODE vs analytical'!B193</f>
        <v>2.8096633962236361E-10</v>
      </c>
      <c r="J193">
        <f>ABS('single vs system'!S193-'ODE vs analytical'!B193)*100/'ODE vs analytical'!B193</f>
        <v>8.1456467107597257E-8</v>
      </c>
      <c r="K193">
        <f>ABS('single vs system'!T193-'ODE vs analytical'!B193)*100/'ODE vs analytical'!B193</f>
        <v>1.1930538218794151E-9</v>
      </c>
      <c r="L193">
        <f>ABS('single vs system'!U193-'ODE vs analytical'!B193)*100/'ODE vs analytical'!B193</f>
        <v>5.0445596402822119E-8</v>
      </c>
      <c r="M193">
        <f>ABS('single vs system'!V193-'ODE vs analytical'!B193)*100/'ODE vs analytical'!B193</f>
        <v>1.7507092075837365E-10</v>
      </c>
    </row>
    <row r="194" spans="1:13" x14ac:dyDescent="0.25">
      <c r="A194">
        <v>19.2</v>
      </c>
      <c r="B194">
        <f>10000*EXP(-1*0.2*'single vs system'!A194)</f>
        <v>214.93601345089922</v>
      </c>
      <c r="C194">
        <f>ABS('single vs system'!B194-'ODE vs analytical'!B194)*100/'ODE vs analytical'!B194</f>
        <v>3.8172160128825978</v>
      </c>
      <c r="D194">
        <f>ABS('single vs system'!E194-'ODE vs analytical'!B194)*100/'ODE vs analytical'!B194</f>
        <v>2.5990448600893154E-2</v>
      </c>
      <c r="E194">
        <f>ABS('single vs system'!H194-'ODE vs analytical'!B194)*100/'ODE vs analytical'!B194</f>
        <v>1.3006517368919774E-4</v>
      </c>
      <c r="F194">
        <f>ABS('single vs system'!K194-'ODE vs analytical'!B194)*100/'ODE vs analytical'!B194</f>
        <v>5.2066694406941265E-7</v>
      </c>
      <c r="G194">
        <f>ABS('single vs system'!N194-'ODE vs analytical'!B194)*100/'ODE vs analytical'!B194</f>
        <v>5.2066694406941265E-7</v>
      </c>
      <c r="H194">
        <f>ABS('single vs system'!Q194-'ODE vs analytical'!B194)*100/'ODE vs analytical'!B194</f>
        <v>1.9068858215496416</v>
      </c>
      <c r="I194">
        <f>ABS('single vs system'!R194-'ODE vs analytical'!B194)*100/'ODE vs analytical'!B194</f>
        <v>4.6889946464572323E-11</v>
      </c>
      <c r="J194">
        <f>ABS('single vs system'!S194-'ODE vs analytical'!B194)*100/'ODE vs analytical'!B194</f>
        <v>8.2303201666888608E-8</v>
      </c>
      <c r="K194">
        <f>ABS('single vs system'!T194-'ODE vs analytical'!B194)*100/'ODE vs analytical'!B194</f>
        <v>1.3488727492982596E-9</v>
      </c>
      <c r="L194">
        <f>ABS('single vs system'!U194-'ODE vs analytical'!B194)*100/'ODE vs analytical'!B194</f>
        <v>5.0665883041815718E-8</v>
      </c>
      <c r="M194">
        <f>ABS('single vs system'!V194-'ODE vs analytical'!B194)*100/'ODE vs analytical'!B194</f>
        <v>5.1213977060713088E-10</v>
      </c>
    </row>
    <row r="195" spans="1:13" x14ac:dyDescent="0.25">
      <c r="A195">
        <v>19.3</v>
      </c>
      <c r="B195">
        <f>10000*EXP(-1*0.2*'single vs system'!A195)</f>
        <v>210.67999523041422</v>
      </c>
      <c r="C195">
        <f>ABS('single vs system'!B195-'ODE vs analytical'!B195)*100/'ODE vs analytical'!B195</f>
        <v>3.8367109907962003</v>
      </c>
      <c r="D195">
        <f>ABS('single vs system'!E195-'ODE vs analytical'!B195)*100/'ODE vs analytical'!B195</f>
        <v>2.6125832937100125E-2</v>
      </c>
      <c r="E195">
        <f>ABS('single vs system'!H195-'ODE vs analytical'!B195)*100/'ODE vs analytical'!B195</f>
        <v>1.3074255764682476E-4</v>
      </c>
      <c r="F195">
        <f>ABS('single vs system'!K195-'ODE vs analytical'!B195)*100/'ODE vs analytical'!B195</f>
        <v>5.2334620998772559E-7</v>
      </c>
      <c r="G195">
        <f>ABS('single vs system'!N195-'ODE vs analytical'!B195)*100/'ODE vs analytical'!B195</f>
        <v>5.2334620998772559E-7</v>
      </c>
      <c r="H195">
        <f>ABS('single vs system'!Q195-'ODE vs analytical'!B195)*100/'ODE vs analytical'!B195</f>
        <v>1.916721724337338</v>
      </c>
      <c r="I195">
        <f>ABS('single vs system'!R195-'ODE vs analytical'!B195)*100/'ODE vs analytical'!B195</f>
        <v>1.9661002592376678E-10</v>
      </c>
      <c r="J195">
        <f>ABS('single vs system'!S195-'ODE vs analytical'!B195)*100/'ODE vs analytical'!B195</f>
        <v>8.2311662884114535E-8</v>
      </c>
      <c r="K195">
        <f>ABS('single vs system'!T195-'ODE vs analytical'!B195)*100/'ODE vs analytical'!B195</f>
        <v>1.1459205044629149E-9</v>
      </c>
      <c r="L195">
        <f>ABS('single vs system'!U195-'ODE vs analytical'!B195)*100/'ODE vs analytical'!B195</f>
        <v>5.0984538506500868E-8</v>
      </c>
      <c r="M195">
        <f>ABS('single vs system'!V195-'ODE vs analytical'!B195)*100/'ODE vs analytical'!B195</f>
        <v>2.7803846811368416E-10</v>
      </c>
    </row>
    <row r="196" spans="1:13" x14ac:dyDescent="0.25">
      <c r="A196">
        <v>19.399999999999999</v>
      </c>
      <c r="B196">
        <f>10000*EXP(-1*0.2*'single vs system'!A196)</f>
        <v>206.50825181712565</v>
      </c>
      <c r="C196">
        <f>ABS('single vs system'!B196-'ODE vs analytical'!B196)*100/'ODE vs analytical'!B196</f>
        <v>3.8562020176208978</v>
      </c>
      <c r="D196">
        <f>ABS('single vs system'!E196-'ODE vs analytical'!B196)*100/'ODE vs analytical'!B196</f>
        <v>2.6261217843426683E-2</v>
      </c>
      <c r="E196">
        <f>ABS('single vs system'!H196-'ODE vs analytical'!B196)*100/'ODE vs analytical'!B196</f>
        <v>1.3141999085056406E-4</v>
      </c>
      <c r="F196">
        <f>ABS('single vs system'!K196-'ODE vs analytical'!B196)*100/'ODE vs analytical'!B196</f>
        <v>5.2582612827970502E-7</v>
      </c>
      <c r="G196">
        <f>ABS('single vs system'!N196-'ODE vs analytical'!B196)*100/'ODE vs analytical'!B196</f>
        <v>5.2582612827970502E-7</v>
      </c>
      <c r="H196">
        <f>ABS('single vs system'!Q196-'ODE vs analytical'!B196)*100/'ODE vs analytical'!B196</f>
        <v>1.9265566412565636</v>
      </c>
      <c r="I196">
        <f>ABS('single vs system'!R196-'ODE vs analytical'!B196)*100/'ODE vs analytical'!B196</f>
        <v>6.0846177470471328E-11</v>
      </c>
      <c r="J196">
        <f>ABS('single vs system'!S196-'ODE vs analytical'!B196)*100/'ODE vs analytical'!B196</f>
        <v>8.2866259080447161E-8</v>
      </c>
      <c r="K196">
        <f>ABS('single vs system'!T196-'ODE vs analytical'!B196)*100/'ODE vs analytical'!B196</f>
        <v>1.0293339997775505E-9</v>
      </c>
      <c r="L196">
        <f>ABS('single vs system'!U196-'ODE vs analytical'!B196)*100/'ODE vs analytical'!B196</f>
        <v>5.139050807788985E-8</v>
      </c>
      <c r="M196">
        <f>ABS('single vs system'!V196-'ODE vs analytical'!B196)*100/'ODE vs analytical'!B196</f>
        <v>4.2339085218821753E-10</v>
      </c>
    </row>
    <row r="197" spans="1:13" x14ac:dyDescent="0.25">
      <c r="A197">
        <v>19.5</v>
      </c>
      <c r="B197">
        <f>10000*EXP(-1*0.2*'single vs system'!A197)</f>
        <v>202.41911445804382</v>
      </c>
      <c r="C197">
        <f>ABS('single vs system'!B197-'ODE vs analytical'!B197)*100/'ODE vs analytical'!B197</f>
        <v>3.8756890939120847</v>
      </c>
      <c r="D197">
        <f>ABS('single vs system'!E197-'ODE vs analytical'!B197)*100/'ODE vs analytical'!B197</f>
        <v>2.6396602958784224E-2</v>
      </c>
      <c r="E197">
        <f>ABS('single vs system'!H197-'ODE vs analytical'!B197)*100/'ODE vs analytical'!B197</f>
        <v>1.3209723031687865E-4</v>
      </c>
      <c r="F197">
        <f>ABS('single vs system'!K197-'ODE vs analytical'!B197)*100/'ODE vs analytical'!B197</f>
        <v>5.2858455227926293E-7</v>
      </c>
      <c r="G197">
        <f>ABS('single vs system'!N197-'ODE vs analytical'!B197)*100/'ODE vs analytical'!B197</f>
        <v>5.2858455227926293E-7</v>
      </c>
      <c r="H197">
        <f>ABS('single vs system'!Q197-'ODE vs analytical'!B197)*100/'ODE vs analytical'!B197</f>
        <v>1.9363905718776659</v>
      </c>
      <c r="I197">
        <f>ABS('single vs system'!R197-'ODE vs analytical'!B197)*100/'ODE vs analytical'!B197</f>
        <v>2.1651253666939156E-11</v>
      </c>
      <c r="J197">
        <f>ABS('single vs system'!S197-'ODE vs analytical'!B197)*100/'ODE vs analytical'!B197</f>
        <v>8.351179188463533E-8</v>
      </c>
      <c r="K197">
        <f>ABS('single vs system'!T197-'ODE vs analytical'!B197)*100/'ODE vs analytical'!B197</f>
        <v>1.0097038277842164E-9</v>
      </c>
      <c r="L197">
        <f>ABS('single vs system'!U197-'ODE vs analytical'!B197)*100/'ODE vs analytical'!B197</f>
        <v>5.1400202574498384E-8</v>
      </c>
      <c r="M197">
        <f>ABS('single vs system'!V197-'ODE vs analytical'!B197)*100/'ODE vs analytical'!B197</f>
        <v>4.7238205390196761E-10</v>
      </c>
    </row>
    <row r="198" spans="1:13" x14ac:dyDescent="0.25">
      <c r="A198">
        <v>19.600000000000001</v>
      </c>
      <c r="B198">
        <f>10000*EXP(-1*0.2*'single vs system'!A198)</f>
        <v>198.41094744370281</v>
      </c>
      <c r="C198">
        <f>ABS('single vs system'!B198-'ODE vs analytical'!B198)*100/'ODE vs analytical'!B198</f>
        <v>3.8951722202202004</v>
      </c>
      <c r="D198">
        <f>ABS('single vs system'!E198-'ODE vs analytical'!B198)*100/'ODE vs analytical'!B198</f>
        <v>2.6531987763495885E-2</v>
      </c>
      <c r="E198">
        <f>ABS('single vs system'!H198-'ODE vs analytical'!B198)*100/'ODE vs analytical'!B198</f>
        <v>1.3277478194343429E-4</v>
      </c>
      <c r="F198">
        <f>ABS('single vs system'!K198-'ODE vs analytical'!B198)*100/'ODE vs analytical'!B198</f>
        <v>5.3137047841196153E-7</v>
      </c>
      <c r="G198">
        <f>ABS('single vs system'!N198-'ODE vs analytical'!B198)*100/'ODE vs analytical'!B198</f>
        <v>5.3137047841196153E-7</v>
      </c>
      <c r="H198">
        <f>ABS('single vs system'!Q198-'ODE vs analytical'!B198)*100/'ODE vs analytical'!B198</f>
        <v>1.9462235166224753</v>
      </c>
      <c r="I198">
        <f>ABS('single vs system'!R198-'ODE vs analytical'!B198)*100/'ODE vs analytical'!B198</f>
        <v>3.5422038947444994E-10</v>
      </c>
      <c r="J198">
        <f>ABS('single vs system'!S198-'ODE vs analytical'!B198)*100/'ODE vs analytical'!B198</f>
        <v>8.4018962062347674E-8</v>
      </c>
      <c r="K198">
        <f>ABS('single vs system'!T198-'ODE vs analytical'!B198)*100/'ODE vs analytical'!B198</f>
        <v>1.3622329496057815E-9</v>
      </c>
      <c r="L198">
        <f>ABS('single vs system'!U198-'ODE vs analytical'!B198)*100/'ODE vs analytical'!B198</f>
        <v>5.17626747354888E-8</v>
      </c>
      <c r="M198">
        <f>ABS('single vs system'!V198-'ODE vs analytical'!B198)*100/'ODE vs analytical'!B198</f>
        <v>1.4977872825723263E-10</v>
      </c>
    </row>
    <row r="199" spans="1:13" x14ac:dyDescent="0.25">
      <c r="A199">
        <v>19.7</v>
      </c>
      <c r="B199">
        <f>10000*EXP(-1*0.2*'single vs system'!A199)</f>
        <v>194.48214745385391</v>
      </c>
      <c r="C199">
        <f>ABS('single vs system'!B199-'ODE vs analytical'!B199)*100/'ODE vs analytical'!B199</f>
        <v>3.9146513978412161</v>
      </c>
      <c r="D199">
        <f>ABS('single vs system'!E199-'ODE vs analytical'!B199)*100/'ODE vs analytical'!B199</f>
        <v>2.6667373239688034E-2</v>
      </c>
      <c r="E199">
        <f>ABS('single vs system'!H199-'ODE vs analytical'!B199)*100/'ODE vs analytical'!B199</f>
        <v>1.3345227688071242E-4</v>
      </c>
      <c r="F199">
        <f>ABS('single vs system'!K199-'ODE vs analytical'!B199)*100/'ODE vs analytical'!B199</f>
        <v>5.3431438954739823E-7</v>
      </c>
      <c r="G199">
        <f>ABS('single vs system'!N199-'ODE vs analytical'!B199)*100/'ODE vs analytical'!B199</f>
        <v>5.3431438954739823E-7</v>
      </c>
      <c r="H199">
        <f>ABS('single vs system'!Q199-'ODE vs analytical'!B199)*100/'ODE vs analytical'!B199</f>
        <v>1.956055475352336</v>
      </c>
      <c r="I199">
        <f>ABS('single vs system'!R199-'ODE vs analytical'!B199)*100/'ODE vs analytical'!B199</f>
        <v>7.5116193637742398E-11</v>
      </c>
      <c r="J199">
        <f>ABS('single vs system'!S199-'ODE vs analytical'!B199)*100/'ODE vs analytical'!B199</f>
        <v>8.4251389609410069E-8</v>
      </c>
      <c r="K199">
        <f>ABS('single vs system'!T199-'ODE vs analytical'!B199)*100/'ODE vs analytical'!B199</f>
        <v>9.532595709720425E-10</v>
      </c>
      <c r="L199">
        <f>ABS('single vs system'!U199-'ODE vs analytical'!B199)*100/'ODE vs analytical'!B199</f>
        <v>5.1857677243588213E-8</v>
      </c>
      <c r="M199">
        <f>ABS('single vs system'!V199-'ODE vs analytical'!B199)*100/'ODE vs analytical'!B199</f>
        <v>5.8929676891990747E-10</v>
      </c>
    </row>
    <row r="200" spans="1:13" x14ac:dyDescent="0.25">
      <c r="A200">
        <v>19.8</v>
      </c>
      <c r="B200">
        <f>10000*EXP(-1*0.2*'single vs system'!A200)</f>
        <v>190.63114291611626</v>
      </c>
      <c r="C200">
        <f>ABS('single vs system'!B200-'ODE vs analytical'!B200)*100/'ODE vs analytical'!B200</f>
        <v>3.9341266271567981</v>
      </c>
      <c r="D200">
        <f>ABS('single vs system'!E200-'ODE vs analytical'!B200)*100/'ODE vs analytical'!B200</f>
        <v>2.680275903618445E-2</v>
      </c>
      <c r="E200">
        <f>ABS('single vs system'!H200-'ODE vs analytical'!B200)*100/'ODE vs analytical'!B200</f>
        <v>1.3412977142524882E-4</v>
      </c>
      <c r="F200">
        <f>ABS('single vs system'!K200-'ODE vs analytical'!B200)*100/'ODE vs analytical'!B200</f>
        <v>5.3710202361755398E-7</v>
      </c>
      <c r="G200">
        <f>ABS('single vs system'!N200-'ODE vs analytical'!B200)*100/'ODE vs analytical'!B200</f>
        <v>5.3710202361755398E-7</v>
      </c>
      <c r="H200">
        <f>ABS('single vs system'!Q200-'ODE vs analytical'!B200)*100/'ODE vs analytical'!B200</f>
        <v>1.9658864479269935</v>
      </c>
      <c r="I200">
        <f>ABS('single vs system'!R200-'ODE vs analytical'!B200)*100/'ODE vs analytical'!B200</f>
        <v>6.0993818481666813E-11</v>
      </c>
      <c r="J200">
        <f>ABS('single vs system'!S200-'ODE vs analytical'!B200)*100/'ODE vs analytical'!B200</f>
        <v>8.4517275084231808E-8</v>
      </c>
      <c r="K200">
        <f>ABS('single vs system'!T200-'ODE vs analytical'!B200)*100/'ODE vs analytical'!B200</f>
        <v>1.1101292423188533E-9</v>
      </c>
      <c r="L200">
        <f>ABS('single vs system'!U200-'ODE vs analytical'!B200)*100/'ODE vs analytical'!B200</f>
        <v>5.2518316653284976E-8</v>
      </c>
      <c r="M200">
        <f>ABS('single vs system'!V200-'ODE vs analytical'!B200)*100/'ODE vs analytical'!B200</f>
        <v>4.6358880270568269E-10</v>
      </c>
    </row>
    <row r="201" spans="1:13" x14ac:dyDescent="0.25">
      <c r="A201">
        <v>19.899999999999999</v>
      </c>
      <c r="B201">
        <f>10000*EXP(-1*0.2*'single vs system'!A201)</f>
        <v>186.85639337732772</v>
      </c>
      <c r="C201">
        <f>ABS('single vs system'!B201-'ODE vs analytical'!B201)*100/'ODE vs analytical'!B201</f>
        <v>3.9535979089619371</v>
      </c>
      <c r="D201">
        <f>ABS('single vs system'!E201-'ODE vs analytical'!B201)*100/'ODE vs analytical'!B201</f>
        <v>2.6938144723061153E-2</v>
      </c>
      <c r="E201">
        <f>ABS('single vs system'!H201-'ODE vs analytical'!B201)*100/'ODE vs analytical'!B201</f>
        <v>1.3480690875429494E-4</v>
      </c>
      <c r="F201">
        <f>ABS('single vs system'!K201-'ODE vs analytical'!B201)*100/'ODE vs analytical'!B201</f>
        <v>5.3981149214154744E-7</v>
      </c>
      <c r="G201">
        <f>ABS('single vs system'!N201-'ODE vs analytical'!B201)*100/'ODE vs analytical'!B201</f>
        <v>5.3981149214154744E-7</v>
      </c>
      <c r="H201">
        <f>ABS('single vs system'!Q201-'ODE vs analytical'!B201)*100/'ODE vs analytical'!B201</f>
        <v>1.9757164347450422</v>
      </c>
      <c r="I201">
        <f>ABS('single vs system'!R201-'ODE vs analytical'!B201)*100/'ODE vs analytical'!B201</f>
        <v>1.7539176771981618E-10</v>
      </c>
      <c r="J201">
        <f>ABS('single vs system'!S201-'ODE vs analytical'!B201)*100/'ODE vs analytical'!B201</f>
        <v>8.526747372344642E-8</v>
      </c>
      <c r="K201">
        <f>ABS('single vs system'!T201-'ODE vs analytical'!B201)*100/'ODE vs analytical'!B201</f>
        <v>1.2457211329880518E-9</v>
      </c>
      <c r="L201">
        <f>ABS('single vs system'!U201-'ODE vs analytical'!B201)*100/'ODE vs analytical'!B201</f>
        <v>5.2622078242278063E-8</v>
      </c>
      <c r="M201">
        <f>ABS('single vs system'!V201-'ODE vs analytical'!B201)*100/'ODE vs analytical'!B201</f>
        <v>3.5978812537026551E-10</v>
      </c>
    </row>
    <row r="202" spans="1:13" x14ac:dyDescent="0.25">
      <c r="A202">
        <v>20</v>
      </c>
      <c r="B202">
        <f>10000*EXP(-1*0.2*'single vs system'!A202)</f>
        <v>183.15638888734179</v>
      </c>
      <c r="C202">
        <f>ABS('single vs system'!B202-'ODE vs analytical'!B202)*100/'ODE vs analytical'!B202</f>
        <v>3.9730652447061363</v>
      </c>
      <c r="D202">
        <f>ABS('single vs system'!E202-'ODE vs analytical'!B202)*100/'ODE vs analytical'!B202</f>
        <v>2.7073530418149337E-2</v>
      </c>
      <c r="E202">
        <f>ABS('single vs system'!H202-'ODE vs analytical'!B202)*100/'ODE vs analytical'!B202</f>
        <v>1.3548440395889463E-4</v>
      </c>
      <c r="F202">
        <f>ABS('single vs system'!K202-'ODE vs analytical'!B202)*100/'ODE vs analytical'!B202</f>
        <v>5.4251899736776855E-7</v>
      </c>
      <c r="G202">
        <f>ABS('single vs system'!N202-'ODE vs analytical'!B202)*100/'ODE vs analytical'!B202</f>
        <v>5.4251899736776855E-7</v>
      </c>
      <c r="H202">
        <f>ABS('single vs system'!Q202-'ODE vs analytical'!B202)*100/'ODE vs analytical'!B202</f>
        <v>1.9855454365715095</v>
      </c>
      <c r="I202">
        <f>ABS('single vs system'!R202-'ODE vs analytical'!B202)*100/'ODE vs analytical'!B202</f>
        <v>1.8661619159803215E-10</v>
      </c>
      <c r="J202">
        <f>ABS('single vs system'!S202-'ODE vs analytical'!B202)*100/'ODE vs analytical'!B202</f>
        <v>8.5359729531694335E-8</v>
      </c>
      <c r="K202">
        <f>ABS('single vs system'!T202-'ODE vs analytical'!B202)*100/'ODE vs analytical'!B202</f>
        <v>1.2785676443146732E-9</v>
      </c>
      <c r="L202">
        <f>ABS('single vs system'!U202-'ODE vs analytical'!B202)*100/'ODE vs analytical'!B202</f>
        <v>5.2600829042461289E-8</v>
      </c>
      <c r="M202">
        <f>ABS('single vs system'!V202-'ODE vs analytical'!B202)*100/'ODE vs analytical'!B202</f>
        <v>3.5937505248784519E-10</v>
      </c>
    </row>
    <row r="203" spans="1:13" x14ac:dyDescent="0.25">
      <c r="A203">
        <v>20.100000000000001</v>
      </c>
      <c r="B203">
        <f>10000*EXP(-1*0.2*'single vs system'!A203)</f>
        <v>179.52964939502849</v>
      </c>
      <c r="C203">
        <f>ABS('single vs system'!B203-'ODE vs analytical'!B203)*100/'ODE vs analytical'!B203</f>
        <v>3.9925286342295809</v>
      </c>
      <c r="D203">
        <f>ABS('single vs system'!E203-'ODE vs analytical'!B203)*100/'ODE vs analytical'!B203</f>
        <v>2.7208916263205575E-2</v>
      </c>
      <c r="E203">
        <f>ABS('single vs system'!H203-'ODE vs analytical'!B203)*100/'ODE vs analytical'!B203</f>
        <v>1.3616192607564937E-4</v>
      </c>
      <c r="F203">
        <f>ABS('single vs system'!K203-'ODE vs analytical'!B203)*100/'ODE vs analytical'!B203</f>
        <v>5.4474095365476415E-7</v>
      </c>
      <c r="G203">
        <f>ABS('single vs system'!N203-'ODE vs analytical'!B203)*100/'ODE vs analytical'!B203</f>
        <v>5.4474095365476415E-7</v>
      </c>
      <c r="H203">
        <f>ABS('single vs system'!Q203-'ODE vs analytical'!B203)*100/'ODE vs analytical'!B203</f>
        <v>1.9953734522959974</v>
      </c>
      <c r="I203">
        <f>ABS('single vs system'!R203-'ODE vs analytical'!B203)*100/'ODE vs analytical'!B203</f>
        <v>1.586286886050892E-11</v>
      </c>
      <c r="J203">
        <f>ABS('single vs system'!S203-'ODE vs analytical'!B203)*100/'ODE vs analytical'!B203</f>
        <v>8.5795576897371857E-8</v>
      </c>
      <c r="K203">
        <f>ABS('single vs system'!T203-'ODE vs analytical'!B203)*100/'ODE vs analytical'!B203</f>
        <v>1.1298890353726369E-9</v>
      </c>
      <c r="L203">
        <f>ABS('single vs system'!U203-'ODE vs analytical'!B203)*100/'ODE vs analytical'!B203</f>
        <v>5.2931923719312441E-8</v>
      </c>
      <c r="M203">
        <f>ABS('single vs system'!V203-'ODE vs analytical'!B203)*100/'ODE vs analytical'!B203</f>
        <v>5.4114229879233126E-10</v>
      </c>
    </row>
    <row r="204" spans="1:13" x14ac:dyDescent="0.25">
      <c r="A204">
        <v>20.2</v>
      </c>
      <c r="B204">
        <f>10000*EXP(-1*0.2*'single vs system'!A204)</f>
        <v>175.97472415623392</v>
      </c>
      <c r="C204">
        <f>ABS('single vs system'!B204-'ODE vs analytical'!B204)*100/'ODE vs analytical'!B204</f>
        <v>4.0119880790185709</v>
      </c>
      <c r="D204">
        <f>ABS('single vs system'!E204-'ODE vs analytical'!B204)*100/'ODE vs analytical'!B204</f>
        <v>2.7344302993963992E-2</v>
      </c>
      <c r="E204">
        <f>ABS('single vs system'!H204-'ODE vs analytical'!B204)*100/'ODE vs analytical'!B204</f>
        <v>1.3683910292958519E-4</v>
      </c>
      <c r="F204">
        <f>ABS('single vs system'!K204-'ODE vs analytical'!B204)*100/'ODE vs analytical'!B204</f>
        <v>5.4767301056342122E-7</v>
      </c>
      <c r="G204">
        <f>ABS('single vs system'!N204-'ODE vs analytical'!B204)*100/'ODE vs analytical'!B204</f>
        <v>5.4767301056342122E-7</v>
      </c>
      <c r="H204">
        <f>ABS('single vs system'!Q204-'ODE vs analytical'!B204)*100/'ODE vs analytical'!B204</f>
        <v>2.0052004827131453</v>
      </c>
      <c r="I204">
        <f>ABS('single vs system'!R204-'ODE vs analytical'!B204)*100/'ODE vs analytical'!B204</f>
        <v>1.3292287840414761E-10</v>
      </c>
      <c r="J204">
        <f>ABS('single vs system'!S204-'ODE vs analytical'!B204)*100/'ODE vs analytical'!B204</f>
        <v>8.6508971089502753E-8</v>
      </c>
      <c r="K204">
        <f>ABS('single vs system'!T204-'ODE vs analytical'!B204)*100/'ODE vs analytical'!B204</f>
        <v>1.26945386630469E-9</v>
      </c>
      <c r="L204">
        <f>ABS('single vs system'!U204-'ODE vs analytical'!B204)*100/'ODE vs analytical'!B204</f>
        <v>5.3549685497513247E-8</v>
      </c>
      <c r="M204">
        <f>ABS('single vs system'!V204-'ODE vs analytical'!B204)*100/'ODE vs analytical'!B204</f>
        <v>4.3533454003710747E-10</v>
      </c>
    </row>
    <row r="205" spans="1:13" x14ac:dyDescent="0.25">
      <c r="A205">
        <v>20.3</v>
      </c>
      <c r="B205">
        <f>10000*EXP(-1*0.2*'single vs system'!A205)</f>
        <v>172.49019115346266</v>
      </c>
      <c r="C205">
        <f>ABS('single vs system'!B205-'ODE vs analytical'!B205)*100/'ODE vs analytical'!B205</f>
        <v>4.0314435794646988</v>
      </c>
      <c r="D205">
        <f>ABS('single vs system'!E205-'ODE vs analytical'!B205)*100/'ODE vs analytical'!B205</f>
        <v>2.7479689262539516E-2</v>
      </c>
      <c r="E205">
        <f>ABS('single vs system'!H205-'ODE vs analytical'!B205)*100/'ODE vs analytical'!B205</f>
        <v>1.3751649359577614E-4</v>
      </c>
      <c r="F205">
        <f>ABS('single vs system'!K205-'ODE vs analytical'!B205)*100/'ODE vs analytical'!B205</f>
        <v>5.5048772993815953E-7</v>
      </c>
      <c r="G205">
        <f>ABS('single vs system'!N205-'ODE vs analytical'!B205)*100/'ODE vs analytical'!B205</f>
        <v>5.5048772993815953E-7</v>
      </c>
      <c r="H205">
        <f>ABS('single vs system'!Q205-'ODE vs analytical'!B205)*100/'ODE vs analytical'!B205</f>
        <v>2.0150265271434167</v>
      </c>
      <c r="I205">
        <f>ABS('single vs system'!R205-'ODE vs analytical'!B205)*100/'ODE vs analytical'!B205</f>
        <v>2.6821733051272638E-10</v>
      </c>
      <c r="J205">
        <f>ABS('single vs system'!S205-'ODE vs analytical'!B205)*100/'ODE vs analytical'!B205</f>
        <v>8.6649950045079228E-8</v>
      </c>
      <c r="K205">
        <f>ABS('single vs system'!T205-'ODE vs analytical'!B205)*100/'ODE vs analytical'!B205</f>
        <v>1.4277077673507926E-9</v>
      </c>
      <c r="L205">
        <f>ABS('single vs system'!U205-'ODE vs analytical'!B205)*100/'ODE vs analytical'!B205</f>
        <v>5.3604596174871143E-8</v>
      </c>
      <c r="M205">
        <f>ABS('single vs system'!V205-'ODE vs analytical'!B205)*100/'ODE vs analytical'!B205</f>
        <v>3.1151964926118716E-10</v>
      </c>
    </row>
    <row r="206" spans="1:13" x14ac:dyDescent="0.25">
      <c r="A206">
        <v>20.399999999999999</v>
      </c>
      <c r="B206">
        <f>10000*EXP(-1*0.2*'single vs system'!A206)</f>
        <v>169.07465652705278</v>
      </c>
      <c r="C206">
        <f>ABS('single vs system'!B206-'ODE vs analytical'!B206)*100/'ODE vs analytical'!B206</f>
        <v>4.0508951363487791</v>
      </c>
      <c r="D206">
        <f>ABS('single vs system'!E206-'ODE vs analytical'!B206)*100/'ODE vs analytical'!B206</f>
        <v>2.7615076029891369E-2</v>
      </c>
      <c r="E206">
        <f>ABS('single vs system'!H206-'ODE vs analytical'!B206)*100/'ODE vs analytical'!B206</f>
        <v>1.3819401297661922E-4</v>
      </c>
      <c r="F206">
        <f>ABS('single vs system'!K206-'ODE vs analytical'!B206)*100/'ODE vs analytical'!B206</f>
        <v>5.5297892827080866E-7</v>
      </c>
      <c r="G206">
        <f>ABS('single vs system'!N206-'ODE vs analytical'!B206)*100/'ODE vs analytical'!B206</f>
        <v>5.5297892827080866E-7</v>
      </c>
      <c r="H206">
        <f>ABS('single vs system'!Q206-'ODE vs analytical'!B206)*100/'ODE vs analytical'!B206</f>
        <v>2.0248515870886985</v>
      </c>
      <c r="I206">
        <f>ABS('single vs system'!R206-'ODE vs analytical'!B206)*100/'ODE vs analytical'!B206</f>
        <v>3.1216455201738248E-11</v>
      </c>
      <c r="J206">
        <f>ABS('single vs system'!S206-'ODE vs analytical'!B206)*100/'ODE vs analytical'!B206</f>
        <v>8.6975062227025102E-8</v>
      </c>
      <c r="K206">
        <f>ABS('single vs system'!T206-'ODE vs analytical'!B206)*100/'ODE vs analytical'!B206</f>
        <v>1.2141301526121413E-9</v>
      </c>
      <c r="L206">
        <f>ABS('single vs system'!U206-'ODE vs analytical'!B206)*100/'ODE vs analytical'!B206</f>
        <v>5.3853596370608887E-8</v>
      </c>
      <c r="M206">
        <f>ABS('single vs system'!V206-'ODE vs analytical'!B206)*100/'ODE vs analytical'!B206</f>
        <v>5.6023198842667229E-10</v>
      </c>
    </row>
    <row r="207" spans="1:13" x14ac:dyDescent="0.25">
      <c r="A207">
        <v>20.5</v>
      </c>
      <c r="B207">
        <f>10000*EXP(-1*0.2*'single vs system'!A207)</f>
        <v>165.72675401761236</v>
      </c>
      <c r="C207">
        <f>ABS('single vs system'!B207-'ODE vs analytical'!B207)*100/'ODE vs analytical'!B207</f>
        <v>4.070342750993281</v>
      </c>
      <c r="D207">
        <f>ABS('single vs system'!E207-'ODE vs analytical'!B207)*100/'ODE vs analytical'!B207</f>
        <v>2.775046229575855E-2</v>
      </c>
      <c r="E207">
        <f>ABS('single vs system'!H207-'ODE vs analytical'!B207)*100/'ODE vs analytical'!B207</f>
        <v>1.3887173120282251E-4</v>
      </c>
      <c r="F207">
        <f>ABS('single vs system'!K207-'ODE vs analytical'!B207)*100/'ODE vs analytical'!B207</f>
        <v>5.5596794219333741E-7</v>
      </c>
      <c r="G207">
        <f>ABS('single vs system'!N207-'ODE vs analytical'!B207)*100/'ODE vs analytical'!B207</f>
        <v>5.5596794219333741E-7</v>
      </c>
      <c r="H207">
        <f>ABS('single vs system'!Q207-'ODE vs analytical'!B207)*100/'ODE vs analytical'!B207</f>
        <v>2.0346756615133019</v>
      </c>
      <c r="I207">
        <f>ABS('single vs system'!R207-'ODE vs analytical'!B207)*100/'ODE vs analytical'!B207</f>
        <v>3.6950832411911332E-10</v>
      </c>
      <c r="J207">
        <f>ABS('single vs system'!S207-'ODE vs analytical'!B207)*100/'ODE vs analytical'!B207</f>
        <v>8.7862926148378858E-8</v>
      </c>
      <c r="K207">
        <f>ABS('single vs system'!T207-'ODE vs analytical'!B207)*100/'ODE vs analytical'!B207</f>
        <v>9.7290481886555734E-10</v>
      </c>
      <c r="L207">
        <f>ABS('single vs system'!U207-'ODE vs analytical'!B207)*100/'ODE vs analytical'!B207</f>
        <v>5.4072362298012574E-8</v>
      </c>
      <c r="M207">
        <f>ABS('single vs system'!V207-'ODE vs analytical'!B207)*100/'ODE vs analytical'!B207</f>
        <v>2.3390532036854108E-10</v>
      </c>
    </row>
    <row r="208" spans="1:13" x14ac:dyDescent="0.25">
      <c r="A208">
        <v>20.6</v>
      </c>
      <c r="B208">
        <f>10000*EXP(-1*0.2*'single vs system'!A208)</f>
        <v>162.44514441949872</v>
      </c>
      <c r="C208">
        <f>ABS('single vs system'!B208-'ODE vs analytical'!B208)*100/'ODE vs analytical'!B208</f>
        <v>4.0897864237432069</v>
      </c>
      <c r="D208">
        <f>ABS('single vs system'!E208-'ODE vs analytical'!B208)*100/'ODE vs analytical'!B208</f>
        <v>2.7885849505178251E-2</v>
      </c>
      <c r="E208">
        <f>ABS('single vs system'!H208-'ODE vs analytical'!B208)*100/'ODE vs analytical'!B208</f>
        <v>1.3954895329805687E-4</v>
      </c>
      <c r="F208">
        <f>ABS('single vs system'!K208-'ODE vs analytical'!B208)*100/'ODE vs analytical'!B208</f>
        <v>5.5865091664117364E-7</v>
      </c>
      <c r="G208">
        <f>ABS('single vs system'!N208-'ODE vs analytical'!B208)*100/'ODE vs analytical'!B208</f>
        <v>5.5865091664117364E-7</v>
      </c>
      <c r="H208">
        <f>ABS('single vs system'!Q208-'ODE vs analytical'!B208)*100/'ODE vs analytical'!B208</f>
        <v>2.0444987508657593</v>
      </c>
      <c r="I208">
        <f>ABS('single vs system'!R208-'ODE vs analytical'!B208)*100/'ODE vs analytical'!B208</f>
        <v>3.070056277505066E-10</v>
      </c>
      <c r="J208">
        <f>ABS('single vs system'!S208-'ODE vs analytical'!B208)*100/'ODE vs analytical'!B208</f>
        <v>8.8336718414376579E-8</v>
      </c>
      <c r="K208">
        <f>ABS('single vs system'!T208-'ODE vs analytical'!B208)*100/'ODE vs analytical'!B208</f>
        <v>9.2259154025827572E-10</v>
      </c>
      <c r="L208">
        <f>ABS('single vs system'!U208-'ODE vs analytical'!B208)*100/'ODE vs analytical'!B208</f>
        <v>5.4479143302670002E-8</v>
      </c>
      <c r="M208">
        <f>ABS('single vs system'!V208-'ODE vs analytical'!B208)*100/'ODE vs analytical'!B208</f>
        <v>3.0858028475726252E-10</v>
      </c>
    </row>
    <row r="209" spans="1:13" x14ac:dyDescent="0.25">
      <c r="A209">
        <v>20.7</v>
      </c>
      <c r="B209">
        <f>10000*EXP(-1*0.2*'single vs system'!A209)</f>
        <v>159.22851504511698</v>
      </c>
      <c r="C209">
        <f>ABS('single vs system'!B209-'ODE vs analytical'!B209)*100/'ODE vs analytical'!B209</f>
        <v>4.1092261554175957</v>
      </c>
      <c r="D209">
        <f>ABS('single vs system'!E209-'ODE vs analytical'!B209)*100/'ODE vs analytical'!B209</f>
        <v>2.8021236567069643E-2</v>
      </c>
      <c r="E209">
        <f>ABS('single vs system'!H209-'ODE vs analytical'!B209)*100/'ODE vs analytical'!B209</f>
        <v>1.4022621320097664E-4</v>
      </c>
      <c r="F209">
        <f>ABS('single vs system'!K209-'ODE vs analytical'!B209)*100/'ODE vs analytical'!B209</f>
        <v>5.6138376094994702E-7</v>
      </c>
      <c r="G209">
        <f>ABS('single vs system'!N209-'ODE vs analytical'!B209)*100/'ODE vs analytical'!B209</f>
        <v>5.6138376094994702E-7</v>
      </c>
      <c r="H209">
        <f>ABS('single vs system'!Q209-'ODE vs analytical'!B209)*100/'ODE vs analytical'!B209</f>
        <v>2.0543208552752779</v>
      </c>
      <c r="I209">
        <f>ABS('single vs system'!R209-'ODE vs analytical'!B209)*100/'ODE vs analytical'!B209</f>
        <v>7.3469099415011102E-11</v>
      </c>
      <c r="J209">
        <f>ABS('single vs system'!S209-'ODE vs analytical'!B209)*100/'ODE vs analytical'!B209</f>
        <v>8.8625439051181865E-8</v>
      </c>
      <c r="K209">
        <f>ABS('single vs system'!T209-'ODE vs analytical'!B209)*100/'ODE vs analytical'!B209</f>
        <v>1.3295300947344756E-9</v>
      </c>
      <c r="L209">
        <f>ABS('single vs system'!U209-'ODE vs analytical'!B209)*100/'ODE vs analytical'!B209</f>
        <v>5.4711917125004312E-8</v>
      </c>
      <c r="M209">
        <f>ABS('single vs system'!V209-'ODE vs analytical'!B209)*100/'ODE vs analytical'!B209</f>
        <v>5.5457032306243434E-10</v>
      </c>
    </row>
    <row r="210" spans="1:13" x14ac:dyDescent="0.25">
      <c r="A210">
        <v>20.8</v>
      </c>
      <c r="B210">
        <f>10000*EXP(-1*0.2*'single vs system'!A210)</f>
        <v>156.0755791998283</v>
      </c>
      <c r="C210">
        <f>ABS('single vs system'!B210-'ODE vs analytical'!B210)*100/'ODE vs analytical'!B210</f>
        <v>4.1286619469007819</v>
      </c>
      <c r="D210">
        <f>ABS('single vs system'!E210-'ODE vs analytical'!B210)*100/'ODE vs analytical'!B210</f>
        <v>2.8156624115695507E-2</v>
      </c>
      <c r="E210">
        <f>ABS('single vs system'!H210-'ODE vs analytical'!B210)*100/'ODE vs analytical'!B210</f>
        <v>1.4090406033613899E-4</v>
      </c>
      <c r="F210">
        <f>ABS('single vs system'!K210-'ODE vs analytical'!B210)*100/'ODE vs analytical'!B210</f>
        <v>5.6393941706143928E-7</v>
      </c>
      <c r="G210">
        <f>ABS('single vs system'!N210-'ODE vs analytical'!B210)*100/'ODE vs analytical'!B210</f>
        <v>5.6393941706143928E-7</v>
      </c>
      <c r="H210">
        <f>ABS('single vs system'!Q210-'ODE vs analytical'!B210)*100/'ODE vs analytical'!B210</f>
        <v>2.0641419748976633</v>
      </c>
      <c r="I210">
        <f>ABS('single vs system'!R210-'ODE vs analytical'!B210)*100/'ODE vs analytical'!B210</f>
        <v>1.1000795098715833E-10</v>
      </c>
      <c r="J210">
        <f>ABS('single vs system'!S210-'ODE vs analytical'!B210)*100/'ODE vs analytical'!B210</f>
        <v>8.8949395345234206E-8</v>
      </c>
      <c r="K210">
        <f>ABS('single vs system'!T210-'ODE vs analytical'!B210)*100/'ODE vs analytical'!B210</f>
        <v>1.1714089493711197E-9</v>
      </c>
      <c r="L210">
        <f>ABS('single vs system'!U210-'ODE vs analytical'!B210)*100/'ODE vs analytical'!B210</f>
        <v>5.4991501491522191E-8</v>
      </c>
      <c r="M210">
        <f>ABS('single vs system'!V210-'ODE vs analytical'!B210)*100/'ODE vs analytical'!B210</f>
        <v>1.1000795098715833E-10</v>
      </c>
    </row>
    <row r="211" spans="1:13" x14ac:dyDescent="0.25">
      <c r="A211">
        <v>20.9</v>
      </c>
      <c r="B211">
        <f>10000*EXP(-1*0.2*'single vs system'!A211)</f>
        <v>152.98507566725519</v>
      </c>
      <c r="C211">
        <f>ABS('single vs system'!B211-'ODE vs analytical'!B211)*100/'ODE vs analytical'!B211</f>
        <v>4.148093799069497</v>
      </c>
      <c r="D211">
        <f>ABS('single vs system'!E211-'ODE vs analytical'!B211)*100/'ODE vs analytical'!B211</f>
        <v>2.8292011855424362E-2</v>
      </c>
      <c r="E211">
        <f>ABS('single vs system'!H211-'ODE vs analytical'!B211)*100/'ODE vs analytical'!B211</f>
        <v>1.4158129754423117E-4</v>
      </c>
      <c r="F211">
        <f>ABS('single vs system'!K211-'ODE vs analytical'!B211)*100/'ODE vs analytical'!B211</f>
        <v>5.6655514208194813E-7</v>
      </c>
      <c r="G211">
        <f>ABS('single vs system'!N211-'ODE vs analytical'!B211)*100/'ODE vs analytical'!B211</f>
        <v>5.6655514208194813E-7</v>
      </c>
      <c r="H211">
        <f>ABS('single vs system'!Q211-'ODE vs analytical'!B211)*100/'ODE vs analytical'!B211</f>
        <v>2.0739621099748327</v>
      </c>
      <c r="I211">
        <f>ABS('single vs system'!R211-'ODE vs analytical'!B211)*100/'ODE vs analytical'!B211</f>
        <v>1.6681269585450164E-10</v>
      </c>
      <c r="J211">
        <f>ABS('single vs system'!S211-'ODE vs analytical'!B211)*100/'ODE vs analytical'!B211</f>
        <v>8.9064361844232228E-8</v>
      </c>
      <c r="K211">
        <f>ABS('single vs system'!T211-'ODE vs analytical'!B211)*100/'ODE vs analytical'!B211</f>
        <v>1.4741159347329481E-9</v>
      </c>
      <c r="L211">
        <f>ABS('single vs system'!U211-'ODE vs analytical'!B211)*100/'ODE vs analytical'!B211</f>
        <v>5.5074124649628134E-8</v>
      </c>
      <c r="M211">
        <f>ABS('single vs system'!V211-'ODE vs analytical'!B211)*100/'ODE vs analytical'!B211</f>
        <v>4.8685750167758881E-10</v>
      </c>
    </row>
    <row r="212" spans="1:13" x14ac:dyDescent="0.25">
      <c r="A212">
        <v>21</v>
      </c>
      <c r="B212">
        <f>10000*EXP(-1*0.2*'single vs system'!A212)</f>
        <v>149.95576820477703</v>
      </c>
      <c r="C212">
        <f>ABS('single vs system'!B212-'ODE vs analytical'!B212)*100/'ODE vs analytical'!B212</f>
        <v>4.1675217129646631</v>
      </c>
      <c r="D212">
        <f>ABS('single vs system'!E212-'ODE vs analytical'!B212)*100/'ODE vs analytical'!B212</f>
        <v>2.8427399448051463E-2</v>
      </c>
      <c r="E212">
        <f>ABS('single vs system'!H212-'ODE vs analytical'!B212)*100/'ODE vs analytical'!B212</f>
        <v>1.4225846700650932E-4</v>
      </c>
      <c r="F212">
        <f>ABS('single vs system'!K212-'ODE vs analytical'!B212)*100/'ODE vs analytical'!B212</f>
        <v>5.6964996095075169E-7</v>
      </c>
      <c r="G212">
        <f>ABS('single vs system'!N212-'ODE vs analytical'!B212)*100/'ODE vs analytical'!B212</f>
        <v>5.6964996095075169E-7</v>
      </c>
      <c r="H212">
        <f>ABS('single vs system'!Q212-'ODE vs analytical'!B212)*100/'ODE vs analytical'!B212</f>
        <v>2.0837812597578336</v>
      </c>
      <c r="I212">
        <f>ABS('single vs system'!R212-'ODE vs analytical'!B212)*100/'ODE vs analytical'!B212</f>
        <v>5.1816687241849102E-10</v>
      </c>
      <c r="J212">
        <f>ABS('single vs system'!S212-'ODE vs analytical'!B212)*100/'ODE vs analytical'!B212</f>
        <v>8.9877853122562758E-8</v>
      </c>
      <c r="K212">
        <f>ABS('single vs system'!T212-'ODE vs analytical'!B212)*100/'ODE vs analytical'!B212</f>
        <v>1.1850420838762842E-9</v>
      </c>
      <c r="L212">
        <f>ABS('single vs system'!U212-'ODE vs analytical'!B212)*100/'ODE vs analytical'!B212</f>
        <v>5.520096758880038E-8</v>
      </c>
      <c r="M212">
        <f>ABS('single vs system'!V212-'ODE vs analytical'!B212)*100/'ODE vs analytical'!B212</f>
        <v>1.4868938564406387E-10</v>
      </c>
    </row>
    <row r="213" spans="1:13" x14ac:dyDescent="0.25">
      <c r="A213">
        <v>21.1</v>
      </c>
      <c r="B213">
        <f>10000*EXP(-1*0.2*'single vs system'!A213)</f>
        <v>146.9864450490177</v>
      </c>
      <c r="C213">
        <f>ABS('single vs system'!B213-'ODE vs analytical'!B213)*100/'ODE vs analytical'!B213</f>
        <v>4.1869456887438616</v>
      </c>
      <c r="D213">
        <f>ABS('single vs system'!E213-'ODE vs analytical'!B213)*100/'ODE vs analytical'!B213</f>
        <v>2.8562787519824738E-2</v>
      </c>
      <c r="E213">
        <f>ABS('single vs system'!H213-'ODE vs analytical'!B213)*100/'ODE vs analytical'!B213</f>
        <v>1.4293632153892965E-4</v>
      </c>
      <c r="F213">
        <f>ABS('single vs system'!K213-'ODE vs analytical'!B213)*100/'ODE vs analytical'!B213</f>
        <v>5.7214955778926581E-7</v>
      </c>
      <c r="G213">
        <f>ABS('single vs system'!N213-'ODE vs analytical'!B213)*100/'ODE vs analytical'!B213</f>
        <v>5.7214955778926581E-7</v>
      </c>
      <c r="H213">
        <f>ABS('single vs system'!Q213-'ODE vs analytical'!B213)*100/'ODE vs analytical'!B213</f>
        <v>2.0935994254378238</v>
      </c>
      <c r="I213">
        <f>ABS('single vs system'!R213-'ODE vs analytical'!B213)*100/'ODE vs analytical'!B213</f>
        <v>1.2046501954133783E-11</v>
      </c>
      <c r="J213">
        <f>ABS('single vs system'!S213-'ODE vs analytical'!B213)*100/'ODE vs analytical'!B213</f>
        <v>9.0496571174361956E-8</v>
      </c>
      <c r="K213">
        <f>ABS('single vs system'!T213-'ODE vs analytical'!B213)*100/'ODE vs analytical'!B213</f>
        <v>1.3727211343946477E-9</v>
      </c>
      <c r="L213">
        <f>ABS('single vs system'!U213-'ODE vs analytical'!B213)*100/'ODE vs analytical'!B213</f>
        <v>5.5799493732943781E-8</v>
      </c>
      <c r="M213">
        <f>ABS('single vs system'!V213-'ODE vs analytical'!B213)*100/'ODE vs analytical'!B213</f>
        <v>6.6828114612651311E-10</v>
      </c>
    </row>
    <row r="214" spans="1:13" x14ac:dyDescent="0.25">
      <c r="A214">
        <v>21.2</v>
      </c>
      <c r="B214">
        <f>10000*EXP(-1*0.2*'single vs system'!A214)</f>
        <v>144.07591843112351</v>
      </c>
      <c r="C214">
        <f>ABS('single vs system'!B214-'ODE vs analytical'!B214)*100/'ODE vs analytical'!B214</f>
        <v>4.2063657272611579</v>
      </c>
      <c r="D214">
        <f>ABS('single vs system'!E214-'ODE vs analytical'!B214)*100/'ODE vs analytical'!B214</f>
        <v>2.8698175466610392E-2</v>
      </c>
      <c r="E214">
        <f>ABS('single vs system'!H214-'ODE vs analytical'!B214)*100/'ODE vs analytical'!B214</f>
        <v>1.4361326011699159E-4</v>
      </c>
      <c r="F214">
        <f>ABS('single vs system'!K214-'ODE vs analytical'!B214)*100/'ODE vs analytical'!B214</f>
        <v>5.7461127835970812E-7</v>
      </c>
      <c r="G214">
        <f>ABS('single vs system'!N214-'ODE vs analytical'!B214)*100/'ODE vs analytical'!B214</f>
        <v>5.7461127835970812E-7</v>
      </c>
      <c r="H214">
        <f>ABS('single vs system'!Q214-'ODE vs analytical'!B214)*100/'ODE vs analytical'!B214</f>
        <v>2.1034166064138424</v>
      </c>
      <c r="I214">
        <f>ABS('single vs system'!R214-'ODE vs analytical'!B214)*100/'ODE vs analytical'!B214</f>
        <v>8.573309858412304E-11</v>
      </c>
      <c r="J214">
        <f>ABS('single vs system'!S214-'ODE vs analytical'!B214)*100/'ODE vs analytical'!B214</f>
        <v>9.0315933159473244E-8</v>
      </c>
      <c r="K214">
        <f>ABS('single vs system'!T214-'ODE vs analytical'!B214)*100/'ODE vs analytical'!B214</f>
        <v>1.4738754550423767E-9</v>
      </c>
      <c r="L214">
        <f>ABS('single vs system'!U214-'ODE vs analytical'!B214)*100/'ODE vs analytical'!B214</f>
        <v>5.6306090342082538E-8</v>
      </c>
      <c r="M214">
        <f>ABS('single vs system'!V214-'ODE vs analytical'!B214)*100/'ODE vs analytical'!B214</f>
        <v>6.0835780654297525E-10</v>
      </c>
    </row>
    <row r="215" spans="1:13" x14ac:dyDescent="0.25">
      <c r="A215">
        <v>21.3</v>
      </c>
      <c r="B215">
        <f>10000*EXP(-1*0.2*'single vs system'!A215)</f>
        <v>141.22302410163948</v>
      </c>
      <c r="C215">
        <f>ABS('single vs system'!B215-'ODE vs analytical'!B215)*100/'ODE vs analytical'!B215</f>
        <v>4.2257818302661576</v>
      </c>
      <c r="D215">
        <f>ABS('single vs system'!E215-'ODE vs analytical'!B215)*100/'ODE vs analytical'!B215</f>
        <v>2.8833563520922062E-2</v>
      </c>
      <c r="E215">
        <f>ABS('single vs system'!H215-'ODE vs analytical'!B215)*100/'ODE vs analytical'!B215</f>
        <v>1.4429066420803142E-4</v>
      </c>
      <c r="F215">
        <f>ABS('single vs system'!K215-'ODE vs analytical'!B215)*100/'ODE vs analytical'!B215</f>
        <v>5.7735665086998664E-7</v>
      </c>
      <c r="G215">
        <f>ABS('single vs system'!N215-'ODE vs analytical'!B215)*100/'ODE vs analytical'!B215</f>
        <v>5.7735665086998664E-7</v>
      </c>
      <c r="H215">
        <f>ABS('single vs system'!Q215-'ODE vs analytical'!B215)*100/'ODE vs analytical'!B215</f>
        <v>2.1132328036620969</v>
      </c>
      <c r="I215">
        <f>ABS('single vs system'!R215-'ODE vs analytical'!B215)*100/'ODE vs analytical'!B215</f>
        <v>4.5282167426456226E-10</v>
      </c>
      <c r="J215">
        <f>ABS('single vs system'!S215-'ODE vs analytical'!B215)*100/'ODE vs analytical'!B215</f>
        <v>9.10895878696516E-8</v>
      </c>
      <c r="K215">
        <f>ABS('single vs system'!T215-'ODE vs analytical'!B215)*100/'ODE vs analytical'!B215</f>
        <v>1.1609140203678671E-9</v>
      </c>
      <c r="L215">
        <f>ABS('single vs system'!U215-'ODE vs analytical'!B215)*100/'ODE vs analytical'!B215</f>
        <v>5.639270065325025E-8</v>
      </c>
      <c r="M215">
        <f>ABS('single vs system'!V215-'ODE vs analytical'!B215)*100/'ODE vs analytical'!B215</f>
        <v>2.5529079724648764E-10</v>
      </c>
    </row>
    <row r="216" spans="1:13" x14ac:dyDescent="0.25">
      <c r="A216">
        <v>21.4</v>
      </c>
      <c r="B216">
        <f>10000*EXP(-1*0.2*'single vs system'!A216)</f>
        <v>138.42662086479501</v>
      </c>
      <c r="C216">
        <f>ABS('single vs system'!B216-'ODE vs analytical'!B216)*100/'ODE vs analytical'!B216</f>
        <v>4.2451939974282267</v>
      </c>
      <c r="D216">
        <f>ABS('single vs system'!E216-'ODE vs analytical'!B216)*100/'ODE vs analytical'!B216</f>
        <v>2.8968951892676929E-2</v>
      </c>
      <c r="E216">
        <f>ABS('single vs system'!H216-'ODE vs analytical'!B216)*100/'ODE vs analytical'!B216</f>
        <v>1.4496835490965929E-4</v>
      </c>
      <c r="F216">
        <f>ABS('single vs system'!K216-'ODE vs analytical'!B216)*100/'ODE vs analytical'!B216</f>
        <v>5.8023881417816973E-7</v>
      </c>
      <c r="G216">
        <f>ABS('single vs system'!N216-'ODE vs analytical'!B216)*100/'ODE vs analytical'!B216</f>
        <v>5.8023881417816973E-7</v>
      </c>
      <c r="H216">
        <f>ABS('single vs system'!Q216-'ODE vs analytical'!B216)*100/'ODE vs analytical'!B216</f>
        <v>2.1230480159343541</v>
      </c>
      <c r="I216">
        <f>ABS('single vs system'!R216-'ODE vs analytical'!B216)*100/'ODE vs analytical'!B216</f>
        <v>1.4807655285631843E-10</v>
      </c>
      <c r="J216">
        <f>ABS('single vs system'!S216-'ODE vs analytical'!B216)*100/'ODE vs analytical'!B216</f>
        <v>9.1597277015011973E-8</v>
      </c>
      <c r="K216">
        <f>ABS('single vs system'!T216-'ODE vs analytical'!B216)*100/'ODE vs analytical'!B216</f>
        <v>1.2967169678582426E-9</v>
      </c>
      <c r="L216">
        <f>ABS('single vs system'!U216-'ODE vs analytical'!B216)*100/'ODE vs analytical'!B216</f>
        <v>5.6199466182082122E-8</v>
      </c>
      <c r="M216">
        <f>ABS('single vs system'!V216-'ODE vs analytical'!B216)*100/'ODE vs analytical'!B216</f>
        <v>1.4807655285631843E-10</v>
      </c>
    </row>
    <row r="217" spans="1:13" x14ac:dyDescent="0.25">
      <c r="A217">
        <v>21.5</v>
      </c>
      <c r="B217">
        <f>10000*EXP(-1*0.2*'single vs system'!A217)</f>
        <v>135.68559012200933</v>
      </c>
      <c r="C217">
        <f>ABS('single vs system'!B217-'ODE vs analytical'!B217)*100/'ODE vs analytical'!B217</f>
        <v>4.2646022299096797</v>
      </c>
      <c r="D217">
        <f>ABS('single vs system'!E217-'ODE vs analytical'!B217)*100/'ODE vs analytical'!B217</f>
        <v>2.9104340376276135E-2</v>
      </c>
      <c r="E217">
        <f>ABS('single vs system'!H217-'ODE vs analytical'!B217)*100/'ODE vs analytical'!B217</f>
        <v>1.4564553917558812E-4</v>
      </c>
      <c r="F217">
        <f>ABS('single vs system'!K217-'ODE vs analytical'!B217)*100/'ODE vs analytical'!B217</f>
        <v>5.8295849088225898E-7</v>
      </c>
      <c r="G217">
        <f>ABS('single vs system'!N217-'ODE vs analytical'!B217)*100/'ODE vs analytical'!B217</f>
        <v>5.8295849088225898E-7</v>
      </c>
      <c r="H217">
        <f>ABS('single vs system'!Q217-'ODE vs analytical'!B217)*100/'ODE vs analytical'!B217</f>
        <v>2.1328622438145608</v>
      </c>
      <c r="I217">
        <f>ABS('single vs system'!R217-'ODE vs analytical'!B217)*100/'ODE vs analytical'!B217</f>
        <v>6.870531118882871E-12</v>
      </c>
      <c r="J217">
        <f>ABS('single vs system'!S217-'ODE vs analytical'!B217)*100/'ODE vs analytical'!B217</f>
        <v>9.2131622896391608E-8</v>
      </c>
      <c r="K217">
        <f>ABS('single vs system'!T217-'ODE vs analytical'!B217)*100/'ODE vs analytical'!B217</f>
        <v>1.4808717637550681E-9</v>
      </c>
      <c r="L217">
        <f>ABS('single vs system'!U217-'ODE vs analytical'!B217)*100/'ODE vs analytical'!B217</f>
        <v>5.6755718993570466E-8</v>
      </c>
      <c r="M217">
        <f>ABS('single vs system'!V217-'ODE vs analytical'!B217)*100/'ODE vs analytical'!B217</f>
        <v>7.3011961182860173E-10</v>
      </c>
    </row>
    <row r="218" spans="1:13" x14ac:dyDescent="0.25">
      <c r="A218">
        <v>21.6</v>
      </c>
      <c r="B218">
        <f>10000*EXP(-1*0.2*'single vs system'!A218)</f>
        <v>132.99883542443766</v>
      </c>
      <c r="C218">
        <f>ABS('single vs system'!B218-'ODE vs analytical'!B218)*100/'ODE vs analytical'!B218</f>
        <v>4.2840065292712701</v>
      </c>
      <c r="D218">
        <f>ABS('single vs system'!E218-'ODE vs analytical'!B218)*100/'ODE vs analytical'!B218</f>
        <v>2.9239729384278181E-2</v>
      </c>
      <c r="E218">
        <f>ABS('single vs system'!H218-'ODE vs analytical'!B218)*100/'ODE vs analytical'!B218</f>
        <v>1.4632341481162652E-4</v>
      </c>
      <c r="F218">
        <f>ABS('single vs system'!K218-'ODE vs analytical'!B218)*100/'ODE vs analytical'!B218</f>
        <v>5.8539034245712044E-7</v>
      </c>
      <c r="G218">
        <f>ABS('single vs system'!N218-'ODE vs analytical'!B218)*100/'ODE vs analytical'!B218</f>
        <v>5.8539034245712044E-7</v>
      </c>
      <c r="H218">
        <f>ABS('single vs system'!Q218-'ODE vs analytical'!B218)*100/'ODE vs analytical'!B218</f>
        <v>2.1426754883554673</v>
      </c>
      <c r="I218">
        <f>ABS('single vs system'!R218-'ODE vs analytical'!B218)*100/'ODE vs analytical'!B218</f>
        <v>3.2907498935766854E-10</v>
      </c>
      <c r="J218">
        <f>ABS('single vs system'!S218-'ODE vs analytical'!B218)*100/'ODE vs analytical'!B218</f>
        <v>9.2059193067990477E-8</v>
      </c>
      <c r="K218">
        <f>ABS('single vs system'!T218-'ODE vs analytical'!B218)*100/'ODE vs analytical'!B218</f>
        <v>1.0809533207792031E-9</v>
      </c>
      <c r="L218">
        <f>ABS('single vs system'!U218-'ODE vs analytical'!B218)*100/'ODE vs analytical'!B218</f>
        <v>5.6720548202989577E-8</v>
      </c>
      <c r="M218">
        <f>ABS('single vs system'!V218-'ODE vs analytical'!B218)*100/'ODE vs analytical'!B218</f>
        <v>4.2282471195732381E-10</v>
      </c>
    </row>
    <row r="219" spans="1:13" x14ac:dyDescent="0.25">
      <c r="A219">
        <v>21.7</v>
      </c>
      <c r="B219">
        <f>10000*EXP(-1*0.2*'single vs system'!A219)</f>
        <v>130.36528203437734</v>
      </c>
      <c r="C219">
        <f>ABS('single vs system'!B219-'ODE vs analytical'!B219)*100/'ODE vs analytical'!B219</f>
        <v>4.3034068947113928</v>
      </c>
      <c r="D219">
        <f>ABS('single vs system'!E219-'ODE vs analytical'!B219)*100/'ODE vs analytical'!B219</f>
        <v>2.9375118148835228E-2</v>
      </c>
      <c r="E219">
        <f>ABS('single vs system'!H219-'ODE vs analytical'!B219)*100/'ODE vs analytical'!B219</f>
        <v>1.4700031662176485E-4</v>
      </c>
      <c r="F219">
        <f>ABS('single vs system'!K219-'ODE vs analytical'!B219)*100/'ODE vs analytical'!B219</f>
        <v>5.8805738021440459E-7</v>
      </c>
      <c r="G219">
        <f>ABS('single vs system'!N219-'ODE vs analytical'!B219)*100/'ODE vs analytical'!B219</f>
        <v>5.8805738021440459E-7</v>
      </c>
      <c r="H219">
        <f>ABS('single vs system'!Q219-'ODE vs analytical'!B219)*100/'ODE vs analytical'!B219</f>
        <v>2.1524877487223724</v>
      </c>
      <c r="I219">
        <f>ABS('single vs system'!R219-'ODE vs analytical'!B219)*100/'ODE vs analytical'!B219</f>
        <v>2.8945976276718014E-10</v>
      </c>
      <c r="J219">
        <f>ABS('single vs system'!S219-'ODE vs analytical'!B219)*100/'ODE vs analytical'!B219</f>
        <v>9.3105581866147545E-8</v>
      </c>
      <c r="K219">
        <f>ABS('single vs system'!T219-'ODE vs analytical'!B219)*100/'ODE vs analytical'!B219</f>
        <v>1.0565270440205105E-9</v>
      </c>
      <c r="L219">
        <f>ABS('single vs system'!U219-'ODE vs analytical'!B219)*100/'ODE vs analytical'!B219</f>
        <v>5.7053027218550058E-8</v>
      </c>
      <c r="M219">
        <f>ABS('single vs system'!V219-'ODE vs analytical'!B219)*100/'ODE vs analytical'!B219</f>
        <v>4.7762932008009208E-10</v>
      </c>
    </row>
    <row r="220" spans="1:13" x14ac:dyDescent="0.25">
      <c r="A220">
        <v>21.8</v>
      </c>
      <c r="B220">
        <f>10000*EXP(-1*0.2*'single vs system'!A220)</f>
        <v>127.7838764953576</v>
      </c>
      <c r="C220">
        <f>ABS('single vs system'!B220-'ODE vs analytical'!B220)*100/'ODE vs analytical'!B220</f>
        <v>4.3228033284451843</v>
      </c>
      <c r="D220">
        <f>ABS('single vs system'!E220-'ODE vs analytical'!B220)*100/'ODE vs analytical'!B220</f>
        <v>2.9510507645125184E-2</v>
      </c>
      <c r="E220">
        <f>ABS('single vs system'!H220-'ODE vs analytical'!B220)*100/'ODE vs analytical'!B220</f>
        <v>1.4767775307305257E-4</v>
      </c>
      <c r="F220">
        <f>ABS('single vs system'!K220-'ODE vs analytical'!B220)*100/'ODE vs analytical'!B220</f>
        <v>5.9134409166848276E-7</v>
      </c>
      <c r="G220">
        <f>ABS('single vs system'!N220-'ODE vs analytical'!B220)*100/'ODE vs analytical'!B220</f>
        <v>5.9134409166848276E-7</v>
      </c>
      <c r="H220">
        <f>ABS('single vs system'!Q220-'ODE vs analytical'!B220)*100/'ODE vs analytical'!B220</f>
        <v>2.1622990248366603</v>
      </c>
      <c r="I220">
        <f>ABS('single vs system'!R220-'ODE vs analytical'!B220)*100/'ODE vs analytical'!B220</f>
        <v>2.7984903718767281E-10</v>
      </c>
      <c r="J220">
        <f>ABS('single vs system'!S220-'ODE vs analytical'!B220)*100/'ODE vs analytical'!B220</f>
        <v>9.3405843925685008E-8</v>
      </c>
      <c r="K220">
        <f>ABS('single vs system'!T220-'ODE vs analytical'!B220)*100/'ODE vs analytical'!B220</f>
        <v>1.0624232264206783E-9</v>
      </c>
      <c r="L220">
        <f>ABS('single vs system'!U220-'ODE vs analytical'!B220)*100/'ODE vs analytical'!B220</f>
        <v>5.7407553552051209E-8</v>
      </c>
      <c r="M220">
        <f>ABS('single vs system'!V220-'ODE vs analytical'!B220)*100/'ODE vs analytical'!B220</f>
        <v>5.0272515204533268E-10</v>
      </c>
    </row>
    <row r="221" spans="1:13" x14ac:dyDescent="0.25">
      <c r="A221">
        <v>21.9</v>
      </c>
      <c r="B221">
        <f>10000*EXP(-1*0.2*'single vs system'!A221)</f>
        <v>125.25358621074385</v>
      </c>
      <c r="C221">
        <f>ABS('single vs system'!B221-'ODE vs analytical'!B221)*100/'ODE vs analytical'!B221</f>
        <v>4.342195831098147</v>
      </c>
      <c r="D221">
        <f>ABS('single vs system'!E221-'ODE vs analytical'!B221)*100/'ODE vs analytical'!B221</f>
        <v>2.9645897079289864E-2</v>
      </c>
      <c r="E221">
        <f>ABS('single vs system'!H221-'ODE vs analytical'!B221)*100/'ODE vs analytical'!B221</f>
        <v>1.4835562754985697E-4</v>
      </c>
      <c r="F221">
        <f>ABS('single vs system'!K221-'ODE vs analytical'!B221)*100/'ODE vs analytical'!B221</f>
        <v>5.9419947794502256E-7</v>
      </c>
      <c r="G221">
        <f>ABS('single vs system'!N221-'ODE vs analytical'!B221)*100/'ODE vs analytical'!B221</f>
        <v>5.9419947794502256E-7</v>
      </c>
      <c r="H221">
        <f>ABS('single vs system'!Q221-'ODE vs analytical'!B221)*100/'ODE vs analytical'!B221</f>
        <v>2.1721093168272771</v>
      </c>
      <c r="I221">
        <f>ABS('single vs system'!R221-'ODE vs analytical'!B221)*100/'ODE vs analytical'!B221</f>
        <v>2.0450564649744484E-10</v>
      </c>
      <c r="J221">
        <f>ABS('single vs system'!S221-'ODE vs analytical'!B221)*100/'ODE vs analytical'!B221</f>
        <v>9.4004375893546448E-8</v>
      </c>
      <c r="K221">
        <f>ABS('single vs system'!T221-'ODE vs analytical'!B221)*100/'ODE vs analytical'!B221</f>
        <v>1.3922494808873481E-9</v>
      </c>
      <c r="L221">
        <f>ABS('single vs system'!U221-'ODE vs analytical'!B221)*100/'ODE vs analytical'!B221</f>
        <v>5.8077255052218856E-8</v>
      </c>
      <c r="M221">
        <f>ABS('single vs system'!V221-'ODE vs analytical'!B221)*100/'ODE vs analytical'!B221</f>
        <v>2.0450564649744484E-10</v>
      </c>
    </row>
    <row r="222" spans="1:13" x14ac:dyDescent="0.25">
      <c r="A222">
        <v>22</v>
      </c>
      <c r="B222">
        <f>10000*EXP(-1*0.2*'single vs system'!A222)</f>
        <v>122.77339903068436</v>
      </c>
      <c r="C222">
        <f>ABS('single vs system'!B222-'ODE vs analytical'!B222)*100/'ODE vs analytical'!B222</f>
        <v>4.3615844026164261</v>
      </c>
      <c r="D222">
        <f>ABS('single vs system'!E222-'ODE vs analytical'!B222)*100/'ODE vs analytical'!B222</f>
        <v>2.9781286177881377E-2</v>
      </c>
      <c r="E222">
        <f>ABS('single vs system'!H222-'ODE vs analytical'!B222)*100/'ODE vs analytical'!B222</f>
        <v>1.4903284082817616E-4</v>
      </c>
      <c r="F222">
        <f>ABS('single vs system'!K222-'ODE vs analytical'!B222)*100/'ODE vs analytical'!B222</f>
        <v>5.9647745097746032E-7</v>
      </c>
      <c r="G222">
        <f>ABS('single vs system'!N222-'ODE vs analytical'!B222)*100/'ODE vs analytical'!B222</f>
        <v>5.9647745097746032E-7</v>
      </c>
      <c r="H222">
        <f>ABS('single vs system'!Q222-'ODE vs analytical'!B222)*100/'ODE vs analytical'!B222</f>
        <v>2.1819186263751207</v>
      </c>
      <c r="I222">
        <f>ABS('single vs system'!R222-'ODE vs analytical'!B222)*100/'ODE vs analytical'!B222</f>
        <v>5.5742232990035293E-10</v>
      </c>
      <c r="J222">
        <f>ABS('single vs system'!S222-'ODE vs analytical'!B222)*100/'ODE vs analytical'!B222</f>
        <v>9.4225914576199316E-8</v>
      </c>
      <c r="K222">
        <f>ABS('single vs system'!T222-'ODE vs analytical'!B222)*100/'ODE vs analytical'!B222</f>
        <v>1.3719224027943277E-9</v>
      </c>
      <c r="L222">
        <f>ABS('single vs system'!U222-'ODE vs analytical'!B222)*100/'ODE vs analytical'!B222</f>
        <v>5.838752939833229E-8</v>
      </c>
      <c r="M222">
        <f>ABS('single vs system'!V222-'ODE vs analytical'!B222)*100/'ODE vs analytical'!B222</f>
        <v>2.5708931785823207E-10</v>
      </c>
    </row>
    <row r="223" spans="1:13" x14ac:dyDescent="0.25">
      <c r="A223">
        <v>22.1</v>
      </c>
      <c r="B223">
        <f>10000*EXP(-1*0.2*'single vs system'!A223)</f>
        <v>120.34232284723764</v>
      </c>
      <c r="C223">
        <f>ABS('single vs system'!B223-'ODE vs analytical'!B223)*100/'ODE vs analytical'!B223</f>
        <v>4.3809690443902332</v>
      </c>
      <c r="D223">
        <f>ABS('single vs system'!E223-'ODE vs analytical'!B223)*100/'ODE vs analytical'!B223</f>
        <v>2.9916675954532512E-2</v>
      </c>
      <c r="E223">
        <f>ABS('single vs system'!H223-'ODE vs analytical'!B223)*100/'ODE vs analytical'!B223</f>
        <v>1.4971061998354402E-4</v>
      </c>
      <c r="F223">
        <f>ABS('single vs system'!K223-'ODE vs analytical'!B223)*100/'ODE vs analytical'!B223</f>
        <v>5.9892674596005152E-7</v>
      </c>
      <c r="G223">
        <f>ABS('single vs system'!N223-'ODE vs analytical'!B223)*100/'ODE vs analytical'!B223</f>
        <v>5.9892674596005152E-7</v>
      </c>
      <c r="H223">
        <f>ABS('single vs system'!Q223-'ODE vs analytical'!B223)*100/'ODE vs analytical'!B223</f>
        <v>2.1917269509462374</v>
      </c>
      <c r="I223">
        <f>ABS('single vs system'!R223-'ODE vs analytical'!B223)*100/'ODE vs analytical'!B223</f>
        <v>1.9746495407875751E-10</v>
      </c>
      <c r="J223">
        <f>ABS('single vs system'!S223-'ODE vs analytical'!B223)*100/'ODE vs analytical'!B223</f>
        <v>9.4096266321709754E-8</v>
      </c>
      <c r="K223">
        <f>ABS('single vs system'!T223-'ODE vs analytical'!B223)*100/'ODE vs analytical'!B223</f>
        <v>1.0284308285894671E-9</v>
      </c>
      <c r="L223">
        <f>ABS('single vs system'!U223-'ODE vs analytical'!B223)*100/'ODE vs analytical'!B223</f>
        <v>5.8364863613365488E-8</v>
      </c>
      <c r="M223">
        <f>ABS('single vs system'!V223-'ODE vs analytical'!B223)*100/'ODE vs analytical'!B223</f>
        <v>6.3348911173956612E-10</v>
      </c>
    </row>
    <row r="224" spans="1:13" x14ac:dyDescent="0.25">
      <c r="A224">
        <v>22.2</v>
      </c>
      <c r="B224">
        <f>10000*EXP(-1*0.2*'single vs system'!A224)</f>
        <v>117.95938519751562</v>
      </c>
      <c r="C224">
        <f>ABS('single vs system'!B224-'ODE vs analytical'!B224)*100/'ODE vs analytical'!B224</f>
        <v>4.4003497575239408</v>
      </c>
      <c r="D224">
        <f>ABS('single vs system'!E224-'ODE vs analytical'!B224)*100/'ODE vs analytical'!B224</f>
        <v>3.0052066162454379E-2</v>
      </c>
      <c r="E224">
        <f>ABS('single vs system'!H224-'ODE vs analytical'!B224)*100/'ODE vs analytical'!B224</f>
        <v>1.5038779264015339E-4</v>
      </c>
      <c r="F224">
        <f>ABS('single vs system'!K224-'ODE vs analytical'!B224)*100/'ODE vs analytical'!B224</f>
        <v>6.0231272382521987E-7</v>
      </c>
      <c r="G224">
        <f>ABS('single vs system'!N224-'ODE vs analytical'!B224)*100/'ODE vs analytical'!B224</f>
        <v>6.0231272382521987E-7</v>
      </c>
      <c r="H224">
        <f>ABS('single vs system'!Q224-'ODE vs analytical'!B224)*100/'ODE vs analytical'!B224</f>
        <v>2.2015342926442383</v>
      </c>
      <c r="I224">
        <f>ABS('single vs system'!R224-'ODE vs analytical'!B224)*100/'ODE vs analytical'!B224</f>
        <v>4.371101466562525E-10</v>
      </c>
      <c r="J224">
        <f>ABS('single vs system'!S224-'ODE vs analytical'!B224)*100/'ODE vs analytical'!B224</f>
        <v>9.453730017867866E-8</v>
      </c>
      <c r="K224">
        <f>ABS('single vs system'!T224-'ODE vs analytical'!B224)*100/'ODE vs analytical'!B224</f>
        <v>1.2848626453485832E-9</v>
      </c>
      <c r="L224">
        <f>ABS('single vs system'!U224-'ODE vs analytical'!B224)*100/'ODE vs analytical'!B224</f>
        <v>5.8931827753282529E-8</v>
      </c>
      <c r="M224">
        <f>ABS('single vs system'!V224-'ODE vs analytical'!B224)*100/'ODE vs analytical'!B224</f>
        <v>4.1064235203607811E-10</v>
      </c>
    </row>
    <row r="225" spans="1:13" x14ac:dyDescent="0.25">
      <c r="A225">
        <v>22.3</v>
      </c>
      <c r="B225">
        <f>10000*EXP(-1*0.2*'single vs system'!A225)</f>
        <v>115.62363287468536</v>
      </c>
      <c r="C225">
        <f>ABS('single vs system'!B225-'ODE vs analytical'!B225)*100/'ODE vs analytical'!B225</f>
        <v>4.4197265426039021</v>
      </c>
      <c r="D225">
        <f>ABS('single vs system'!E225-'ODE vs analytical'!B225)*100/'ODE vs analytical'!B225</f>
        <v>3.0187456012970258E-2</v>
      </c>
      <c r="E225">
        <f>ABS('single vs system'!H225-'ODE vs analytical'!B225)*100/'ODE vs analytical'!B225</f>
        <v>1.510648653833534E-4</v>
      </c>
      <c r="F225">
        <f>ABS('single vs system'!K225-'ODE vs analytical'!B225)*100/'ODE vs analytical'!B225</f>
        <v>6.048198128591616E-7</v>
      </c>
      <c r="G225">
        <f>ABS('single vs system'!N225-'ODE vs analytical'!B225)*100/'ODE vs analytical'!B225</f>
        <v>6.048198128591616E-7</v>
      </c>
      <c r="H225">
        <f>ABS('single vs system'!Q225-'ODE vs analytical'!B225)*100/'ODE vs analytical'!B225</f>
        <v>2.21134065166114</v>
      </c>
      <c r="I225">
        <f>ABS('single vs system'!R225-'ODE vs analytical'!B225)*100/'ODE vs analytical'!B225</f>
        <v>5.92751744747172E-10</v>
      </c>
      <c r="J225">
        <f>ABS('single vs system'!S225-'ODE vs analytical'!B225)*100/'ODE vs analytical'!B225</f>
        <v>9.5729001186397554E-8</v>
      </c>
      <c r="K225">
        <f>ABS('single vs system'!T225-'ODE vs analytical'!B225)*100/'ODE vs analytical'!B225</f>
        <v>1.4576176893098535E-9</v>
      </c>
      <c r="L225">
        <f>ABS('single vs system'!U225-'ODE vs analytical'!B225)*100/'ODE vs analytical'!B225</f>
        <v>5.8539372270545789E-8</v>
      </c>
      <c r="M225">
        <f>ABS('single vs system'!V225-'ODE vs analytical'!B225)*100/'ODE vs analytical'!B225</f>
        <v>2.7212649042977389E-10</v>
      </c>
    </row>
    <row r="226" spans="1:13" x14ac:dyDescent="0.25">
      <c r="A226">
        <v>22.4</v>
      </c>
      <c r="B226">
        <f>10000*EXP(-1*0.2*'single vs system'!A226)</f>
        <v>113.33413154667397</v>
      </c>
      <c r="C226">
        <f>ABS('single vs system'!B226-'ODE vs analytical'!B226)*100/'ODE vs analytical'!B226</f>
        <v>4.4390993992856105</v>
      </c>
      <c r="D226">
        <f>ABS('single vs system'!E226-'ODE vs analytical'!B226)*100/'ODE vs analytical'!B226</f>
        <v>3.032284701618914E-2</v>
      </c>
      <c r="E226">
        <f>ABS('single vs system'!H226-'ODE vs analytical'!B226)*100/'ODE vs analytical'!B226</f>
        <v>1.5174217301699576E-4</v>
      </c>
      <c r="F226">
        <f>ABS('single vs system'!K226-'ODE vs analytical'!B226)*100/'ODE vs analytical'!B226</f>
        <v>6.0734221555080416E-7</v>
      </c>
      <c r="G226">
        <f>ABS('single vs system'!N226-'ODE vs analytical'!B226)*100/'ODE vs analytical'!B226</f>
        <v>6.0734221555080416E-7</v>
      </c>
      <c r="H226">
        <f>ABS('single vs system'!Q226-'ODE vs analytical'!B226)*100/'ODE vs analytical'!B226</f>
        <v>2.2211460266382992</v>
      </c>
      <c r="I226">
        <f>ABS('single vs system'!R226-'ODE vs analytical'!B226)*100/'ODE vs analytical'!B226</f>
        <v>5.9468246447922309E-10</v>
      </c>
      <c r="J226">
        <f>ABS('single vs system'!S226-'ODE vs analytical'!B226)*100/'ODE vs analytical'!B226</f>
        <v>9.5888124299896758E-8</v>
      </c>
      <c r="K226">
        <f>ABS('single vs system'!T226-'ODE vs analytical'!B226)*100/'ODE vs analytical'!B226</f>
        <v>1.4770198600655763E-9</v>
      </c>
      <c r="L226">
        <f>ABS('single vs system'!U226-'ODE vs analytical'!B226)*100/'ODE vs analytical'!B226</f>
        <v>5.8829564979334509E-8</v>
      </c>
      <c r="M226">
        <f>ABS('single vs system'!V226-'ODE vs analytical'!B226)*100/'ODE vs analytical'!B226</f>
        <v>2.8766747000827243E-10</v>
      </c>
    </row>
    <row r="227" spans="1:13" x14ac:dyDescent="0.25">
      <c r="A227">
        <v>22.5</v>
      </c>
      <c r="B227">
        <f>10000*EXP(-1*0.2*'single vs system'!A227)</f>
        <v>111.08996538242306</v>
      </c>
      <c r="C227">
        <f>ABS('single vs system'!B227-'ODE vs analytical'!B227)*100/'ODE vs analytical'!B227</f>
        <v>4.4584683300357995</v>
      </c>
      <c r="D227">
        <f>ABS('single vs system'!E227-'ODE vs analytical'!B227)*100/'ODE vs analytical'!B227</f>
        <v>3.0458236673730675E-2</v>
      </c>
      <c r="E227">
        <f>ABS('single vs system'!H227-'ODE vs analytical'!B227)*100/'ODE vs analytical'!B227</f>
        <v>1.5242008806363251E-4</v>
      </c>
      <c r="F227">
        <f>ABS('single vs system'!K227-'ODE vs analytical'!B227)*100/'ODE vs analytical'!B227</f>
        <v>6.0993531924483051E-7</v>
      </c>
      <c r="G227">
        <f>ABS('single vs system'!N227-'ODE vs analytical'!B227)*100/'ODE vs analytical'!B227</f>
        <v>6.0993531924483051E-7</v>
      </c>
      <c r="H227">
        <f>ABS('single vs system'!Q227-'ODE vs analytical'!B227)*100/'ODE vs analytical'!B227</f>
        <v>2.2309504183311182</v>
      </c>
      <c r="I227">
        <f>ABS('single vs system'!R227-'ODE vs analytical'!B227)*100/'ODE vs analytical'!B227</f>
        <v>3.8082390557527424E-10</v>
      </c>
      <c r="J227">
        <f>ABS('single vs system'!S227-'ODE vs analytical'!B227)*100/'ODE vs analytical'!B227</f>
        <v>9.5798984582960412E-8</v>
      </c>
      <c r="K227">
        <f>ABS('single vs system'!T227-'ODE vs analytical'!B227)*100/'ODE vs analytical'!B227</f>
        <v>1.2809984911119379E-9</v>
      </c>
      <c r="L227">
        <f>ABS('single vs system'!U227-'ODE vs analytical'!B227)*100/'ODE vs analytical'!B227</f>
        <v>5.979212908353136E-8</v>
      </c>
      <c r="M227">
        <f>ABS('single vs system'!V227-'ODE vs analytical'!B227)*100/'ODE vs analytical'!B227</f>
        <v>5.1935067996138928E-10</v>
      </c>
    </row>
    <row r="228" spans="1:13" x14ac:dyDescent="0.25">
      <c r="A228">
        <v>22.6</v>
      </c>
      <c r="B228">
        <f>10000*EXP(-1*0.2*'single vs system'!A228)</f>
        <v>108.89023668554441</v>
      </c>
      <c r="C228">
        <f>ABS('single vs system'!B228-'ODE vs analytical'!B228)*100/'ODE vs analytical'!B228</f>
        <v>4.4778333347049273</v>
      </c>
      <c r="D228">
        <f>ABS('single vs system'!E228-'ODE vs analytical'!B228)*100/'ODE vs analytical'!B228</f>
        <v>3.0593627555238059E-2</v>
      </c>
      <c r="E228">
        <f>ABS('single vs system'!H228-'ODE vs analytical'!B228)*100/'ODE vs analytical'!B228</f>
        <v>1.5309778864197948E-4</v>
      </c>
      <c r="F228">
        <f>ABS('single vs system'!K228-'ODE vs analytical'!B228)*100/'ODE vs analytical'!B228</f>
        <v>6.1296183671760858E-7</v>
      </c>
      <c r="G228">
        <f>ABS('single vs system'!N228-'ODE vs analytical'!B228)*100/'ODE vs analytical'!B228</f>
        <v>6.1296183671760858E-7</v>
      </c>
      <c r="H228">
        <f>ABS('single vs system'!Q228-'ODE vs analytical'!B228)*100/'ODE vs analytical'!B228</f>
        <v>2.2407538268013769</v>
      </c>
      <c r="I228">
        <f>ABS('single vs system'!R228-'ODE vs analytical'!B228)*100/'ODE vs analytical'!B228</f>
        <v>4.9995633204179193E-10</v>
      </c>
      <c r="J228">
        <f>ABS('single vs system'!S228-'ODE vs analytical'!B228)*100/'ODE vs analytical'!B228</f>
        <v>9.6927332399575926E-8</v>
      </c>
      <c r="K228">
        <f>ABS('single vs system'!T228-'ODE vs analytical'!B228)*100/'ODE vs analytical'!B228</f>
        <v>1.418315650464326E-9</v>
      </c>
      <c r="L228">
        <f>ABS('single vs system'!U228-'ODE vs analytical'!B228)*100/'ODE vs analytical'!B228</f>
        <v>5.9274743901109483E-8</v>
      </c>
      <c r="M228">
        <f>ABS('single vs system'!V228-'ODE vs analytical'!B228)*100/'ODE vs analytical'!B228</f>
        <v>4.1838993575733659E-10</v>
      </c>
    </row>
    <row r="229" spans="1:13" x14ac:dyDescent="0.25">
      <c r="A229">
        <v>22.7</v>
      </c>
      <c r="B229">
        <f>10000*EXP(-1*0.2*'single vs system'!A229)</f>
        <v>106.73406553522925</v>
      </c>
      <c r="C229">
        <f>ABS('single vs system'!B229-'ODE vs analytical'!B229)*100/'ODE vs analytical'!B229</f>
        <v>4.4971944150716556</v>
      </c>
      <c r="D229">
        <f>ABS('single vs system'!E229-'ODE vs analytical'!B229)*100/'ODE vs analytical'!B229</f>
        <v>3.0729018524943155E-2</v>
      </c>
      <c r="E229">
        <f>ABS('single vs system'!H229-'ODE vs analytical'!B229)*100/'ODE vs analytical'!B229</f>
        <v>1.5377492502338902E-4</v>
      </c>
      <c r="F229">
        <f>ABS('single vs system'!K229-'ODE vs analytical'!B229)*100/'ODE vs analytical'!B229</f>
        <v>6.1533377208860787E-7</v>
      </c>
      <c r="G229">
        <f>ABS('single vs system'!N229-'ODE vs analytical'!B229)*100/'ODE vs analytical'!B229</f>
        <v>6.1533377208860787E-7</v>
      </c>
      <c r="H229">
        <f>ABS('single vs system'!Q229-'ODE vs analytical'!B229)*100/'ODE vs analytical'!B229</f>
        <v>2.2505562522926605</v>
      </c>
      <c r="I229">
        <f>ABS('single vs system'!R229-'ODE vs analytical'!B229)*100/'ODE vs analytical'!B229</f>
        <v>2.1478569856403655E-10</v>
      </c>
      <c r="J229">
        <f>ABS('single vs system'!S229-'ODE vs analytical'!B229)*100/'ODE vs analytical'!B229</f>
        <v>9.6716314477628265E-8</v>
      </c>
      <c r="K229">
        <f>ABS('single vs system'!T229-'ODE vs analytical'!B229)*100/'ODE vs analytical'!B229</f>
        <v>1.1516971058447637E-9</v>
      </c>
      <c r="L229">
        <f>ABS('single vs system'!U229-'ODE vs analytical'!B229)*100/'ODE vs analytical'!B229</f>
        <v>6.0176902736314781E-8</v>
      </c>
      <c r="M229">
        <f>ABS('single vs system'!V229-'ODE vs analytical'!B229)*100/'ODE vs analytical'!B229</f>
        <v>7.2212570871669048E-10</v>
      </c>
    </row>
    <row r="230" spans="1:13" x14ac:dyDescent="0.25">
      <c r="A230">
        <v>22.8</v>
      </c>
      <c r="B230">
        <f>10000*EXP(-1*0.2*'single vs system'!A230)</f>
        <v>104.62058943426794</v>
      </c>
      <c r="C230">
        <f>ABS('single vs system'!B230-'ODE vs analytical'!B230)*100/'ODE vs analytical'!B230</f>
        <v>4.5165515703166337</v>
      </c>
      <c r="D230">
        <f>ABS('single vs system'!E230-'ODE vs analytical'!B230)*100/'ODE vs analytical'!B230</f>
        <v>3.0864409105955979E-2</v>
      </c>
      <c r="E230">
        <f>ABS('single vs system'!H230-'ODE vs analytical'!B230)*100/'ODE vs analytical'!B230</f>
        <v>1.5445264533542205E-4</v>
      </c>
      <c r="F230">
        <f>ABS('single vs system'!K230-'ODE vs analytical'!B230)*100/'ODE vs analytical'!B230</f>
        <v>6.1816900973246982E-7</v>
      </c>
      <c r="G230">
        <f>ABS('single vs system'!N230-'ODE vs analytical'!B230)*100/'ODE vs analytical'!B230</f>
        <v>6.1816900973246982E-7</v>
      </c>
      <c r="H230">
        <f>ABS('single vs system'!Q230-'ODE vs analytical'!B230)*100/'ODE vs analytical'!B230</f>
        <v>2.2603576954168458</v>
      </c>
      <c r="I230">
        <f>ABS('single vs system'!R230-'ODE vs analytical'!B230)*100/'ODE vs analytical'!B230</f>
        <v>2.5611179128701173E-10</v>
      </c>
      <c r="J230">
        <f>ABS('single vs system'!S230-'ODE vs analytical'!B230)*100/'ODE vs analytical'!B230</f>
        <v>9.7751262493124778E-8</v>
      </c>
      <c r="K230">
        <f>ABS('single vs system'!T230-'ODE vs analytical'!B230)*100/'ODE vs analytical'!B230</f>
        <v>1.211936481251713E-9</v>
      </c>
      <c r="L230">
        <f>ABS('single vs system'!U230-'ODE vs analytical'!B230)*100/'ODE vs analytical'!B230</f>
        <v>6.0473705670847359E-8</v>
      </c>
      <c r="M230">
        <f>ABS('single vs system'!V230-'ODE vs analytical'!B230)*100/'ODE vs analytical'!B230</f>
        <v>6.9972648190713992E-10</v>
      </c>
    </row>
    <row r="231" spans="1:13" x14ac:dyDescent="0.25">
      <c r="A231">
        <v>22.9</v>
      </c>
      <c r="B231">
        <f>10000*EXP(-1*0.2*'single vs system'!A231)</f>
        <v>102.54896296404023</v>
      </c>
      <c r="C231">
        <f>ABS('single vs system'!B231-'ODE vs analytical'!B231)*100/'ODE vs analytical'!B231</f>
        <v>4.5359048024418609</v>
      </c>
      <c r="D231">
        <f>ABS('single vs system'!E231-'ODE vs analytical'!B231)*100/'ODE vs analytical'!B231</f>
        <v>3.0999800525454708E-2</v>
      </c>
      <c r="E231">
        <f>ABS('single vs system'!H231-'ODE vs analytical'!B231)*100/'ODE vs analytical'!B231</f>
        <v>1.5512983811462994E-4</v>
      </c>
      <c r="F231">
        <f>ABS('single vs system'!K231-'ODE vs analytical'!B231)*100/'ODE vs analytical'!B231</f>
        <v>6.2112745958100854E-7</v>
      </c>
      <c r="G231">
        <f>ABS('single vs system'!N231-'ODE vs analytical'!B231)*100/'ODE vs analytical'!B231</f>
        <v>6.2112745958100854E-7</v>
      </c>
      <c r="H231">
        <f>ABS('single vs system'!Q231-'ODE vs analytical'!B231)*100/'ODE vs analytical'!B231</f>
        <v>2.2701581554330938</v>
      </c>
      <c r="I231">
        <f>ABS('single vs system'!R231-'ODE vs analytical'!B231)*100/'ODE vs analytical'!B231</f>
        <v>3.9230947379589035E-11</v>
      </c>
      <c r="J231">
        <f>ABS('single vs system'!S231-'ODE vs analytical'!B231)*100/'ODE vs analytical'!B231</f>
        <v>9.7553619365181866E-8</v>
      </c>
      <c r="K231">
        <f>ABS('single vs system'!T231-'ODE vs analytical'!B231)*100/'ODE vs analytical'!B231</f>
        <v>1.0143784345411225E-9</v>
      </c>
      <c r="L231">
        <f>ABS('single vs system'!U231-'ODE vs analytical'!B231)*100/'ODE vs analytical'!B231</f>
        <v>6.0498153429332469E-8</v>
      </c>
      <c r="M231">
        <f>ABS('single vs system'!V231-'ODE vs analytical'!B231)*100/'ODE vs analytical'!B231</f>
        <v>3.9230947379589035E-11</v>
      </c>
    </row>
    <row r="232" spans="1:13" x14ac:dyDescent="0.25">
      <c r="A232">
        <v>23</v>
      </c>
      <c r="B232">
        <f>10000*EXP(-1*0.2*'single vs system'!A232)</f>
        <v>100.51835744633576</v>
      </c>
      <c r="C232">
        <f>ABS('single vs system'!B232-'ODE vs analytical'!B232)*100/'ODE vs analytical'!B232</f>
        <v>4.5552541118474812</v>
      </c>
      <c r="D232">
        <f>ABS('single vs system'!E232-'ODE vs analytical'!B232)*100/'ODE vs analytical'!B232</f>
        <v>3.1135192077677787E-2</v>
      </c>
      <c r="E232">
        <f>ABS('single vs system'!H232-'ODE vs analytical'!B232)*100/'ODE vs analytical'!B232</f>
        <v>1.5580670011880406E-4</v>
      </c>
      <c r="F232">
        <f>ABS('single vs system'!K232-'ODE vs analytical'!B232)*100/'ODE vs analytical'!B232</f>
        <v>6.2343263633524764E-7</v>
      </c>
      <c r="G232">
        <f>ABS('single vs system'!N232-'ODE vs analytical'!B232)*100/'ODE vs analytical'!B232</f>
        <v>6.2343263633524764E-7</v>
      </c>
      <c r="H232">
        <f>ABS('single vs system'!Q232-'ODE vs analytical'!B232)*100/'ODE vs analytical'!B232</f>
        <v>2.2799576329719522</v>
      </c>
      <c r="I232">
        <f>ABS('single vs system'!R232-'ODE vs analytical'!B232)*100/'ODE vs analytical'!B232</f>
        <v>3.3402840325492939E-10</v>
      </c>
      <c r="J232">
        <f>ABS('single vs system'!S232-'ODE vs analytical'!B232)*100/'ODE vs analytical'!B232</f>
        <v>9.8823491365860508E-8</v>
      </c>
      <c r="K232">
        <f>ABS('single vs system'!T232-'ODE vs analytical'!B232)*100/'ODE vs analytical'!B232</f>
        <v>1.3288610388092896E-9</v>
      </c>
      <c r="L232">
        <f>ABS('single vs system'!U232-'ODE vs analytical'!B232)*100/'ODE vs analytical'!B232</f>
        <v>6.1019455362791128E-8</v>
      </c>
      <c r="M232">
        <f>ABS('single vs system'!V232-'ODE vs analytical'!B232)*100/'ODE vs analytical'!B232</f>
        <v>6.6081836987099123E-10</v>
      </c>
    </row>
    <row r="233" spans="1:13" x14ac:dyDescent="0.25">
      <c r="A233">
        <v>23.1</v>
      </c>
      <c r="B233">
        <f>10000*EXP(-1*0.2*'single vs system'!A233)</f>
        <v>98.527960611872572</v>
      </c>
      <c r="C233">
        <f>ABS('single vs system'!B233-'ODE vs analytical'!B233)*100/'ODE vs analytical'!B233</f>
        <v>4.574599499453611</v>
      </c>
      <c r="D233">
        <f>ABS('single vs system'!E233-'ODE vs analytical'!B233)*100/'ODE vs analytical'!B233</f>
        <v>3.1270583736935344E-2</v>
      </c>
      <c r="E233">
        <f>ABS('single vs system'!H233-'ODE vs analytical'!B233)*100/'ODE vs analytical'!B233</f>
        <v>1.5648448584012405E-4</v>
      </c>
      <c r="F233">
        <f>ABS('single vs system'!K233-'ODE vs analytical'!B233)*100/'ODE vs analytical'!B233</f>
        <v>6.2634750852639837E-7</v>
      </c>
      <c r="G233">
        <f>ABS('single vs system'!N233-'ODE vs analytical'!B233)*100/'ODE vs analytical'!B233</f>
        <v>6.2634750852639837E-7</v>
      </c>
      <c r="H233">
        <f>ABS('single vs system'!Q233-'ODE vs analytical'!B233)*100/'ODE vs analytical'!B233</f>
        <v>2.289756127765338</v>
      </c>
      <c r="I233">
        <f>ABS('single vs system'!R233-'ODE vs analytical'!B233)*100/'ODE vs analytical'!B233</f>
        <v>1.7515496980723838E-10</v>
      </c>
      <c r="J233">
        <f>ABS('single vs system'!S233-'ODE vs analytical'!B233)*100/'ODE vs analytical'!B233</f>
        <v>9.8725859307237033E-8</v>
      </c>
      <c r="K233">
        <f>ABS('single vs system'!T233-'ODE vs analytical'!B233)*100/'ODE vs analytical'!B233</f>
        <v>1.393076244548907E-9</v>
      </c>
      <c r="L233">
        <f>ABS('single vs system'!U233-'ODE vs analytical'!B233)*100/'ODE vs analytical'!B233</f>
        <v>6.1071564862957483E-8</v>
      </c>
      <c r="M233">
        <f>ABS('single vs system'!V233-'ODE vs analytical'!B233)*100/'ODE vs analytical'!B233</f>
        <v>4.3382009073304647E-10</v>
      </c>
    </row>
    <row r="234" spans="1:13" x14ac:dyDescent="0.25">
      <c r="A234">
        <v>23.2</v>
      </c>
      <c r="B234">
        <f>10000*EXP(-1*0.2*'single vs system'!A234)</f>
        <v>96.576976275377774</v>
      </c>
      <c r="C234">
        <f>ABS('single vs system'!B234-'ODE vs analytical'!B234)*100/'ODE vs analytical'!B234</f>
        <v>4.5939409660404769</v>
      </c>
      <c r="D234">
        <f>ABS('single vs system'!E234-'ODE vs analytical'!B234)*100/'ODE vs analytical'!B234</f>
        <v>3.1405975411506137E-2</v>
      </c>
      <c r="E234">
        <f>ABS('single vs system'!H234-'ODE vs analytical'!B234)*100/'ODE vs analytical'!B234</f>
        <v>1.5716196926251447E-4</v>
      </c>
      <c r="F234">
        <f>ABS('single vs system'!K234-'ODE vs analytical'!B234)*100/'ODE vs analytical'!B234</f>
        <v>6.2905492381012656E-7</v>
      </c>
      <c r="G234">
        <f>ABS('single vs system'!N234-'ODE vs analytical'!B234)*100/'ODE vs analytical'!B234</f>
        <v>6.2905492381012656E-7</v>
      </c>
      <c r="H234">
        <f>ABS('single vs system'!Q234-'ODE vs analytical'!B234)*100/'ODE vs analytical'!B234</f>
        <v>2.2995536399330931</v>
      </c>
      <c r="I234">
        <f>ABS('single vs system'!R234-'ODE vs analytical'!B234)*100/'ODE vs analytical'!B234</f>
        <v>1.8407885537880665E-10</v>
      </c>
      <c r="J234">
        <f>ABS('single vs system'!S234-'ODE vs analytical'!B234)*100/'ODE vs analytical'!B234</f>
        <v>9.9172475978063689E-8</v>
      </c>
      <c r="K234">
        <f>ABS('single vs system'!T234-'ODE vs analytical'!B234)*100/'ODE vs analytical'!B234</f>
        <v>1.3230575764496723E-9</v>
      </c>
      <c r="L234">
        <f>ABS('single vs system'!U234-'ODE vs analytical'!B234)*100/'ODE vs analytical'!B234</f>
        <v>6.1275245305586061E-8</v>
      </c>
      <c r="M234">
        <f>ABS('single vs system'!V234-'ODE vs analytical'!B234)*100/'ODE vs analytical'!B234</f>
        <v>4.3719831742726648E-10</v>
      </c>
    </row>
    <row r="235" spans="1:13" x14ac:dyDescent="0.25">
      <c r="A235">
        <v>23.3</v>
      </c>
      <c r="B235">
        <f>10000*EXP(-1*0.2*'single vs system'!A235)</f>
        <v>94.664624017103236</v>
      </c>
      <c r="C235">
        <f>ABS('single vs system'!B235-'ODE vs analytical'!B235)*100/'ODE vs analytical'!B235</f>
        <v>4.6132785123767208</v>
      </c>
      <c r="D235">
        <f>ABS('single vs system'!E235-'ODE vs analytical'!B235)*100/'ODE vs analytical'!B235</f>
        <v>3.1541367334190058E-2</v>
      </c>
      <c r="E235">
        <f>ABS('single vs system'!H235-'ODE vs analytical'!B235)*100/'ODE vs analytical'!B235</f>
        <v>1.5783932465144633E-4</v>
      </c>
      <c r="F235">
        <f>ABS('single vs system'!K235-'ODE vs analytical'!B235)*100/'ODE vs analytical'!B235</f>
        <v>6.318059863021765E-7</v>
      </c>
      <c r="G235">
        <f>ABS('single vs system'!N235-'ODE vs analytical'!B235)*100/'ODE vs analytical'!B235</f>
        <v>6.318059863021765E-7</v>
      </c>
      <c r="H235">
        <f>ABS('single vs system'!Q235-'ODE vs analytical'!B235)*100/'ODE vs analytical'!B235</f>
        <v>2.3093501698250627</v>
      </c>
      <c r="I235">
        <f>ABS('single vs system'!R235-'ODE vs analytical'!B235)*100/'ODE vs analytical'!B235</f>
        <v>2.1468361110839675E-10</v>
      </c>
      <c r="J235">
        <f>ABS('single vs system'!S235-'ODE vs analytical'!B235)*100/'ODE vs analytical'!B235</f>
        <v>9.9618239515790555E-8</v>
      </c>
      <c r="K235">
        <f>ABS('single vs system'!T235-'ODE vs analytical'!B235)*100/'ODE vs analytical'!B235</f>
        <v>1.376686240397017E-9</v>
      </c>
      <c r="L235">
        <f>ABS('single vs system'!U235-'ODE vs analytical'!B235)*100/'ODE vs analytical'!B235</f>
        <v>6.1589261804650599E-8</v>
      </c>
      <c r="M235">
        <f>ABS('single vs system'!V235-'ODE vs analytical'!B235)*100/'ODE vs analytical'!B235</f>
        <v>4.1912918132623155E-10</v>
      </c>
    </row>
    <row r="236" spans="1:13" x14ac:dyDescent="0.25">
      <c r="A236">
        <v>23.4</v>
      </c>
      <c r="B236">
        <f>10000*EXP(-1*0.2*'single vs system'!A236)</f>
        <v>92.790138870647439</v>
      </c>
      <c r="C236">
        <f>ABS('single vs system'!B236-'ODE vs analytical'!B236)*100/'ODE vs analytical'!B236</f>
        <v>4.632612139248808</v>
      </c>
      <c r="D236">
        <f>ABS('single vs system'!E236-'ODE vs analytical'!B236)*100/'ODE vs analytical'!B236</f>
        <v>3.1676759524562573E-2</v>
      </c>
      <c r="E236">
        <f>ABS('single vs system'!H236-'ODE vs analytical'!B236)*100/'ODE vs analytical'!B236</f>
        <v>1.5851678769951836E-4</v>
      </c>
      <c r="F236">
        <f>ABS('single vs system'!K236-'ODE vs analytical'!B236)*100/'ODE vs analytical'!B236</f>
        <v>6.3449905691143867E-7</v>
      </c>
      <c r="G236">
        <f>ABS('single vs system'!N236-'ODE vs analytical'!B236)*100/'ODE vs analytical'!B236</f>
        <v>6.3449905691143867E-7</v>
      </c>
      <c r="H236">
        <f>ABS('single vs system'!Q236-'ODE vs analytical'!B236)*100/'ODE vs analytical'!B236</f>
        <v>2.3191457173561378</v>
      </c>
      <c r="I236">
        <f>ABS('single vs system'!R236-'ODE vs analytical'!B236)*100/'ODE vs analytical'!B236</f>
        <v>1.5889362756074086E-10</v>
      </c>
      <c r="J236">
        <f>ABS('single vs system'!S236-'ODE vs analytical'!B236)*100/'ODE vs analytical'!B236</f>
        <v>1.0006175725286737E-7</v>
      </c>
      <c r="K236">
        <f>ABS('single vs system'!T236-'ODE vs analytical'!B236)*100/'ODE vs analytical'!B236</f>
        <v>1.3443702670756042E-9</v>
      </c>
      <c r="L236">
        <f>ABS('single vs system'!U236-'ODE vs analytical'!B236)*100/'ODE vs analytical'!B236</f>
        <v>6.1803372581364849E-8</v>
      </c>
      <c r="M236">
        <f>ABS('single vs system'!V236-'ODE vs analytical'!B236)*100/'ODE vs analytical'!B236</f>
        <v>3.7995103673777544E-10</v>
      </c>
    </row>
    <row r="237" spans="1:13" x14ac:dyDescent="0.25">
      <c r="A237">
        <v>23.5</v>
      </c>
      <c r="B237">
        <f>10000*EXP(-1*0.2*'single vs system'!A237)</f>
        <v>90.952771016958152</v>
      </c>
      <c r="C237">
        <f>ABS('single vs system'!B237-'ODE vs analytical'!B237)*100/'ODE vs analytical'!B237</f>
        <v>4.6519418473454479</v>
      </c>
      <c r="D237">
        <f>ABS('single vs system'!E237-'ODE vs analytical'!B237)*100/'ODE vs analytical'!B237</f>
        <v>3.1812151755606956E-2</v>
      </c>
      <c r="E237">
        <f>ABS('single vs system'!H237-'ODE vs analytical'!B237)*100/'ODE vs analytical'!B237</f>
        <v>1.5919422414244208E-4</v>
      </c>
      <c r="F237">
        <f>ABS('single vs system'!K237-'ODE vs analytical'!B237)*100/'ODE vs analytical'!B237</f>
        <v>6.3718987439401635E-7</v>
      </c>
      <c r="G237">
        <f>ABS('single vs system'!N237-'ODE vs analytical'!B237)*100/'ODE vs analytical'!B237</f>
        <v>6.3718987439401635E-7</v>
      </c>
      <c r="H237">
        <f>ABS('single vs system'!Q237-'ODE vs analytical'!B237)*100/'ODE vs analytical'!B237</f>
        <v>2.3289402826036003</v>
      </c>
      <c r="I237">
        <f>ABS('single vs system'!R237-'ODE vs analytical'!B237)*100/'ODE vs analytical'!B237</f>
        <v>1.7388431419642566E-10</v>
      </c>
      <c r="J237">
        <f>ABS('single vs system'!S237-'ODE vs analytical'!B237)*100/'ODE vs analytical'!B237</f>
        <v>1.0044569826262783E-7</v>
      </c>
      <c r="K237">
        <f>ABS('single vs system'!T237-'ODE vs analytical'!B237)*100/'ODE vs analytical'!B237</f>
        <v>1.3833091703999053E-9</v>
      </c>
      <c r="L237">
        <f>ABS('single vs system'!U237-'ODE vs analytical'!B237)*100/'ODE vs analytical'!B237</f>
        <v>6.2074137761121702E-8</v>
      </c>
      <c r="M237">
        <f>ABS('single vs system'!V237-'ODE vs analytical'!B237)*100/'ODE vs analytical'!B237</f>
        <v>4.8579486899049928E-10</v>
      </c>
    </row>
    <row r="238" spans="1:13" x14ac:dyDescent="0.25">
      <c r="A238">
        <v>23.6</v>
      </c>
      <c r="B238">
        <f>10000*EXP(-1*0.2*'single vs system'!A238)</f>
        <v>89.151785484395447</v>
      </c>
      <c r="C238">
        <f>ABS('single vs system'!B238-'ODE vs analytical'!B238)*100/'ODE vs analytical'!B238</f>
        <v>4.6712676376227797</v>
      </c>
      <c r="D238">
        <f>ABS('single vs system'!E238-'ODE vs analytical'!B238)*100/'ODE vs analytical'!B238</f>
        <v>3.1947544235708641E-2</v>
      </c>
      <c r="E238">
        <f>ABS('single vs system'!H238-'ODE vs analytical'!B238)*100/'ODE vs analytical'!B238</f>
        <v>1.598716107241751E-4</v>
      </c>
      <c r="F238">
        <f>ABS('single vs system'!K238-'ODE vs analytical'!B238)*100/'ODE vs analytical'!B238</f>
        <v>6.3992498941094187E-7</v>
      </c>
      <c r="G238">
        <f>ABS('single vs system'!N238-'ODE vs analytical'!B238)*100/'ODE vs analytical'!B238</f>
        <v>6.3992498941094187E-7</v>
      </c>
      <c r="H238">
        <f>ABS('single vs system'!Q238-'ODE vs analytical'!B238)*100/'ODE vs analytical'!B238</f>
        <v>2.3387338658073116</v>
      </c>
      <c r="I238">
        <f>ABS('single vs system'!R238-'ODE vs analytical'!B238)*100/'ODE vs analytical'!B238</f>
        <v>2.1922374727131185E-10</v>
      </c>
      <c r="J238">
        <f>ABS('single vs system'!S238-'ODE vs analytical'!B238)*100/'ODE vs analytical'!B238</f>
        <v>1.0094632696217777E-7</v>
      </c>
      <c r="K238">
        <f>ABS('single vs system'!T238-'ODE vs analytical'!B238)*100/'ODE vs analytical'!B238</f>
        <v>1.3409103517746889E-9</v>
      </c>
      <c r="L238">
        <f>ABS('single vs system'!U238-'ODE vs analytical'!B238)*100/'ODE vs analytical'!B238</f>
        <v>6.2360444851841441E-8</v>
      </c>
      <c r="M238">
        <f>ABS('single vs system'!V238-'ODE vs analytical'!B238)*100/'ODE vs analytical'!B238</f>
        <v>4.5378183940374504E-10</v>
      </c>
    </row>
    <row r="239" spans="1:13" x14ac:dyDescent="0.25">
      <c r="A239">
        <v>23.7</v>
      </c>
      <c r="B239">
        <f>10000*EXP(-1*0.2*'single vs system'!A239)</f>
        <v>87.3864618547329</v>
      </c>
      <c r="C239">
        <f>ABS('single vs system'!B239-'ODE vs analytical'!B239)*100/'ODE vs analytical'!B239</f>
        <v>4.690589510932238</v>
      </c>
      <c r="D239">
        <f>ABS('single vs system'!E239-'ODE vs analytical'!B239)*100/'ODE vs analytical'!B239</f>
        <v>3.2082936958485617E-2</v>
      </c>
      <c r="E239">
        <f>ABS('single vs system'!H239-'ODE vs analytical'!B239)*100/'ODE vs analytical'!B239</f>
        <v>1.6054904836207231E-4</v>
      </c>
      <c r="F239">
        <f>ABS('single vs system'!K239-'ODE vs analytical'!B239)*100/'ODE vs analytical'!B239</f>
        <v>6.4262483431276224E-7</v>
      </c>
      <c r="G239">
        <f>ABS('single vs system'!N239-'ODE vs analytical'!B239)*100/'ODE vs analytical'!B239</f>
        <v>6.4262483431276224E-7</v>
      </c>
      <c r="H239">
        <f>ABS('single vs system'!Q239-'ODE vs analytical'!B239)*100/'ODE vs analytical'!B239</f>
        <v>2.3485264669995813</v>
      </c>
      <c r="I239">
        <f>ABS('single vs system'!R239-'ODE vs analytical'!B239)*100/'ODE vs analytical'!B239</f>
        <v>1.5208295481455199E-10</v>
      </c>
      <c r="J239">
        <f>ABS('single vs system'!S239-'ODE vs analytical'!B239)*100/'ODE vs analytical'!B239</f>
        <v>1.0131191747903799E-7</v>
      </c>
      <c r="K239">
        <f>ABS('single vs system'!T239-'ODE vs analytical'!B239)*100/'ODE vs analytical'!B239</f>
        <v>1.4108653757272134E-9</v>
      </c>
      <c r="L239">
        <f>ABS('single vs system'!U239-'ODE vs analytical'!B239)*100/'ODE vs analytical'!B239</f>
        <v>6.2633150045329846E-8</v>
      </c>
      <c r="M239">
        <f>ABS('single vs system'!V239-'ODE vs analytical'!B239)*100/'ODE vs analytical'!B239</f>
        <v>4.2008200264857858E-10</v>
      </c>
    </row>
    <row r="240" spans="1:13" x14ac:dyDescent="0.25">
      <c r="A240">
        <v>23.8</v>
      </c>
      <c r="B240">
        <f>10000*EXP(-1*0.2*'single vs system'!A240)</f>
        <v>85.656093974980536</v>
      </c>
      <c r="C240">
        <f>ABS('single vs system'!B240-'ODE vs analytical'!B240)*100/'ODE vs analytical'!B240</f>
        <v>4.7099074678316848</v>
      </c>
      <c r="D240">
        <f>ABS('single vs system'!E240-'ODE vs analytical'!B240)*100/'ODE vs analytical'!B240</f>
        <v>3.2218329763577164E-2</v>
      </c>
      <c r="E240">
        <f>ABS('single vs system'!H240-'ODE vs analytical'!B240)*100/'ODE vs analytical'!B240</f>
        <v>1.6122645118249142E-4</v>
      </c>
      <c r="F240">
        <f>ABS('single vs system'!K240-'ODE vs analytical'!B240)*100/'ODE vs analytical'!B240</f>
        <v>6.452774631003917E-7</v>
      </c>
      <c r="G240">
        <f>ABS('single vs system'!N240-'ODE vs analytical'!B240)*100/'ODE vs analytical'!B240</f>
        <v>6.452774631003917E-7</v>
      </c>
      <c r="H240">
        <f>ABS('single vs system'!Q240-'ODE vs analytical'!B240)*100/'ODE vs analytical'!B240</f>
        <v>2.3583180863588935</v>
      </c>
      <c r="I240">
        <f>ABS('single vs system'!R240-'ODE vs analytical'!B240)*100/'ODE vs analytical'!B240</f>
        <v>2.1076690510153195E-10</v>
      </c>
      <c r="J240">
        <f>ABS('single vs system'!S240-'ODE vs analytical'!B240)*100/'ODE vs analytical'!B240</f>
        <v>1.017797266934274E-7</v>
      </c>
      <c r="K240">
        <f>ABS('single vs system'!T240-'ODE vs analytical'!B240)*100/'ODE vs analytical'!B240</f>
        <v>1.3782304083359228E-9</v>
      </c>
      <c r="L240">
        <f>ABS('single vs system'!U240-'ODE vs analytical'!B240)*100/'ODE vs analytical'!B240</f>
        <v>6.2903336373889242E-8</v>
      </c>
      <c r="M240">
        <f>ABS('single vs system'!V240-'ODE vs analytical'!B240)*100/'ODE vs analytical'!B240</f>
        <v>4.8970456060153641E-10</v>
      </c>
    </row>
    <row r="241" spans="1:13" x14ac:dyDescent="0.25">
      <c r="A241">
        <v>23.9</v>
      </c>
      <c r="B241">
        <f>10000*EXP(-1*0.2*'single vs system'!A241)</f>
        <v>83.959989674914709</v>
      </c>
      <c r="C241">
        <f>ABS('single vs system'!B241-'ODE vs analytical'!B241)*100/'ODE vs analytical'!B241</f>
        <v>4.7292215091839651</v>
      </c>
      <c r="D241">
        <f>ABS('single vs system'!E241-'ODE vs analytical'!B241)*100/'ODE vs analytical'!B241</f>
        <v>3.2353722755883052E-2</v>
      </c>
      <c r="E241">
        <f>ABS('single vs system'!H241-'ODE vs analytical'!B241)*100/'ODE vs analytical'!B241</f>
        <v>1.6190392022272853E-4</v>
      </c>
      <c r="F241">
        <f>ABS('single vs system'!K241-'ODE vs analytical'!B241)*100/'ODE vs analytical'!B241</f>
        <v>6.4802925540468281E-7</v>
      </c>
      <c r="G241">
        <f>ABS('single vs system'!N241-'ODE vs analytical'!B241)*100/'ODE vs analytical'!B241</f>
        <v>6.4802925540468281E-7</v>
      </c>
      <c r="H241">
        <f>ABS('single vs system'!Q241-'ODE vs analytical'!B241)*100/'ODE vs analytical'!B241</f>
        <v>2.3681087238255785</v>
      </c>
      <c r="I241">
        <f>ABS('single vs system'!R241-'ODE vs analytical'!B241)*100/'ODE vs analytical'!B241</f>
        <v>2.5573109849504656E-10</v>
      </c>
      <c r="J241">
        <f>ABS('single vs system'!S241-'ODE vs analytical'!B241)*100/'ODE vs analytical'!B241</f>
        <v>1.022090462467654E-7</v>
      </c>
      <c r="K241">
        <f>ABS('single vs system'!T241-'ODE vs analytical'!B241)*100/'ODE vs analytical'!B241</f>
        <v>1.4467789289271025E-9</v>
      </c>
      <c r="L241">
        <f>ABS('single vs system'!U241-'ODE vs analytical'!B241)*100/'ODE vs analytical'!B241</f>
        <v>6.3142833125458498E-8</v>
      </c>
      <c r="M241">
        <f>ABS('single vs system'!V241-'ODE vs analytical'!B241)*100/'ODE vs analytical'!B241</f>
        <v>4.5889082946572924E-10</v>
      </c>
    </row>
    <row r="242" spans="1:13" x14ac:dyDescent="0.25">
      <c r="A242">
        <v>24</v>
      </c>
      <c r="B242">
        <f>10000*EXP(-1*0.2*'single vs system'!A242)</f>
        <v>82.297470490200226</v>
      </c>
      <c r="C242">
        <f>ABS('single vs system'!B242-'ODE vs analytical'!B242)*100/'ODE vs analytical'!B242</f>
        <v>4.7485316359335377</v>
      </c>
      <c r="D242">
        <f>ABS('single vs system'!E242-'ODE vs analytical'!B242)*100/'ODE vs analytical'!B242</f>
        <v>3.2489116057284675E-2</v>
      </c>
      <c r="E242">
        <f>ABS('single vs system'!H242-'ODE vs analytical'!B242)*100/'ODE vs analytical'!B242</f>
        <v>1.6258130343733363E-4</v>
      </c>
      <c r="F242">
        <f>ABS('single vs system'!K242-'ODE vs analytical'!B242)*100/'ODE vs analytical'!B242</f>
        <v>6.5080951335904495E-7</v>
      </c>
      <c r="G242">
        <f>ABS('single vs system'!N242-'ODE vs analytical'!B242)*100/'ODE vs analytical'!B242</f>
        <v>6.5080951335904495E-7</v>
      </c>
      <c r="H242">
        <f>ABS('single vs system'!Q242-'ODE vs analytical'!B242)*100/'ODE vs analytical'!B242</f>
        <v>2.3778983795537907</v>
      </c>
      <c r="I242">
        <f>ABS('single vs system'!R242-'ODE vs analytical'!B242)*100/'ODE vs analytical'!B242</f>
        <v>2.4330145476468712E-10</v>
      </c>
      <c r="J242">
        <f>ABS('single vs system'!S242-'ODE vs analytical'!B242)*100/'ODE vs analytical'!B242</f>
        <v>1.0267658110613297E-7</v>
      </c>
      <c r="K242">
        <f>ABS('single vs system'!T242-'ODE vs analytical'!B242)*100/'ODE vs analytical'!B242</f>
        <v>1.4583927797385339E-9</v>
      </c>
      <c r="L242">
        <f>ABS('single vs system'!U242-'ODE vs analytical'!B242)*100/'ODE vs analytical'!B242</f>
        <v>6.3428706524822829E-8</v>
      </c>
      <c r="M242">
        <f>ABS('single vs system'!V242-'ODE vs analytical'!B242)*100/'ODE vs analytical'!B242</f>
        <v>4.8577406142229794E-10</v>
      </c>
    </row>
    <row r="243" spans="1:13" x14ac:dyDescent="0.25">
      <c r="A243">
        <v>24.1</v>
      </c>
      <c r="B243">
        <f>10000*EXP(-1*0.2*'single vs system'!A243)</f>
        <v>80.66787139099614</v>
      </c>
      <c r="C243">
        <f>ABS('single vs system'!B243-'ODE vs analytical'!B243)*100/'ODE vs analytical'!B243</f>
        <v>4.7678378487936941</v>
      </c>
      <c r="D243">
        <f>ABS('single vs system'!E243-'ODE vs analytical'!B243)*100/'ODE vs analytical'!B243</f>
        <v>3.2624509423713297E-2</v>
      </c>
      <c r="E243">
        <f>ABS('single vs system'!H243-'ODE vs analytical'!B243)*100/'ODE vs analytical'!B243</f>
        <v>1.6325879668243164E-4</v>
      </c>
      <c r="F243">
        <f>ABS('single vs system'!K243-'ODE vs analytical'!B243)*100/'ODE vs analytical'!B243</f>
        <v>6.5342478420081942E-7</v>
      </c>
      <c r="G243">
        <f>ABS('single vs system'!N243-'ODE vs analytical'!B243)*100/'ODE vs analytical'!B243</f>
        <v>6.5342478420081942E-7</v>
      </c>
      <c r="H243">
        <f>ABS('single vs system'!Q243-'ODE vs analytical'!B243)*100/'ODE vs analytical'!B243</f>
        <v>2.3876870536974648</v>
      </c>
      <c r="I243">
        <f>ABS('single vs system'!R243-'ODE vs analytical'!B243)*100/'ODE vs analytical'!B243</f>
        <v>2.4314291848428555E-10</v>
      </c>
      <c r="J243">
        <f>ABS('single vs system'!S243-'ODE vs analytical'!B243)*100/'ODE vs analytical'!B243</f>
        <v>1.0301020507175593E-7</v>
      </c>
      <c r="K243">
        <f>ABS('single vs system'!T243-'ODE vs analytical'!B243)*100/'ODE vs analytical'!B243</f>
        <v>1.4827983329764381E-9</v>
      </c>
      <c r="L243">
        <f>ABS('single vs system'!U243-'ODE vs analytical'!B243)*100/'ODE vs analytical'!B243</f>
        <v>6.3713274649295962E-8</v>
      </c>
      <c r="M243">
        <f>ABS('single vs system'!V243-'ODE vs analytical'!B243)*100/'ODE vs analytical'!B243</f>
        <v>5.0064328361142668E-10</v>
      </c>
    </row>
    <row r="244" spans="1:13" x14ac:dyDescent="0.25">
      <c r="A244">
        <v>24.2</v>
      </c>
      <c r="B244">
        <f>10000*EXP(-1*0.2*'single vs system'!A244)</f>
        <v>79.070540515934411</v>
      </c>
      <c r="C244">
        <f>ABS('single vs system'!B244-'ODE vs analytical'!B244)*100/'ODE vs analytical'!B244</f>
        <v>4.787140148449617</v>
      </c>
      <c r="D244">
        <f>ABS('single vs system'!E244-'ODE vs analytical'!B244)*100/'ODE vs analytical'!B244</f>
        <v>3.2759902988617154E-2</v>
      </c>
      <c r="E244">
        <f>ABS('single vs system'!H244-'ODE vs analytical'!B244)*100/'ODE vs analytical'!B244</f>
        <v>1.6393619363396696E-4</v>
      </c>
      <c r="F244">
        <f>ABS('single vs system'!K244-'ODE vs analytical'!B244)*100/'ODE vs analytical'!B244</f>
        <v>6.5620594864722819E-7</v>
      </c>
      <c r="G244">
        <f>ABS('single vs system'!N244-'ODE vs analytical'!B244)*100/'ODE vs analytical'!B244</f>
        <v>6.5620594864722819E-7</v>
      </c>
      <c r="H244">
        <f>ABS('single vs system'!Q244-'ODE vs analytical'!B244)*100/'ODE vs analytical'!B244</f>
        <v>2.3974747463024917</v>
      </c>
      <c r="I244">
        <f>ABS('single vs system'!R244-'ODE vs analytical'!B244)*100/'ODE vs analytical'!B244</f>
        <v>1.699827306344198E-10</v>
      </c>
      <c r="J244">
        <f>ABS('single vs system'!S244-'ODE vs analytical'!B244)*100/'ODE vs analytical'!B244</f>
        <v>1.0349545388987209E-7</v>
      </c>
      <c r="K244">
        <f>ABS('single vs system'!T244-'ODE vs analytical'!B244)*100/'ODE vs analytical'!B244</f>
        <v>1.4346808456707368E-9</v>
      </c>
      <c r="L244">
        <f>ABS('single vs system'!U244-'ODE vs analytical'!B244)*100/'ODE vs analytical'!B244</f>
        <v>6.3910541276529296E-8</v>
      </c>
      <c r="M244">
        <f>ABS('single vs system'!V244-'ODE vs analytical'!B244)*100/'ODE vs analytical'!B244</f>
        <v>4.6235734069582188E-10</v>
      </c>
    </row>
    <row r="245" spans="1:13" x14ac:dyDescent="0.25">
      <c r="A245">
        <v>24.3</v>
      </c>
      <c r="B245">
        <f>10000*EXP(-1*0.2*'single vs system'!A245)</f>
        <v>77.504838911366917</v>
      </c>
      <c r="C245">
        <f>ABS('single vs system'!B245-'ODE vs analytical'!B245)*100/'ODE vs analytical'!B245</f>
        <v>4.8064385358274455</v>
      </c>
      <c r="D245">
        <f>ABS('single vs system'!E245-'ODE vs analytical'!B245)*100/'ODE vs analytical'!B245</f>
        <v>3.2895296721079735E-2</v>
      </c>
      <c r="E245">
        <f>ABS('single vs system'!H245-'ODE vs analytical'!B245)*100/'ODE vs analytical'!B245</f>
        <v>1.6461355021459039E-4</v>
      </c>
      <c r="F245">
        <f>ABS('single vs system'!K245-'ODE vs analytical'!B245)*100/'ODE vs analytical'!B245</f>
        <v>6.5884026495572802E-7</v>
      </c>
      <c r="G245">
        <f>ABS('single vs system'!N245-'ODE vs analytical'!B245)*100/'ODE vs analytical'!B245</f>
        <v>6.5884026495572802E-7</v>
      </c>
      <c r="H245">
        <f>ABS('single vs system'!Q245-'ODE vs analytical'!B245)*100/'ODE vs analytical'!B245</f>
        <v>2.4072614574433757</v>
      </c>
      <c r="I245">
        <f>ABS('single vs system'!R245-'ODE vs analytical'!B245)*100/'ODE vs analytical'!B245</f>
        <v>2.1536810066226977E-10</v>
      </c>
      <c r="J245">
        <f>ABS('single vs system'!S245-'ODE vs analytical'!B245)*100/'ODE vs analytical'!B245</f>
        <v>1.0395082601038376E-7</v>
      </c>
      <c r="K245">
        <f>ABS('single vs system'!T245-'ODE vs analytical'!B245)*100/'ODE vs analytical'!B245</f>
        <v>1.3765883076385059E-9</v>
      </c>
      <c r="L245">
        <f>ABS('single vs system'!U245-'ODE vs analytical'!B245)*100/'ODE vs analytical'!B245</f>
        <v>6.4211359305533106E-8</v>
      </c>
      <c r="M245">
        <f>ABS('single vs system'!V245-'ODE vs analytical'!B245)*100/'ODE vs analytical'!B245</f>
        <v>4.2976442290336638E-10</v>
      </c>
    </row>
    <row r="246" spans="1:13" x14ac:dyDescent="0.25">
      <c r="A246">
        <v>24.4</v>
      </c>
      <c r="B246">
        <f>10000*EXP(-1*0.2*'single vs system'!A246)</f>
        <v>75.970140275775677</v>
      </c>
      <c r="C246">
        <f>ABS('single vs system'!B246-'ODE vs analytical'!B246)*100/'ODE vs analytical'!B246</f>
        <v>4.825733011769457</v>
      </c>
      <c r="D246">
        <f>ABS('single vs system'!E246-'ODE vs analytical'!B246)*100/'ODE vs analytical'!B246</f>
        <v>3.3030690654564182E-2</v>
      </c>
      <c r="E246">
        <f>ABS('single vs system'!H246-'ODE vs analytical'!B246)*100/'ODE vs analytical'!B246</f>
        <v>1.6529096198528148E-4</v>
      </c>
      <c r="F246">
        <f>ABS('single vs system'!K246-'ODE vs analytical'!B246)*100/'ODE vs analytical'!B246</f>
        <v>6.61607725684492E-7</v>
      </c>
      <c r="G246">
        <f>ABS('single vs system'!N246-'ODE vs analytical'!B246)*100/'ODE vs analytical'!B246</f>
        <v>6.61607725684492E-7</v>
      </c>
      <c r="H246">
        <f>ABS('single vs system'!Q246-'ODE vs analytical'!B246)*100/'ODE vs analytical'!B246</f>
        <v>2.4170471872370514</v>
      </c>
      <c r="I246">
        <f>ABS('single vs system'!R246-'ODE vs analytical'!B246)*100/'ODE vs analytical'!B246</f>
        <v>2.31241623816435E-10</v>
      </c>
      <c r="J246">
        <f>ABS('single vs system'!S246-'ODE vs analytical'!B246)*100/'ODE vs analytical'!B246</f>
        <v>1.0435110303419327E-7</v>
      </c>
      <c r="K246">
        <f>ABS('single vs system'!T246-'ODE vs analytical'!B246)*100/'ODE vs analytical'!B246</f>
        <v>1.4159200350397372E-9</v>
      </c>
      <c r="L246">
        <f>ABS('single vs system'!U246-'ODE vs analytical'!B246)*100/'ODE vs analytical'!B246</f>
        <v>6.4467010914992519E-8</v>
      </c>
      <c r="M246">
        <f>ABS('single vs system'!V246-'ODE vs analytical'!B246)*100/'ODE vs analytical'!B246</f>
        <v>4.2690473537766378E-10</v>
      </c>
    </row>
    <row r="247" spans="1:13" x14ac:dyDescent="0.25">
      <c r="A247">
        <v>24.5</v>
      </c>
      <c r="B247">
        <f>10000*EXP(-1*0.2*'single vs system'!A247)</f>
        <v>74.465830709243377</v>
      </c>
      <c r="C247">
        <f>ABS('single vs system'!B247-'ODE vs analytical'!B247)*100/'ODE vs analytical'!B247</f>
        <v>4.8450235768276189</v>
      </c>
      <c r="D247">
        <f>ABS('single vs system'!E247-'ODE vs analytical'!B247)*100/'ODE vs analytical'!B247</f>
        <v>3.3166084795389336E-2</v>
      </c>
      <c r="E247">
        <f>ABS('single vs system'!H247-'ODE vs analytical'!B247)*100/'ODE vs analytical'!B247</f>
        <v>1.6596839410027149E-4</v>
      </c>
      <c r="F247">
        <f>ABS('single vs system'!K247-'ODE vs analytical'!B247)*100/'ODE vs analytical'!B247</f>
        <v>6.6427328235971869E-7</v>
      </c>
      <c r="G247">
        <f>ABS('single vs system'!N247-'ODE vs analytical'!B247)*100/'ODE vs analytical'!B247</f>
        <v>6.6427328235971869E-7</v>
      </c>
      <c r="H247">
        <f>ABS('single vs system'!Q247-'ODE vs analytical'!B247)*100/'ODE vs analytical'!B247</f>
        <v>2.4268319359781931</v>
      </c>
      <c r="I247">
        <f>ABS('single vs system'!R247-'ODE vs analytical'!B247)*100/'ODE vs analytical'!B247</f>
        <v>1.9253570645237725E-10</v>
      </c>
      <c r="J247">
        <f>ABS('single vs system'!S247-'ODE vs analytical'!B247)*100/'ODE vs analytical'!B247</f>
        <v>1.0480427080930277E-7</v>
      </c>
      <c r="K247">
        <f>ABS('single vs system'!T247-'ODE vs analytical'!B247)*100/'ODE vs analytical'!B247</f>
        <v>1.4011462090831589E-9</v>
      </c>
      <c r="L247">
        <f>ABS('single vs system'!U247-'ODE vs analytical'!B247)*100/'ODE vs analytical'!B247</f>
        <v>6.4785927464852616E-8</v>
      </c>
      <c r="M247">
        <f>ABS('single vs system'!V247-'ODE vs analytical'!B247)*100/'ODE vs analytical'!B247</f>
        <v>4.7890609113117322E-10</v>
      </c>
    </row>
    <row r="248" spans="1:13" x14ac:dyDescent="0.25">
      <c r="A248">
        <v>24.6</v>
      </c>
      <c r="B248">
        <f>10000*EXP(-1*0.2*'single vs system'!A248)</f>
        <v>72.991308467885759</v>
      </c>
      <c r="C248">
        <f>ABS('single vs system'!B248-'ODE vs analytical'!B248)*100/'ODE vs analytical'!B248</f>
        <v>4.8643102320160398</v>
      </c>
      <c r="D248">
        <f>ABS('single vs system'!E248-'ODE vs analytical'!B248)*100/'ODE vs analytical'!B248</f>
        <v>3.3301479072589846E-2</v>
      </c>
      <c r="E248">
        <f>ABS('single vs system'!H248-'ODE vs analytical'!B248)*100/'ODE vs analytical'!B248</f>
        <v>1.6664584908296012E-4</v>
      </c>
      <c r="F248">
        <f>ABS('single vs system'!K248-'ODE vs analytical'!B248)*100/'ODE vs analytical'!B248</f>
        <v>6.6708524073953363E-7</v>
      </c>
      <c r="G248">
        <f>ABS('single vs system'!N248-'ODE vs analytical'!B248)*100/'ODE vs analytical'!B248</f>
        <v>6.6708524073953363E-7</v>
      </c>
      <c r="H248">
        <f>ABS('single vs system'!Q248-'ODE vs analytical'!B248)*100/'ODE vs analytical'!B248</f>
        <v>2.4366157034549669</v>
      </c>
      <c r="I248">
        <f>ABS('single vs system'!R248-'ODE vs analytical'!B248)*100/'ODE vs analytical'!B248</f>
        <v>2.545019355542201E-10</v>
      </c>
      <c r="J248">
        <f>ABS('single vs system'!S248-'ODE vs analytical'!B248)*100/'ODE vs analytical'!B248</f>
        <v>1.051984879829423E-7</v>
      </c>
      <c r="K248">
        <f>ABS('single vs system'!T248-'ODE vs analytical'!B248)*100/'ODE vs analytical'!B248</f>
        <v>1.487508520666239E-9</v>
      </c>
      <c r="L248">
        <f>ABS('single vs system'!U248-'ODE vs analytical'!B248)*100/'ODE vs analytical'!B248</f>
        <v>6.5056726298928141E-8</v>
      </c>
      <c r="M248">
        <f>ABS('single vs system'!V248-'ODE vs analytical'!B248)*100/'ODE vs analytical'!B248</f>
        <v>4.3052335533280819E-10</v>
      </c>
    </row>
    <row r="249" spans="1:13" x14ac:dyDescent="0.25">
      <c r="A249">
        <v>24.7</v>
      </c>
      <c r="B249">
        <f>10000*EXP(-1*0.2*'single vs system'!A249)</f>
        <v>71.545983723145795</v>
      </c>
      <c r="C249">
        <f>ABS('single vs system'!B249-'ODE vs analytical'!B249)*100/'ODE vs analytical'!B249</f>
        <v>4.8835929780017118</v>
      </c>
      <c r="D249">
        <f>ABS('single vs system'!E249-'ODE vs analytical'!B249)*100/'ODE vs analytical'!B249</f>
        <v>3.3436873615123736E-2</v>
      </c>
      <c r="E249">
        <f>ABS('single vs system'!H249-'ODE vs analytical'!B249)*100/'ODE vs analytical'!B249</f>
        <v>1.6732322285804369E-4</v>
      </c>
      <c r="F249">
        <f>ABS('single vs system'!K249-'ODE vs analytical'!B249)*100/'ODE vs analytical'!B249</f>
        <v>6.6971503459490261E-7</v>
      </c>
      <c r="G249">
        <f>ABS('single vs system'!N249-'ODE vs analytical'!B249)*100/'ODE vs analytical'!B249</f>
        <v>6.6971503459490261E-7</v>
      </c>
      <c r="H249">
        <f>ABS('single vs system'!Q249-'ODE vs analytical'!B249)*100/'ODE vs analytical'!B249</f>
        <v>2.4463984898422142</v>
      </c>
      <c r="I249">
        <f>ABS('single vs system'!R249-'ODE vs analytical'!B249)*100/'ODE vs analytical'!B249</f>
        <v>2.0376987069938519E-10</v>
      </c>
      <c r="J249">
        <f>ABS('single vs system'!S249-'ODE vs analytical'!B249)*100/'ODE vs analytical'!B249</f>
        <v>1.0559055172431871E-7</v>
      </c>
      <c r="K249">
        <f>ABS('single vs system'!T249-'ODE vs analytical'!B249)*100/'ODE vs analytical'!B249</f>
        <v>1.4617047036395803E-9</v>
      </c>
      <c r="L249">
        <f>ABS('single vs system'!U249-'ODE vs analytical'!B249)*100/'ODE vs analytical'!B249</f>
        <v>6.5196943776477832E-8</v>
      </c>
      <c r="M249">
        <f>ABS('single vs system'!V249-'ODE vs analytical'!B249)*100/'ODE vs analytical'!B249</f>
        <v>4.9507398646867882E-10</v>
      </c>
    </row>
    <row r="250" spans="1:13" x14ac:dyDescent="0.25">
      <c r="A250">
        <v>24.8</v>
      </c>
      <c r="B250">
        <f>10000*EXP(-1*0.2*'single vs system'!A250)</f>
        <v>70.129278325854173</v>
      </c>
      <c r="C250">
        <f>ABS('single vs system'!B250-'ODE vs analytical'!B250)*100/'ODE vs analytical'!B250</f>
        <v>4.9028718157884912</v>
      </c>
      <c r="D250">
        <f>ABS('single vs system'!E250-'ODE vs analytical'!B250)*100/'ODE vs analytical'!B250</f>
        <v>3.35722682563908E-2</v>
      </c>
      <c r="E250">
        <f>ABS('single vs system'!H250-'ODE vs analytical'!B250)*100/'ODE vs analytical'!B250</f>
        <v>1.6800066531979212E-4</v>
      </c>
      <c r="F250">
        <f>ABS('single vs system'!K250-'ODE vs analytical'!B250)*100/'ODE vs analytical'!B250</f>
        <v>6.7239510083651558E-7</v>
      </c>
      <c r="G250">
        <f>ABS('single vs system'!N250-'ODE vs analytical'!B250)*100/'ODE vs analytical'!B250</f>
        <v>6.7239510083651558E-7</v>
      </c>
      <c r="H250">
        <f>ABS('single vs system'!Q250-'ODE vs analytical'!B250)*100/'ODE vs analytical'!B250</f>
        <v>2.456180295411861</v>
      </c>
      <c r="I250">
        <f>ABS('single vs system'!R250-'ODE vs analytical'!B250)*100/'ODE vs analytical'!B250</f>
        <v>2.1984193547360123E-10</v>
      </c>
      <c r="J250">
        <f>ABS('single vs system'!S250-'ODE vs analytical'!B250)*100/'ODE vs analytical'!B250</f>
        <v>1.0602444217940188E-7</v>
      </c>
      <c r="K250">
        <f>ABS('single vs system'!T250-'ODE vs analytical'!B250)*100/'ODE vs analytical'!B250</f>
        <v>1.5031887377055224E-9</v>
      </c>
      <c r="L250">
        <f>ABS('single vs system'!U250-'ODE vs analytical'!B250)*100/'ODE vs analytical'!B250</f>
        <v>6.5527790662051508E-8</v>
      </c>
      <c r="M250">
        <f>ABS('single vs system'!V250-'ODE vs analytical'!B250)*100/'ODE vs analytical'!B250</f>
        <v>4.9311950407872482E-10</v>
      </c>
    </row>
    <row r="251" spans="1:13" x14ac:dyDescent="0.25">
      <c r="A251">
        <v>24.9</v>
      </c>
      <c r="B251">
        <f>10000*EXP(-1*0.2*'single vs system'!A251)</f>
        <v>68.740625574962479</v>
      </c>
      <c r="C251">
        <f>ABS('single vs system'!B251-'ODE vs analytical'!B251)*100/'ODE vs analytical'!B251</f>
        <v>4.9221467457736781</v>
      </c>
      <c r="D251">
        <f>ABS('single vs system'!E251-'ODE vs analytical'!B251)*100/'ODE vs analytical'!B251</f>
        <v>3.3707663181298482E-2</v>
      </c>
      <c r="E251">
        <f>ABS('single vs system'!H251-'ODE vs analytical'!B251)*100/'ODE vs analytical'!B251</f>
        <v>1.6867807284987605E-4</v>
      </c>
      <c r="F251">
        <f>ABS('single vs system'!K251-'ODE vs analytical'!B251)*100/'ODE vs analytical'!B251</f>
        <v>6.7520117880495494E-7</v>
      </c>
      <c r="G251">
        <f>ABS('single vs system'!N251-'ODE vs analytical'!B251)*100/'ODE vs analytical'!B251</f>
        <v>6.7520117880495494E-7</v>
      </c>
      <c r="H251">
        <f>ABS('single vs system'!Q251-'ODE vs analytical'!B251)*100/'ODE vs analytical'!B251</f>
        <v>2.4659611202024005</v>
      </c>
      <c r="I251">
        <f>ABS('single vs system'!R251-'ODE vs analytical'!B251)*100/'ODE vs analytical'!B251</f>
        <v>2.3635615853062914E-10</v>
      </c>
      <c r="J251">
        <f>ABS('single vs system'!S251-'ODE vs analytical'!B251)*100/'ODE vs analytical'!B251</f>
        <v>1.0643266872067538E-7</v>
      </c>
      <c r="K251">
        <f>ABS('single vs system'!T251-'ODE vs analytical'!B251)*100/'ODE vs analytical'!B251</f>
        <v>1.4001513080523441E-9</v>
      </c>
      <c r="L251">
        <f>ABS('single vs system'!U251-'ODE vs analytical'!B251)*100/'ODE vs analytical'!B251</f>
        <v>6.584531546524969E-8</v>
      </c>
      <c r="M251">
        <f>ABS('single vs system'!V251-'ODE vs analytical'!B251)*100/'ODE vs analytical'!B251</f>
        <v>4.9100805748805843E-10</v>
      </c>
    </row>
    <row r="252" spans="1:13" x14ac:dyDescent="0.25">
      <c r="A252">
        <v>25</v>
      </c>
      <c r="B252">
        <f>10000*EXP(-1*0.2*'single vs system'!A252)</f>
        <v>67.379469990854673</v>
      </c>
      <c r="C252">
        <f>ABS('single vs system'!B252-'ODE vs analytical'!B252)*100/'ODE vs analytical'!B252</f>
        <v>4.9414177692501715</v>
      </c>
      <c r="D252">
        <f>ABS('single vs system'!E252-'ODE vs analytical'!B252)*100/'ODE vs analytical'!B252</f>
        <v>3.3843058202186964E-2</v>
      </c>
      <c r="E252">
        <f>ABS('single vs system'!H252-'ODE vs analytical'!B252)*100/'ODE vs analytical'!B252</f>
        <v>1.6935552429115749E-4</v>
      </c>
      <c r="F252">
        <f>ABS('single vs system'!K252-'ODE vs analytical'!B252)*100/'ODE vs analytical'!B252</f>
        <v>6.7787016737760241E-7</v>
      </c>
      <c r="G252">
        <f>ABS('single vs system'!N252-'ODE vs analytical'!B252)*100/'ODE vs analytical'!B252</f>
        <v>6.7787016737760241E-7</v>
      </c>
      <c r="H252">
        <f>ABS('single vs system'!Q252-'ODE vs analytical'!B252)*100/'ODE vs analytical'!B252</f>
        <v>2.4757409640964601</v>
      </c>
      <c r="I252">
        <f>ABS('single vs system'!R252-'ODE vs analytical'!B252)*100/'ODE vs analytical'!B252</f>
        <v>2.2955203230487252E-10</v>
      </c>
      <c r="J252">
        <f>ABS('single vs system'!S252-'ODE vs analytical'!B252)*100/'ODE vs analytical'!B252</f>
        <v>1.0693861961985748E-7</v>
      </c>
      <c r="K252">
        <f>ABS('single vs system'!T252-'ODE vs analytical'!B252)*100/'ODE vs analytical'!B252</f>
        <v>1.4168574033635641E-9</v>
      </c>
      <c r="L252">
        <f>ABS('single vs system'!U252-'ODE vs analytical'!B252)*100/'ODE vs analytical'!B252</f>
        <v>6.5976594863721818E-8</v>
      </c>
      <c r="M252">
        <f>ABS('single vs system'!V252-'ODE vs analytical'!B252)*100/'ODE vs analytical'!B252</f>
        <v>5.1250591556490286E-10</v>
      </c>
    </row>
    <row r="253" spans="1:13" x14ac:dyDescent="0.25">
      <c r="A253">
        <v>25.1</v>
      </c>
      <c r="B253">
        <f>10000*EXP(-1*0.2*'single vs system'!A253)</f>
        <v>66.045267093148055</v>
      </c>
      <c r="C253">
        <f>ABS('single vs system'!B253-'ODE vs analytical'!B253)*100/'ODE vs analytical'!B253</f>
        <v>4.9606848865146871</v>
      </c>
      <c r="D253">
        <f>ABS('single vs system'!E253-'ODE vs analytical'!B253)*100/'ODE vs analytical'!B253</f>
        <v>3.3978453475394965E-2</v>
      </c>
      <c r="E253">
        <f>ABS('single vs system'!H253-'ODE vs analytical'!B253)*100/'ODE vs analytical'!B253</f>
        <v>1.7003299856685196E-4</v>
      </c>
      <c r="F253">
        <f>ABS('single vs system'!K253-'ODE vs analytical'!B253)*100/'ODE vs analytical'!B253</f>
        <v>6.805210511893177E-7</v>
      </c>
      <c r="G253">
        <f>ABS('single vs system'!N253-'ODE vs analytical'!B253)*100/'ODE vs analytical'!B253</f>
        <v>6.805210511893177E-7</v>
      </c>
      <c r="H253">
        <f>ABS('single vs system'!Q253-'ODE vs analytical'!B253)*100/'ODE vs analytical'!B253</f>
        <v>2.4855198275341084</v>
      </c>
      <c r="I253">
        <f>ABS('single vs system'!R253-'ODE vs analytical'!B253)*100/'ODE vs analytical'!B253</f>
        <v>2.2416244333476845E-10</v>
      </c>
      <c r="J253">
        <f>ABS('single vs system'!S253-'ODE vs analytical'!B253)*100/'ODE vs analytical'!B253</f>
        <v>1.0727197115171927E-7</v>
      </c>
      <c r="K253">
        <f>ABS('single vs system'!T253-'ODE vs analytical'!B253)*100/'ODE vs analytical'!B253</f>
        <v>1.4354529739098107E-9</v>
      </c>
      <c r="L253">
        <f>ABS('single vs system'!U253-'ODE vs analytical'!B253)*100/'ODE vs analytical'!B253</f>
        <v>6.6239507118094764E-8</v>
      </c>
      <c r="M253">
        <f>ABS('single vs system'!V253-'ODE vs analytical'!B253)*100/'ODE vs analytical'!B253</f>
        <v>5.3288606945948118E-10</v>
      </c>
    </row>
    <row r="254" spans="1:13" x14ac:dyDescent="0.25">
      <c r="A254">
        <v>25.2</v>
      </c>
      <c r="B254">
        <f>10000*EXP(-1*0.2*'single vs system'!A254)</f>
        <v>64.737483182894053</v>
      </c>
      <c r="C254">
        <f>ABS('single vs system'!B254-'ODE vs analytical'!B254)*100/'ODE vs analytical'!B254</f>
        <v>4.9799480986710902</v>
      </c>
      <c r="D254">
        <f>ABS('single vs system'!E254-'ODE vs analytical'!B254)*100/'ODE vs analytical'!B254</f>
        <v>3.411384891740224E-2</v>
      </c>
      <c r="E254">
        <f>ABS('single vs system'!H254-'ODE vs analytical'!B254)*100/'ODE vs analytical'!B254</f>
        <v>1.7071036533778961E-4</v>
      </c>
      <c r="F254">
        <f>ABS('single vs system'!K254-'ODE vs analytical'!B254)*100/'ODE vs analytical'!B254</f>
        <v>6.8323006207344143E-7</v>
      </c>
      <c r="G254">
        <f>ABS('single vs system'!N254-'ODE vs analytical'!B254)*100/'ODE vs analytical'!B254</f>
        <v>6.8323006207344143E-7</v>
      </c>
      <c r="H254">
        <f>ABS('single vs system'!Q254-'ODE vs analytical'!B254)*100/'ODE vs analytical'!B254</f>
        <v>2.4952977103393112</v>
      </c>
      <c r="I254">
        <f>ABS('single vs system'!R254-'ODE vs analytical'!B254)*100/'ODE vs analytical'!B254</f>
        <v>1.4527508930105819E-10</v>
      </c>
      <c r="J254">
        <f>ABS('single vs system'!S254-'ODE vs analytical'!B254)*100/'ODE vs analytical'!B254</f>
        <v>1.0781088721457737E-7</v>
      </c>
      <c r="K254">
        <f>ABS('single vs system'!T254-'ODE vs analytical'!B254)*100/'ODE vs analytical'!B254</f>
        <v>1.5355080835009097E-9</v>
      </c>
      <c r="L254">
        <f>ABS('single vs system'!U254-'ODE vs analytical'!B254)*100/'ODE vs analytical'!B254</f>
        <v>6.6567381558346499E-8</v>
      </c>
      <c r="M254">
        <f>ABS('single vs system'!V254-'ODE vs analytical'!B254)*100/'ODE vs analytical'!B254</f>
        <v>4.7259404617142366E-10</v>
      </c>
    </row>
    <row r="255" spans="1:13" x14ac:dyDescent="0.25">
      <c r="A255">
        <v>25.3</v>
      </c>
      <c r="B255">
        <f>10000*EXP(-1*0.2*'single vs system'!A255)</f>
        <v>63.455595129091101</v>
      </c>
      <c r="C255">
        <f>ABS('single vs system'!B255-'ODE vs analytical'!B255)*100/'ODE vs analytical'!B255</f>
        <v>4.9992074064352723</v>
      </c>
      <c r="D255">
        <f>ABS('single vs system'!E255-'ODE vs analytical'!B255)*100/'ODE vs analytical'!B255</f>
        <v>3.4249244475107632E-2</v>
      </c>
      <c r="E255">
        <f>ABS('single vs system'!H255-'ODE vs analytical'!B255)*100/'ODE vs analytical'!B255</f>
        <v>1.7138786718275605E-4</v>
      </c>
      <c r="F255">
        <f>ABS('single vs system'!K255-'ODE vs analytical'!B255)*100/'ODE vs analytical'!B255</f>
        <v>6.8600554037131506E-7</v>
      </c>
      <c r="G255">
        <f>ABS('single vs system'!N255-'ODE vs analytical'!B255)*100/'ODE vs analytical'!B255</f>
        <v>6.8600554037131506E-7</v>
      </c>
      <c r="H255">
        <f>ABS('single vs system'!Q255-'ODE vs analytical'!B255)*100/'ODE vs analytical'!B255</f>
        <v>2.5050746126598837</v>
      </c>
      <c r="I255">
        <f>ABS('single vs system'!R255-'ODE vs analytical'!B255)*100/'ODE vs analytical'!B255</f>
        <v>3.0115621545099858E-10</v>
      </c>
      <c r="J255">
        <f>ABS('single vs system'!S255-'ODE vs analytical'!B255)*100/'ODE vs analytical'!B255</f>
        <v>1.0825066043062965E-7</v>
      </c>
      <c r="K255">
        <f>ABS('single vs system'!T255-'ODE vs analytical'!B255)*100/'ODE vs analytical'!B255</f>
        <v>1.5618804503507171E-9</v>
      </c>
      <c r="L255">
        <f>ABS('single vs system'!U255-'ODE vs analytical'!B255)*100/'ODE vs analytical'!B255</f>
        <v>6.680435400767132E-8</v>
      </c>
      <c r="M255">
        <f>ABS('single vs system'!V255-'ODE vs analytical'!B255)*100/'ODE vs analytical'!B255</f>
        <v>4.8679923073124048E-10</v>
      </c>
    </row>
    <row r="256" spans="1:13" x14ac:dyDescent="0.25">
      <c r="A256">
        <v>25.4</v>
      </c>
      <c r="B256">
        <f>10000*EXP(-1*0.2*'single vs system'!A256)</f>
        <v>62.199090159425729</v>
      </c>
      <c r="C256">
        <f>ABS('single vs system'!B256-'ODE vs analytical'!B256)*100/'ODE vs analytical'!B256</f>
        <v>5.0184628106697566</v>
      </c>
      <c r="D256">
        <f>ABS('single vs system'!E256-'ODE vs analytical'!B256)*100/'ODE vs analytical'!B256</f>
        <v>3.4384640224568545E-2</v>
      </c>
      <c r="E256">
        <f>ABS('single vs system'!H256-'ODE vs analytical'!B256)*100/'ODE vs analytical'!B256</f>
        <v>1.7206525923875042E-4</v>
      </c>
      <c r="F256">
        <f>ABS('single vs system'!K256-'ODE vs analytical'!B256)*100/'ODE vs analytical'!B256</f>
        <v>6.8871469030879369E-7</v>
      </c>
      <c r="G256">
        <f>ABS('single vs system'!N256-'ODE vs analytical'!B256)*100/'ODE vs analytical'!B256</f>
        <v>6.8871469030879369E-7</v>
      </c>
      <c r="H256">
        <f>ABS('single vs system'!Q256-'ODE vs analytical'!B256)*100/'ODE vs analytical'!B256</f>
        <v>2.5148505346563939</v>
      </c>
      <c r="I256">
        <f>ABS('single vs system'!R256-'ODE vs analytical'!B256)*100/'ODE vs analytical'!B256</f>
        <v>2.0214208402483579E-10</v>
      </c>
      <c r="J256">
        <f>ABS('single vs system'!S256-'ODE vs analytical'!B256)*100/'ODE vs analytical'!B256</f>
        <v>1.0856385903395266E-7</v>
      </c>
      <c r="K256">
        <f>ABS('single vs system'!T256-'ODE vs analytical'!B256)*100/'ODE vs analytical'!B256</f>
        <v>1.4883346378737345E-9</v>
      </c>
      <c r="L256">
        <f>ABS('single vs system'!U256-'ODE vs analytical'!B256)*100/'ODE vs analytical'!B256</f>
        <v>6.7084143460483807E-8</v>
      </c>
      <c r="M256">
        <f>ABS('single vs system'!V256-'ODE vs analytical'!B256)*100/'ODE vs analytical'!B256</f>
        <v>4.4095419289961351E-10</v>
      </c>
    </row>
    <row r="257" spans="1:13" x14ac:dyDescent="0.25">
      <c r="A257">
        <v>25.5</v>
      </c>
      <c r="B257">
        <f>10000*EXP(-1*0.2*'single vs system'!A257)</f>
        <v>60.967465655156325</v>
      </c>
      <c r="C257">
        <f>ABS('single vs system'!B257-'ODE vs analytical'!B257)*100/'ODE vs analytical'!B257</f>
        <v>5.0377143119718317</v>
      </c>
      <c r="D257">
        <f>ABS('single vs system'!E257-'ODE vs analytical'!B257)*100/'ODE vs analytical'!B257</f>
        <v>3.4520036248045539E-2</v>
      </c>
      <c r="E257">
        <f>ABS('single vs system'!H257-'ODE vs analytical'!B257)*100/'ODE vs analytical'!B257</f>
        <v>1.7274271645653137E-4</v>
      </c>
      <c r="F257">
        <f>ABS('single vs system'!K257-'ODE vs analytical'!B257)*100/'ODE vs analytical'!B257</f>
        <v>6.9142397523602467E-7</v>
      </c>
      <c r="G257">
        <f>ABS('single vs system'!N257-'ODE vs analytical'!B257)*100/'ODE vs analytical'!B257</f>
        <v>6.9142397523602467E-7</v>
      </c>
      <c r="H257">
        <f>ABS('single vs system'!Q257-'ODE vs analytical'!B257)*100/'ODE vs analytical'!B257</f>
        <v>2.5246254764177558</v>
      </c>
      <c r="I257">
        <f>ABS('single vs system'!R257-'ODE vs analytical'!B257)*100/'ODE vs analytical'!B257</f>
        <v>2.564097188798897E-10</v>
      </c>
      <c r="J257">
        <f>ABS('single vs system'!S257-'ODE vs analytical'!B257)*100/'ODE vs analytical'!B257</f>
        <v>1.0900292868837075E-7</v>
      </c>
      <c r="K257">
        <f>ABS('single vs system'!T257-'ODE vs analytical'!B257)*100/'ODE vs analytical'!B257</f>
        <v>1.568585085848972E-9</v>
      </c>
      <c r="L257">
        <f>ABS('single vs system'!U257-'ODE vs analytical'!B257)*100/'ODE vs analytical'!B257</f>
        <v>6.7341366614331118E-8</v>
      </c>
      <c r="M257">
        <f>ABS('single vs system'!V257-'ODE vs analytical'!B257)*100/'ODE vs analytical'!B257</f>
        <v>3.996779646046515E-10</v>
      </c>
    </row>
    <row r="258" spans="1:13" x14ac:dyDescent="0.25">
      <c r="A258">
        <v>25.6</v>
      </c>
      <c r="B258">
        <f>10000*EXP(-1*0.2*'single vs system'!A258)</f>
        <v>59.760228950059378</v>
      </c>
      <c r="C258">
        <f>ABS('single vs system'!B258-'ODE vs analytical'!B258)*100/'ODE vs analytical'!B258</f>
        <v>5.0569619112149899</v>
      </c>
      <c r="D258">
        <f>ABS('single vs system'!E258-'ODE vs analytical'!B258)*100/'ODE vs analytical'!B258</f>
        <v>3.465543239121667E-2</v>
      </c>
      <c r="E258">
        <f>ABS('single vs system'!H258-'ODE vs analytical'!B258)*100/'ODE vs analytical'!B258</f>
        <v>1.7342011768689444E-4</v>
      </c>
      <c r="F258">
        <f>ABS('single vs system'!K258-'ODE vs analytical'!B258)*100/'ODE vs analytical'!B258</f>
        <v>6.9417508568859046E-7</v>
      </c>
      <c r="G258">
        <f>ABS('single vs system'!N258-'ODE vs analytical'!B258)*100/'ODE vs analytical'!B258</f>
        <v>6.9417508568859046E-7</v>
      </c>
      <c r="H258">
        <f>ABS('single vs system'!Q258-'ODE vs analytical'!B258)*100/'ODE vs analytical'!B258</f>
        <v>2.5343994380026107</v>
      </c>
      <c r="I258">
        <f>ABS('single vs system'!R258-'ODE vs analytical'!B258)*100/'ODE vs analytical'!B258</f>
        <v>2.6670219284390759E-10</v>
      </c>
      <c r="J258">
        <f>ABS('single vs system'!S258-'ODE vs analytical'!B258)*100/'ODE vs analytical'!B258</f>
        <v>1.0953669867904516E-7</v>
      </c>
      <c r="K258">
        <f>ABS('single vs system'!T258-'ODE vs analytical'!B258)*100/'ODE vs analytical'!B258</f>
        <v>1.4380469046360883E-9</v>
      </c>
      <c r="L258">
        <f>ABS('single vs system'!U258-'ODE vs analytical'!B258)*100/'ODE vs analytical'!B258</f>
        <v>6.7702846867474901E-8</v>
      </c>
      <c r="M258">
        <f>ABS('single vs system'!V258-'ODE vs analytical'!B258)*100/'ODE vs analytical'!B258</f>
        <v>4.0263934102207158E-10</v>
      </c>
    </row>
    <row r="259" spans="1:13" x14ac:dyDescent="0.25">
      <c r="A259">
        <v>25.7</v>
      </c>
      <c r="B259">
        <f>10000*EXP(-1*0.2*'single vs system'!A259)</f>
        <v>58.576897133356169</v>
      </c>
      <c r="C259">
        <f>ABS('single vs system'!B259-'ODE vs analytical'!B259)*100/'ODE vs analytical'!B259</f>
        <v>5.0762056093321801</v>
      </c>
      <c r="D259">
        <f>ABS('single vs system'!E259-'ODE vs analytical'!B259)*100/'ODE vs analytical'!B259</f>
        <v>3.4790828707498681E-2</v>
      </c>
      <c r="E259">
        <f>ABS('single vs system'!H259-'ODE vs analytical'!B259)*100/'ODE vs analytical'!B259</f>
        <v>1.7409757286170275E-4</v>
      </c>
      <c r="F259">
        <f>ABS('single vs system'!K259-'ODE vs analytical'!B259)*100/'ODE vs analytical'!B259</f>
        <v>6.9693658772455982E-7</v>
      </c>
      <c r="G259">
        <f>ABS('single vs system'!N259-'ODE vs analytical'!B259)*100/'ODE vs analytical'!B259</f>
        <v>6.9693658772455982E-7</v>
      </c>
      <c r="H259">
        <f>ABS('single vs system'!Q259-'ODE vs analytical'!B259)*100/'ODE vs analytical'!B259</f>
        <v>2.5441724196543927</v>
      </c>
      <c r="I259">
        <f>ABS('single vs system'!R259-'ODE vs analytical'!B259)*100/'ODE vs analytical'!B259</f>
        <v>2.6660713614989771E-10</v>
      </c>
      <c r="J259">
        <f>ABS('single vs system'!S259-'ODE vs analytical'!B259)*100/'ODE vs analytical'!B259</f>
        <v>1.0986613340170202E-7</v>
      </c>
      <c r="K259">
        <f>ABS('single vs system'!T259-'ODE vs analytical'!B259)*100/'ODE vs analytical'!B259</f>
        <v>1.461614580753534E-9</v>
      </c>
      <c r="L259">
        <f>ABS('single vs system'!U259-'ODE vs analytical'!B259)*100/'ODE vs analytical'!B259</f>
        <v>6.7870044854842947E-8</v>
      </c>
      <c r="M259">
        <f>ABS('single vs system'!V259-'ODE vs analytical'!B259)*100/'ODE vs analytical'!B259</f>
        <v>4.1625599363573822E-10</v>
      </c>
    </row>
    <row r="260" spans="1:13" x14ac:dyDescent="0.25">
      <c r="A260">
        <v>25.8</v>
      </c>
      <c r="B260">
        <f>10000*EXP(-1*0.2*'single vs system'!A260)</f>
        <v>57.416996856542021</v>
      </c>
      <c r="C260">
        <f>ABS('single vs system'!B260-'ODE vs analytical'!B260)*100/'ODE vs analytical'!B260</f>
        <v>5.0954454069617068</v>
      </c>
      <c r="D260">
        <f>ABS('single vs system'!E260-'ODE vs analytical'!B260)*100/'ODE vs analytical'!B260</f>
        <v>3.4926225257097654E-2</v>
      </c>
      <c r="E260">
        <f>ABS('single vs system'!H260-'ODE vs analytical'!B260)*100/'ODE vs analytical'!B260</f>
        <v>1.7477497520602725E-4</v>
      </c>
      <c r="F260">
        <f>ABS('single vs system'!K260-'ODE vs analytical'!B260)*100/'ODE vs analytical'!B260</f>
        <v>6.9954543075840067E-7</v>
      </c>
      <c r="G260">
        <f>ABS('single vs system'!N260-'ODE vs analytical'!B260)*100/'ODE vs analytical'!B260</f>
        <v>6.9954543075840067E-7</v>
      </c>
      <c r="H260">
        <f>ABS('single vs system'!Q260-'ODE vs analytical'!B260)*100/'ODE vs analytical'!B260</f>
        <v>2.5539444213807627</v>
      </c>
      <c r="I260">
        <f>ABS('single vs system'!R260-'ODE vs analytical'!B260)*100/'ODE vs analytical'!B260</f>
        <v>2.4735407596913854E-10</v>
      </c>
      <c r="J260">
        <f>ABS('single vs system'!S260-'ODE vs analytical'!B260)*100/'ODE vs analytical'!B260</f>
        <v>1.1031928675066311E-7</v>
      </c>
      <c r="K260">
        <f>ABS('single vs system'!T260-'ODE vs analytical'!B260)*100/'ODE vs analytical'!B260</f>
        <v>1.466502272295717E-9</v>
      </c>
      <c r="L260">
        <f>ABS('single vs system'!U260-'ODE vs analytical'!B260)*100/'ODE vs analytical'!B260</f>
        <v>6.8171491194466274E-8</v>
      </c>
      <c r="M260">
        <f>ABS('single vs system'!V260-'ODE vs analytical'!B260)*100/'ODE vs analytical'!B260</f>
        <v>4.4930380409303144E-10</v>
      </c>
    </row>
    <row r="261" spans="1:13" x14ac:dyDescent="0.25">
      <c r="A261">
        <v>25.9</v>
      </c>
      <c r="B261">
        <f>10000*EXP(-1*0.2*'single vs system'!A261)</f>
        <v>56.280064144040651</v>
      </c>
      <c r="C261">
        <f>ABS('single vs system'!B261-'ODE vs analytical'!B261)*100/'ODE vs analytical'!B261</f>
        <v>5.1146813050415689</v>
      </c>
      <c r="D261">
        <f>ABS('single vs system'!E261-'ODE vs analytical'!B261)*100/'ODE vs analytical'!B261</f>
        <v>3.5061621836193407E-2</v>
      </c>
      <c r="E261">
        <f>ABS('single vs system'!H261-'ODE vs analytical'!B261)*100/'ODE vs analytical'!B261</f>
        <v>1.7545225321688234E-4</v>
      </c>
      <c r="F261">
        <f>ABS('single vs system'!K261-'ODE vs analytical'!B261)*100/'ODE vs analytical'!B261</f>
        <v>7.0230792167359117E-7</v>
      </c>
      <c r="G261">
        <f>ABS('single vs system'!N261-'ODE vs analytical'!B261)*100/'ODE vs analytical'!B261</f>
        <v>7.0230792167359117E-7</v>
      </c>
      <c r="H261">
        <f>ABS('single vs system'!Q261-'ODE vs analytical'!B261)*100/'ODE vs analytical'!B261</f>
        <v>2.5637154430880855</v>
      </c>
      <c r="I261">
        <f>ABS('single vs system'!R261-'ODE vs analytical'!B261)*100/'ODE vs analytical'!B261</f>
        <v>2.499143110138141E-10</v>
      </c>
      <c r="J261">
        <f>ABS('single vs system'!S261-'ODE vs analytical'!B261)*100/'ODE vs analytical'!B261</f>
        <v>1.1076862558068388E-7</v>
      </c>
      <c r="K261">
        <f>ABS('single vs system'!T261-'ODE vs analytical'!B261)*100/'ODE vs analytical'!B261</f>
        <v>1.4936909345973913E-9</v>
      </c>
      <c r="L261">
        <f>ABS('single vs system'!U261-'ODE vs analytical'!B261)*100/'ODE vs analytical'!B261</f>
        <v>6.8480106752734691E-8</v>
      </c>
      <c r="M261">
        <f>ABS('single vs system'!V261-'ODE vs analytical'!B261)*100/'ODE vs analytical'!B261</f>
        <v>4.6081699176581032E-10</v>
      </c>
    </row>
    <row r="262" spans="1:13" x14ac:dyDescent="0.25">
      <c r="A262">
        <v>26</v>
      </c>
      <c r="B262">
        <f>10000*EXP(-1*0.2*'single vs system'!A262)</f>
        <v>55.165644207607713</v>
      </c>
      <c r="C262">
        <f>ABS('single vs system'!B262-'ODE vs analytical'!B262)*100/'ODE vs analytical'!B262</f>
        <v>5.1339133041740785</v>
      </c>
      <c r="D262">
        <f>ABS('single vs system'!E262-'ODE vs analytical'!B262)*100/'ODE vs analytical'!B262</f>
        <v>3.5197018672016696E-2</v>
      </c>
      <c r="E262">
        <f>ABS('single vs system'!H262-'ODE vs analytical'!B262)*100/'ODE vs analytical'!B262</f>
        <v>1.7612974362272649E-4</v>
      </c>
      <c r="F262">
        <f>ABS('single vs system'!K262-'ODE vs analytical'!B262)*100/'ODE vs analytical'!B262</f>
        <v>7.0495377081926015E-7</v>
      </c>
      <c r="G262">
        <f>ABS('single vs system'!N262-'ODE vs analytical'!B262)*100/'ODE vs analytical'!B262</f>
        <v>7.0495377081926015E-7</v>
      </c>
      <c r="H262">
        <f>ABS('single vs system'!Q262-'ODE vs analytical'!B262)*100/'ODE vs analytical'!B262</f>
        <v>2.5734854852142357</v>
      </c>
      <c r="I262">
        <f>ABS('single vs system'!R262-'ODE vs analytical'!B262)*100/'ODE vs analytical'!B262</f>
        <v>1.9525045861608825E-10</v>
      </c>
      <c r="J262">
        <f>ABS('single vs system'!S262-'ODE vs analytical'!B262)*100/'ODE vs analytical'!B262</f>
        <v>1.1113387166531055E-7</v>
      </c>
      <c r="K262">
        <f>ABS('single vs system'!T262-'ODE vs analytical'!B262)*100/'ODE vs analytical'!B262</f>
        <v>1.4641530366900081E-9</v>
      </c>
      <c r="L262">
        <f>ABS('single vs system'!U262-'ODE vs analytical'!B262)*100/'ODE vs analytical'!B262</f>
        <v>6.8716157116784818E-8</v>
      </c>
      <c r="M262">
        <f>ABS('single vs system'!V262-'ODE vs analytical'!B262)*100/'ODE vs analytical'!B262</f>
        <v>5.2983856887864681E-10</v>
      </c>
    </row>
    <row r="263" spans="1:13" x14ac:dyDescent="0.25">
      <c r="A263">
        <v>26.1</v>
      </c>
      <c r="B263">
        <f>10000*EXP(-1*0.2*'single vs system'!A263)</f>
        <v>54.073291264409548</v>
      </c>
      <c r="C263">
        <f>ABS('single vs system'!B263-'ODE vs analytical'!B263)*100/'ODE vs analytical'!B263</f>
        <v>5.1531414052163873</v>
      </c>
      <c r="D263">
        <f>ABS('single vs system'!E263-'ODE vs analytical'!B263)*100/'ODE vs analytical'!B263</f>
        <v>3.5332415770718738E-2</v>
      </c>
      <c r="E263">
        <f>ABS('single vs system'!H263-'ODE vs analytical'!B263)*100/'ODE vs analytical'!B263</f>
        <v>1.7680726901293396E-4</v>
      </c>
      <c r="F263">
        <f>ABS('single vs system'!K263-'ODE vs analytical'!B263)*100/'ODE vs analytical'!B263</f>
        <v>7.077254645015252E-7</v>
      </c>
      <c r="G263">
        <f>ABS('single vs system'!N263-'ODE vs analytical'!B263)*100/'ODE vs analytical'!B263</f>
        <v>7.077254645015252E-7</v>
      </c>
      <c r="H263">
        <f>ABS('single vs system'!Q263-'ODE vs analytical'!B263)*100/'ODE vs analytical'!B263</f>
        <v>2.583254547571697</v>
      </c>
      <c r="I263">
        <f>ABS('single vs system'!R263-'ODE vs analytical'!B263)*100/'ODE vs analytical'!B263</f>
        <v>2.025849934609687E-10</v>
      </c>
      <c r="J263">
        <f>ABS('single vs system'!S263-'ODE vs analytical'!B263)*100/'ODE vs analytical'!B263</f>
        <v>1.1153296644534726E-7</v>
      </c>
      <c r="K263">
        <f>ABS('single vs system'!T263-'ODE vs analytical'!B263)*100/'ODE vs analytical'!B263</f>
        <v>1.4971342443394958E-9</v>
      </c>
      <c r="L263">
        <f>ABS('single vs system'!U263-'ODE vs analytical'!B263)*100/'ODE vs analytical'!B263</f>
        <v>6.8998107159921804E-8</v>
      </c>
      <c r="M263">
        <f>ABS('single vs system'!V263-'ODE vs analytical'!B263)*100/'ODE vs analytical'!B263</f>
        <v>5.3715180402785746E-10</v>
      </c>
    </row>
    <row r="264" spans="1:13" x14ac:dyDescent="0.25">
      <c r="A264">
        <v>26.2</v>
      </c>
      <c r="B264">
        <f>10000*EXP(-1*0.2*'single vs system'!A264)</f>
        <v>53.002568358704018</v>
      </c>
      <c r="C264">
        <f>ABS('single vs system'!B264-'ODE vs analytical'!B264)*100/'ODE vs analytical'!B264</f>
        <v>5.1723656088711287</v>
      </c>
      <c r="D264">
        <f>ABS('single vs system'!E264-'ODE vs analytical'!B264)*100/'ODE vs analytical'!B264</f>
        <v>3.5467813123234673E-2</v>
      </c>
      <c r="E264">
        <f>ABS('single vs system'!H264-'ODE vs analytical'!B264)*100/'ODE vs analytical'!B264</f>
        <v>1.7748461430120577E-4</v>
      </c>
      <c r="F264">
        <f>ABS('single vs system'!K264-'ODE vs analytical'!B264)*100/'ODE vs analytical'!B264</f>
        <v>7.1033535636709384E-7</v>
      </c>
      <c r="G264">
        <f>ABS('single vs system'!N264-'ODE vs analytical'!B264)*100/'ODE vs analytical'!B264</f>
        <v>7.1033535636709384E-7</v>
      </c>
      <c r="H264">
        <f>ABS('single vs system'!Q264-'ODE vs analytical'!B264)*100/'ODE vs analytical'!B264</f>
        <v>2.5930226303426243</v>
      </c>
      <c r="I264">
        <f>ABS('single vs system'!R264-'ODE vs analytical'!B264)*100/'ODE vs analytical'!B264</f>
        <v>1.9624775611621776E-10</v>
      </c>
      <c r="J264">
        <f>ABS('single vs system'!S264-'ODE vs analytical'!B264)*100/'ODE vs analytical'!B264</f>
        <v>1.1207761768541948E-7</v>
      </c>
      <c r="K264">
        <f>ABS('single vs system'!T264-'ODE vs analytical'!B264)*100/'ODE vs analytical'!B264</f>
        <v>1.5169352307760517E-9</v>
      </c>
      <c r="L264">
        <f>ABS('single vs system'!U264-'ODE vs analytical'!B264)*100/'ODE vs analytical'!B264</f>
        <v>6.9249504247173586E-8</v>
      </c>
      <c r="M264">
        <f>ABS('single vs system'!V264-'ODE vs analytical'!B264)*100/'ODE vs analytical'!B264</f>
        <v>5.5843271594898337E-10</v>
      </c>
    </row>
    <row r="265" spans="1:13" x14ac:dyDescent="0.25">
      <c r="A265">
        <v>26.3</v>
      </c>
      <c r="B265">
        <f>10000*EXP(-1*0.2*'single vs system'!A265)</f>
        <v>51.95304718705227</v>
      </c>
      <c r="C265">
        <f>ABS('single vs system'!B265-'ODE vs analytical'!B265)*100/'ODE vs analytical'!B265</f>
        <v>5.191585916301106</v>
      </c>
      <c r="D265">
        <f>ABS('single vs system'!E265-'ODE vs analytical'!B265)*100/'ODE vs analytical'!B265</f>
        <v>3.5603210493381644E-2</v>
      </c>
      <c r="E265">
        <f>ABS('single vs system'!H265-'ODE vs analytical'!B265)*100/'ODE vs analytical'!B265</f>
        <v>1.781619313586814E-4</v>
      </c>
      <c r="F265">
        <f>ABS('single vs system'!K265-'ODE vs analytical'!B265)*100/'ODE vs analytical'!B265</f>
        <v>7.1304331398911265E-7</v>
      </c>
      <c r="G265">
        <f>ABS('single vs system'!N265-'ODE vs analytical'!B265)*100/'ODE vs analytical'!B265</f>
        <v>7.1304331398911265E-7</v>
      </c>
      <c r="H265">
        <f>ABS('single vs system'!Q265-'ODE vs analytical'!B265)*100/'ODE vs analytical'!B265</f>
        <v>2.6027897337449599</v>
      </c>
      <c r="I265">
        <f>ABS('single vs system'!R265-'ODE vs analytical'!B265)*100/'ODE vs analytical'!B265</f>
        <v>2.9309023535262046E-10</v>
      </c>
      <c r="J265">
        <f>ABS('single vs system'!S265-'ODE vs analytical'!B265)*100/'ODE vs analytical'!B265</f>
        <v>1.1250980552734093E-7</v>
      </c>
      <c r="K265">
        <f>ABS('single vs system'!T265-'ODE vs analytical'!B265)*100/'ODE vs analytical'!B265</f>
        <v>1.6404573667571356E-9</v>
      </c>
      <c r="L265">
        <f>ABS('single vs system'!U265-'ODE vs analytical'!B265)*100/'ODE vs analytical'!B265</f>
        <v>6.9393947909336124E-8</v>
      </c>
      <c r="M265">
        <f>ABS('single vs system'!V265-'ODE vs analytical'!B265)*100/'ODE vs analytical'!B265</f>
        <v>4.7683579354032262E-10</v>
      </c>
    </row>
    <row r="266" spans="1:13" x14ac:dyDescent="0.25">
      <c r="A266">
        <v>26.4</v>
      </c>
      <c r="B266">
        <f>10000*EXP(-1*0.2*'single vs system'!A266)</f>
        <v>50.924307926991901</v>
      </c>
      <c r="C266">
        <f>ABS('single vs system'!B266-'ODE vs analytical'!B266)*100/'ODE vs analytical'!B266</f>
        <v>5.2108023278317539</v>
      </c>
      <c r="D266">
        <f>ABS('single vs system'!E266-'ODE vs analytical'!B266)*100/'ODE vs analytical'!B266</f>
        <v>3.5738608041941421E-2</v>
      </c>
      <c r="E266">
        <f>ABS('single vs system'!H266-'ODE vs analytical'!B266)*100/'ODE vs analytical'!B266</f>
        <v>1.7883952794022143E-4</v>
      </c>
      <c r="F266">
        <f>ABS('single vs system'!K266-'ODE vs analytical'!B266)*100/'ODE vs analytical'!B266</f>
        <v>7.1578409493135052E-7</v>
      </c>
      <c r="G266">
        <f>ABS('single vs system'!N266-'ODE vs analytical'!B266)*100/'ODE vs analytical'!B266</f>
        <v>7.1578409493135052E-7</v>
      </c>
      <c r="H266">
        <f>ABS('single vs system'!Q266-'ODE vs analytical'!B266)*100/'ODE vs analytical'!B266</f>
        <v>2.6125558578022807</v>
      </c>
      <c r="I266">
        <f>ABS('single vs system'!R266-'ODE vs analytical'!B266)*100/'ODE vs analytical'!B266</f>
        <v>1.8046705234554571E-10</v>
      </c>
      <c r="J266">
        <f>ABS('single vs system'!S266-'ODE vs analytical'!B266)*100/'ODE vs analytical'!B266</f>
        <v>1.128967778540076E-7</v>
      </c>
      <c r="K266">
        <f>ABS('single vs system'!T266-'ODE vs analytical'!B266)*100/'ODE vs analytical'!B266</f>
        <v>1.5550528053124378E-9</v>
      </c>
      <c r="L266">
        <f>ABS('single vs system'!U266-'ODE vs analytical'!B266)*100/'ODE vs analytical'!B266</f>
        <v>6.9695401702114347E-8</v>
      </c>
      <c r="M266">
        <f>ABS('single vs system'!V266-'ODE vs analytical'!B266)*100/'ODE vs analytical'!B266</f>
        <v>4.0863913422328725E-10</v>
      </c>
    </row>
    <row r="267" spans="1:13" x14ac:dyDescent="0.25">
      <c r="A267">
        <v>26.5</v>
      </c>
      <c r="B267">
        <f>10000*EXP(-1*0.2*'single vs system'!A267)</f>
        <v>49.915939069102123</v>
      </c>
      <c r="C267">
        <f>ABS('single vs system'!B267-'ODE vs analytical'!B267)*100/'ODE vs analytical'!B267</f>
        <v>5.2300148445330699</v>
      </c>
      <c r="D267">
        <f>ABS('single vs system'!E267-'ODE vs analytical'!B267)*100/'ODE vs analytical'!B267</f>
        <v>3.5874005842282369E-2</v>
      </c>
      <c r="E267">
        <f>ABS('single vs system'!H267-'ODE vs analytical'!B267)*100/'ODE vs analytical'!B267</f>
        <v>1.7951681125720896E-4</v>
      </c>
      <c r="F267">
        <f>ABS('single vs system'!K267-'ODE vs analytical'!B267)*100/'ODE vs analytical'!B267</f>
        <v>7.1860388013847515E-7</v>
      </c>
      <c r="G267">
        <f>ABS('single vs system'!N267-'ODE vs analytical'!B267)*100/'ODE vs analytical'!B267</f>
        <v>7.1860388013847515E-7</v>
      </c>
      <c r="H267">
        <f>ABS('single vs system'!Q267-'ODE vs analytical'!B267)*100/'ODE vs analytical'!B267</f>
        <v>2.6223210024959003</v>
      </c>
      <c r="I267">
        <f>ABS('single vs system'!R267-'ODE vs analytical'!B267)*100/'ODE vs analytical'!B267</f>
        <v>2.0459658641184454E-10</v>
      </c>
      <c r="J267">
        <f>ABS('single vs system'!S267-'ODE vs analytical'!B267)*100/'ODE vs analytical'!B267</f>
        <v>1.1339489291148658E-7</v>
      </c>
      <c r="K267">
        <f>ABS('single vs system'!T267-'ODE vs analytical'!B267)*100/'ODE vs analytical'!B267</f>
        <v>1.6069508135703556E-9</v>
      </c>
      <c r="L267">
        <f>ABS('single vs system'!U267-'ODE vs analytical'!B267)*100/'ODE vs analytical'!B267</f>
        <v>6.9921797991280713E-8</v>
      </c>
      <c r="M267">
        <f>ABS('single vs system'!V267-'ODE vs analytical'!B267)*100/'ODE vs analytical'!B267</f>
        <v>3.9642456933023439E-10</v>
      </c>
    </row>
    <row r="268" spans="1:13" x14ac:dyDescent="0.25">
      <c r="A268">
        <v>26.6</v>
      </c>
      <c r="B268">
        <f>10000*EXP(-1*0.2*'single vs system'!A268)</f>
        <v>48.927537252394757</v>
      </c>
      <c r="C268">
        <f>ABS('single vs system'!B268-'ODE vs analytical'!B268)*100/'ODE vs analytical'!B268</f>
        <v>5.2492234670345077</v>
      </c>
      <c r="D268">
        <f>ABS('single vs system'!E268-'ODE vs analytical'!B268)*100/'ODE vs analytical'!B268</f>
        <v>3.6009403895312514E-2</v>
      </c>
      <c r="E268">
        <f>ABS('single vs system'!H268-'ODE vs analytical'!B268)*100/'ODE vs analytical'!B268</f>
        <v>1.8019422130822644E-4</v>
      </c>
      <c r="F268">
        <f>ABS('single vs system'!K268-'ODE vs analytical'!B268)*100/'ODE vs analytical'!B268</f>
        <v>7.2128144226560539E-7</v>
      </c>
      <c r="G268">
        <f>ABS('single vs system'!N268-'ODE vs analytical'!B268)*100/'ODE vs analytical'!B268</f>
        <v>7.2128144226560539E-7</v>
      </c>
      <c r="H268">
        <f>ABS('single vs system'!Q268-'ODE vs analytical'!B268)*100/'ODE vs analytical'!B268</f>
        <v>2.6320851682182784</v>
      </c>
      <c r="I268">
        <f>ABS('single vs system'!R268-'ODE vs analytical'!B268)*100/'ODE vs analytical'!B268</f>
        <v>1.936700364707791E-10</v>
      </c>
      <c r="J268">
        <f>ABS('single vs system'!S268-'ODE vs analytical'!B268)*100/'ODE vs analytical'!B268</f>
        <v>1.1383110330461658E-7</v>
      </c>
      <c r="K268">
        <f>ABS('single vs system'!T268-'ODE vs analytical'!B268)*100/'ODE vs analytical'!B268</f>
        <v>1.6243536982100769E-9</v>
      </c>
      <c r="L268">
        <f>ABS('single vs system'!U268-'ODE vs analytical'!B268)*100/'ODE vs analytical'!B268</f>
        <v>7.0297343729875556E-8</v>
      </c>
      <c r="M268">
        <f>ABS('single vs system'!V268-'ODE vs analytical'!B268)*100/'ODE vs analytical'!B268</f>
        <v>4.194780296534534E-10</v>
      </c>
    </row>
    <row r="269" spans="1:13" x14ac:dyDescent="0.25">
      <c r="A269">
        <v>26.7</v>
      </c>
      <c r="B269">
        <f>10000*EXP(-1*0.2*'single vs system'!A269)</f>
        <v>47.958707102964212</v>
      </c>
      <c r="C269">
        <f>ABS('single vs system'!B269-'ODE vs analytical'!B269)*100/'ODE vs analytical'!B269</f>
        <v>5.268428196238931</v>
      </c>
      <c r="D269">
        <f>ABS('single vs system'!E269-'ODE vs analytical'!B269)*100/'ODE vs analytical'!B269</f>
        <v>3.614480202431649E-2</v>
      </c>
      <c r="E269">
        <f>ABS('single vs system'!H269-'ODE vs analytical'!B269)*100/'ODE vs analytical'!B269</f>
        <v>1.8087177376991103E-4</v>
      </c>
      <c r="F269">
        <f>ABS('single vs system'!K269-'ODE vs analytical'!B269)*100/'ODE vs analytical'!B269</f>
        <v>7.2403075753867817E-7</v>
      </c>
      <c r="G269">
        <f>ABS('single vs system'!N269-'ODE vs analytical'!B269)*100/'ODE vs analytical'!B269</f>
        <v>7.2403075753867817E-7</v>
      </c>
      <c r="H269">
        <f>ABS('single vs system'!Q269-'ODE vs analytical'!B269)*100/'ODE vs analytical'!B269</f>
        <v>2.641848354760798</v>
      </c>
      <c r="I269">
        <f>ABS('single vs system'!R269-'ODE vs analytical'!B269)*100/'ODE vs analytical'!B269</f>
        <v>1.3388965405756627E-10</v>
      </c>
      <c r="J269">
        <f>ABS('single vs system'!S269-'ODE vs analytical'!B269)*100/'ODE vs analytical'!B269</f>
        <v>1.1419034791533663E-7</v>
      </c>
      <c r="K269">
        <f>ABS('single vs system'!T269-'ODE vs analytical'!B269)*100/'ODE vs analytical'!B269</f>
        <v>1.5934750429183829E-9</v>
      </c>
      <c r="L269">
        <f>ABS('single vs system'!U269-'ODE vs analytical'!B269)*100/'ODE vs analytical'!B269</f>
        <v>7.0611184155230145E-8</v>
      </c>
      <c r="M269">
        <f>ABS('single vs system'!V269-'ODE vs analytical'!B269)*100/'ODE vs analytical'!B269</f>
        <v>4.9164482463718934E-10</v>
      </c>
    </row>
    <row r="270" spans="1:13" x14ac:dyDescent="0.25">
      <c r="A270">
        <v>26.8</v>
      </c>
      <c r="B270">
        <f>10000*EXP(-1*0.2*'single vs system'!A270)</f>
        <v>47.009061075832761</v>
      </c>
      <c r="C270">
        <f>ABS('single vs system'!B270-'ODE vs analytical'!B270)*100/'ODE vs analytical'!B270</f>
        <v>5.2876290328858202</v>
      </c>
      <c r="D270">
        <f>ABS('single vs system'!E270-'ODE vs analytical'!B270)*100/'ODE vs analytical'!B270</f>
        <v>3.6280200405894802E-2</v>
      </c>
      <c r="E270">
        <f>ABS('single vs system'!H270-'ODE vs analytical'!B270)*100/'ODE vs analytical'!B270</f>
        <v>1.8154911161886216E-4</v>
      </c>
      <c r="F270">
        <f>ABS('single vs system'!K270-'ODE vs analytical'!B270)*100/'ODE vs analytical'!B270</f>
        <v>7.265987213951275E-7</v>
      </c>
      <c r="G270">
        <f>ABS('single vs system'!N270-'ODE vs analytical'!B270)*100/'ODE vs analytical'!B270</f>
        <v>7.265987213951275E-7</v>
      </c>
      <c r="H270">
        <f>ABS('single vs system'!Q270-'ODE vs analytical'!B270)*100/'ODE vs analytical'!B270</f>
        <v>2.6516105623168573</v>
      </c>
      <c r="I270">
        <f>ABS('single vs system'!R270-'ODE vs analytical'!B270)*100/'ODE vs analytical'!B270</f>
        <v>2.8242408407733296E-10</v>
      </c>
      <c r="J270">
        <f>ABS('single vs system'!S270-'ODE vs analytical'!B270)*100/'ODE vs analytical'!B270</f>
        <v>1.1451571844292688E-7</v>
      </c>
      <c r="K270">
        <f>ABS('single vs system'!T270-'ODE vs analytical'!B270)*100/'ODE vs analytical'!B270</f>
        <v>1.5587663108719891E-9</v>
      </c>
      <c r="L270">
        <f>ABS('single vs system'!U270-'ODE vs analytical'!B270)*100/'ODE vs analytical'!B270</f>
        <v>7.0694368291018123E-8</v>
      </c>
      <c r="M270">
        <f>ABS('single vs system'!V270-'ODE vs analytical'!B270)*100/'ODE vs analytical'!B270</f>
        <v>5.6847577212461833E-10</v>
      </c>
    </row>
    <row r="271" spans="1:13" x14ac:dyDescent="0.25">
      <c r="A271">
        <v>26.9</v>
      </c>
      <c r="B271">
        <f>10000*EXP(-1*0.2*'single vs system'!A271)</f>
        <v>46.078219299927518</v>
      </c>
      <c r="C271">
        <f>ABS('single vs system'!B271-'ODE vs analytical'!B271)*100/'ODE vs analytical'!B271</f>
        <v>5.3068259778245412</v>
      </c>
      <c r="D271">
        <f>ABS('single vs system'!E271-'ODE vs analytical'!B271)*100/'ODE vs analytical'!B271</f>
        <v>3.6415599012767336E-2</v>
      </c>
      <c r="E271">
        <f>ABS('single vs system'!H271-'ODE vs analytical'!B271)*100/'ODE vs analytical'!B271</f>
        <v>1.8222650265481034E-4</v>
      </c>
      <c r="F271">
        <f>ABS('single vs system'!K271-'ODE vs analytical'!B271)*100/'ODE vs analytical'!B271</f>
        <v>7.2935214717392245E-7</v>
      </c>
      <c r="G271">
        <f>ABS('single vs system'!N271-'ODE vs analytical'!B271)*100/'ODE vs analytical'!B271</f>
        <v>7.2935214717392245E-7</v>
      </c>
      <c r="H271">
        <f>ABS('single vs system'!Q271-'ODE vs analytical'!B271)*100/'ODE vs analytical'!B271</f>
        <v>2.6613717909655601</v>
      </c>
      <c r="I271">
        <f>ABS('single vs system'!R271-'ODE vs analytical'!B271)*100/'ODE vs analytical'!B271</f>
        <v>2.767492032554864E-10</v>
      </c>
      <c r="J271">
        <f>ABS('single vs system'!S271-'ODE vs analytical'!B271)*100/'ODE vs analytical'!B271</f>
        <v>1.15081530836773E-7</v>
      </c>
      <c r="K271">
        <f>ABS('single vs system'!T271-'ODE vs analytical'!B271)*100/'ODE vs analytical'!B271</f>
        <v>1.5788752533641276E-9</v>
      </c>
      <c r="L271">
        <f>ABS('single vs system'!U271-'ODE vs analytical'!B271)*100/'ODE vs analytical'!B271</f>
        <v>7.1026009135428468E-8</v>
      </c>
      <c r="M271">
        <f>ABS('single vs system'!V271-'ODE vs analytical'!B271)*100/'ODE vs analytical'!B271</f>
        <v>5.9133997027031778E-10</v>
      </c>
    </row>
    <row r="272" spans="1:13" x14ac:dyDescent="0.25">
      <c r="A272">
        <v>27</v>
      </c>
      <c r="B272">
        <f>10000*EXP(-1*0.2*'single vs system'!A272)</f>
        <v>45.165809426126657</v>
      </c>
      <c r="C272">
        <f>ABS('single vs system'!B272-'ODE vs analytical'!B272)*100/'ODE vs analytical'!B272</f>
        <v>5.3260190316331251</v>
      </c>
      <c r="D272">
        <f>ABS('single vs system'!E272-'ODE vs analytical'!B272)*100/'ODE vs analytical'!B272</f>
        <v>3.6550997719517968E-2</v>
      </c>
      <c r="E272">
        <f>ABS('single vs system'!H272-'ODE vs analytical'!B272)*100/'ODE vs analytical'!B272</f>
        <v>1.8290389945173374E-4</v>
      </c>
      <c r="F272">
        <f>ABS('single vs system'!K272-'ODE vs analytical'!B272)*100/'ODE vs analytical'!B272</f>
        <v>7.3213200185641848E-7</v>
      </c>
      <c r="G272">
        <f>ABS('single vs system'!N272-'ODE vs analytical'!B272)*100/'ODE vs analytical'!B272</f>
        <v>7.3213200185641848E-7</v>
      </c>
      <c r="H272">
        <f>ABS('single vs system'!Q272-'ODE vs analytical'!B272)*100/'ODE vs analytical'!B272</f>
        <v>2.671132040930007</v>
      </c>
      <c r="I272">
        <f>ABS('single vs system'!R272-'ODE vs analytical'!B272)*100/'ODE vs analytical'!B272</f>
        <v>2.8042061962023277E-10</v>
      </c>
      <c r="J272">
        <f>ABS('single vs system'!S272-'ODE vs analytical'!B272)*100/'ODE vs analytical'!B272</f>
        <v>1.1541176657180706E-7</v>
      </c>
      <c r="K272">
        <f>ABS('single vs system'!T272-'ODE vs analytical'!B272)*100/'ODE vs analytical'!B272</f>
        <v>1.6088670926968844E-9</v>
      </c>
      <c r="L272">
        <f>ABS('single vs system'!U272-'ODE vs analytical'!B272)*100/'ODE vs analytical'!B272</f>
        <v>7.1351890034611276E-8</v>
      </c>
      <c r="M272">
        <f>ABS('single vs system'!V272-'ODE vs analytical'!B272)*100/'ODE vs analytical'!B272</f>
        <v>6.0520511847351211E-10</v>
      </c>
    </row>
    <row r="273" spans="1:13" x14ac:dyDescent="0.25">
      <c r="A273">
        <v>27.1</v>
      </c>
      <c r="B273">
        <f>10000*EXP(-1*0.2*'single vs system'!A273)</f>
        <v>44.271466478315077</v>
      </c>
      <c r="C273">
        <f>ABS('single vs system'!B273-'ODE vs analytical'!B273)*100/'ODE vs analytical'!B273</f>
        <v>5.3452081953828658</v>
      </c>
      <c r="D273">
        <f>ABS('single vs system'!E273-'ODE vs analytical'!B273)*100/'ODE vs analytical'!B273</f>
        <v>3.6686396627216698E-2</v>
      </c>
      <c r="E273">
        <f>ABS('single vs system'!H273-'ODE vs analytical'!B273)*100/'ODE vs analytical'!B273</f>
        <v>1.8358148383654024E-4</v>
      </c>
      <c r="F273">
        <f>ABS('single vs system'!K273-'ODE vs analytical'!B273)*100/'ODE vs analytical'!B273</f>
        <v>7.3475072869467155E-7</v>
      </c>
      <c r="G273">
        <f>ABS('single vs system'!N273-'ODE vs analytical'!B273)*100/'ODE vs analytical'!B273</f>
        <v>7.3475072869467155E-7</v>
      </c>
      <c r="H273">
        <f>ABS('single vs system'!Q273-'ODE vs analytical'!B273)*100/'ODE vs analytical'!B273</f>
        <v>2.6808913122325149</v>
      </c>
      <c r="I273">
        <f>ABS('single vs system'!R273-'ODE vs analytical'!B273)*100/'ODE vs analytical'!B273</f>
        <v>2.5994056813110932E-10</v>
      </c>
      <c r="J273">
        <f>ABS('single vs system'!S273-'ODE vs analytical'!B273)*100/'ODE vs analytical'!B273</f>
        <v>1.1591004480842836E-7</v>
      </c>
      <c r="K273">
        <f>ABS('single vs system'!T273-'ODE vs analytical'!B273)*100/'ODE vs analytical'!B273</f>
        <v>1.615207390440762E-9</v>
      </c>
      <c r="L273">
        <f>ABS('single vs system'!U273-'ODE vs analytical'!B273)*100/'ODE vs analytical'!B273</f>
        <v>7.1637733134922601E-8</v>
      </c>
      <c r="M273">
        <f>ABS('single vs system'!V273-'ODE vs analytical'!B273)*100/'ODE vs analytical'!B273</f>
        <v>4.1770889270068232E-10</v>
      </c>
    </row>
    <row r="274" spans="1:13" x14ac:dyDescent="0.25">
      <c r="A274">
        <v>27.2</v>
      </c>
      <c r="B274">
        <f>10000*EXP(-1*0.2*'single vs system'!A274)</f>
        <v>43.39483270738895</v>
      </c>
      <c r="C274">
        <f>ABS('single vs system'!B274-'ODE vs analytical'!B274)*100/'ODE vs analytical'!B274</f>
        <v>5.3643934698072382</v>
      </c>
      <c r="D274">
        <f>ABS('single vs system'!E274-'ODE vs analytical'!B274)*100/'ODE vs analytical'!B274</f>
        <v>3.6821795624360915E-2</v>
      </c>
      <c r="E274">
        <f>ABS('single vs system'!H274-'ODE vs analytical'!B274)*100/'ODE vs analytical'!B274</f>
        <v>1.8425877912904958E-4</v>
      </c>
      <c r="F274">
        <f>ABS('single vs system'!K274-'ODE vs analytical'!B274)*100/'ODE vs analytical'!B274</f>
        <v>7.3744044400996448E-7</v>
      </c>
      <c r="G274">
        <f>ABS('single vs system'!N274-'ODE vs analytical'!B274)*100/'ODE vs analytical'!B274</f>
        <v>7.3744044400996448E-7</v>
      </c>
      <c r="H274">
        <f>ABS('single vs system'!Q274-'ODE vs analytical'!B274)*100/'ODE vs analytical'!B274</f>
        <v>2.6906496049013193</v>
      </c>
      <c r="I274">
        <f>ABS('single vs system'!R274-'ODE vs analytical'!B274)*100/'ODE vs analytical'!B274</f>
        <v>2.0498487847531376E-10</v>
      </c>
      <c r="J274">
        <f>ABS('single vs system'!S274-'ODE vs analytical'!B274)*100/'ODE vs analytical'!B274</f>
        <v>1.1634783857844039E-7</v>
      </c>
      <c r="K274">
        <f>ABS('single vs system'!T274-'ODE vs analytical'!B274)*100/'ODE vs analytical'!B274</f>
        <v>1.5876299066894239E-9</v>
      </c>
      <c r="L274">
        <f>ABS('single vs system'!U274-'ODE vs analytical'!B274)*100/'ODE vs analytical'!B274</f>
        <v>7.1872505771056662E-8</v>
      </c>
      <c r="M274">
        <f>ABS('single vs system'!V274-'ODE vs analytical'!B274)*100/'ODE vs analytical'!B274</f>
        <v>4.8635400953368836E-10</v>
      </c>
    </row>
    <row r="275" spans="1:13" x14ac:dyDescent="0.25">
      <c r="A275">
        <v>27.3</v>
      </c>
      <c r="B275">
        <f>10000*EXP(-1*0.2*'single vs system'!A275)</f>
        <v>42.535557448151216</v>
      </c>
      <c r="C275">
        <f>ABS('single vs system'!B275-'ODE vs analytical'!B275)*100/'ODE vs analytical'!B275</f>
        <v>5.3835748555606289</v>
      </c>
      <c r="D275">
        <f>ABS('single vs system'!E275-'ODE vs analytical'!B275)*100/'ODE vs analytical'!B275</f>
        <v>3.6957194855022683E-2</v>
      </c>
      <c r="E275">
        <f>ABS('single vs system'!H275-'ODE vs analytical'!B275)*100/'ODE vs analytical'!B275</f>
        <v>1.8493621792048113E-4</v>
      </c>
      <c r="F275">
        <f>ABS('single vs system'!K275-'ODE vs analytical'!B275)*100/'ODE vs analytical'!B275</f>
        <v>7.4020138062838849E-7</v>
      </c>
      <c r="G275">
        <f>ABS('single vs system'!N275-'ODE vs analytical'!B275)*100/'ODE vs analytical'!B275</f>
        <v>7.4020138062838849E-7</v>
      </c>
      <c r="H275">
        <f>ABS('single vs system'!Q275-'ODE vs analytical'!B275)*100/'ODE vs analytical'!B275</f>
        <v>2.7004069189673676</v>
      </c>
      <c r="I275">
        <f>ABS('single vs system'!R275-'ODE vs analytical'!B275)*100/'ODE vs analytical'!B275</f>
        <v>3.5550892969674037E-10</v>
      </c>
      <c r="J275">
        <f>ABS('single vs system'!S275-'ODE vs analytical'!B275)*100/'ODE vs analytical'!B275</f>
        <v>1.1672872273840788E-7</v>
      </c>
      <c r="K275">
        <f>ABS('single vs system'!T275-'ODE vs analytical'!B275)*100/'ODE vs analytical'!B275</f>
        <v>1.5310003249523518E-9</v>
      </c>
      <c r="L275">
        <f>ABS('single vs system'!U275-'ODE vs analytical'!B275)*100/'ODE vs analytical'!B275</f>
        <v>7.2060216765461716E-8</v>
      </c>
      <c r="M275">
        <f>ABS('single vs system'!V275-'ODE vs analytical'!B275)*100/'ODE vs analytical'!B275</f>
        <v>5.8488084557240722E-10</v>
      </c>
    </row>
    <row r="276" spans="1:13" x14ac:dyDescent="0.25">
      <c r="A276">
        <v>27.4</v>
      </c>
      <c r="B276">
        <f>10000*EXP(-1*0.2*'single vs system'!A276)</f>
        <v>41.693296979041115</v>
      </c>
      <c r="C276">
        <f>ABS('single vs system'!B276-'ODE vs analytical'!B276)*100/'ODE vs analytical'!B276</f>
        <v>5.402752353630067</v>
      </c>
      <c r="D276">
        <f>ABS('single vs system'!E276-'ODE vs analytical'!B276)*100/'ODE vs analytical'!B276</f>
        <v>3.7092594204441651E-2</v>
      </c>
      <c r="E276">
        <f>ABS('single vs system'!H276-'ODE vs analytical'!B276)*100/'ODE vs analytical'!B276</f>
        <v>1.8561362789817296E-4</v>
      </c>
      <c r="F276">
        <f>ABS('single vs system'!K276-'ODE vs analytical'!B276)*100/'ODE vs analytical'!B276</f>
        <v>7.4294647845087919E-7</v>
      </c>
      <c r="G276">
        <f>ABS('single vs system'!N276-'ODE vs analytical'!B276)*100/'ODE vs analytical'!B276</f>
        <v>7.4294647845087919E-7</v>
      </c>
      <c r="H276">
        <f>ABS('single vs system'!Q276-'ODE vs analytical'!B276)*100/'ODE vs analytical'!B276</f>
        <v>2.7101632548012162</v>
      </c>
      <c r="I276">
        <f>ABS('single vs system'!R276-'ODE vs analytical'!B276)*100/'ODE vs analytical'!B276</f>
        <v>3.3845677254282064E-10</v>
      </c>
      <c r="J276">
        <f>ABS('single vs system'!S276-'ODE vs analytical'!B276)*100/'ODE vs analytical'!B276</f>
        <v>1.171438086677895E-7</v>
      </c>
      <c r="K276">
        <f>ABS('single vs system'!T276-'ODE vs analytical'!B276)*100/'ODE vs analytical'!B276</f>
        <v>1.5376946691725158E-9</v>
      </c>
      <c r="L276">
        <f>ABS('single vs system'!U276-'ODE vs analytical'!B276)*100/'ODE vs analytical'!B276</f>
        <v>7.2292474938321098E-8</v>
      </c>
      <c r="M276">
        <f>ABS('single vs system'!V276-'ODE vs analytical'!B276)*100/'ODE vs analytical'!B276</f>
        <v>6.2093013633422302E-10</v>
      </c>
    </row>
    <row r="277" spans="1:13" x14ac:dyDescent="0.25">
      <c r="A277">
        <v>27.5</v>
      </c>
      <c r="B277">
        <f>10000*EXP(-1*0.2*'single vs system'!A277)</f>
        <v>40.867714384640664</v>
      </c>
      <c r="C277">
        <f>ABS('single vs system'!B277-'ODE vs analytical'!B277)*100/'ODE vs analytical'!B277</f>
        <v>5.421925964554152</v>
      </c>
      <c r="D277">
        <f>ABS('single vs system'!E277-'ODE vs analytical'!B277)*100/'ODE vs analytical'!B277</f>
        <v>3.7227994000704291E-2</v>
      </c>
      <c r="E277">
        <f>ABS('single vs system'!H277-'ODE vs analytical'!B277)*100/'ODE vs analytical'!B277</f>
        <v>1.8629116359759169E-4</v>
      </c>
      <c r="F277">
        <f>ABS('single vs system'!K277-'ODE vs analytical'!B277)*100/'ODE vs analytical'!B277</f>
        <v>7.4572151668152337E-7</v>
      </c>
      <c r="G277">
        <f>ABS('single vs system'!N277-'ODE vs analytical'!B277)*100/'ODE vs analytical'!B277</f>
        <v>7.4572151668152337E-7</v>
      </c>
      <c r="H277">
        <f>ABS('single vs system'!Q277-'ODE vs analytical'!B277)*100/'ODE vs analytical'!B277</f>
        <v>2.7199186124742556</v>
      </c>
      <c r="I277">
        <f>ABS('single vs system'!R277-'ODE vs analytical'!B277)*100/'ODE vs analytical'!B277</f>
        <v>3.4419870921700888E-10</v>
      </c>
      <c r="J277">
        <f>ABS('single vs system'!S277-'ODE vs analytical'!B277)*100/'ODE vs analytical'!B277</f>
        <v>1.1755162222855592E-7</v>
      </c>
      <c r="K277">
        <f>ABS('single vs system'!T277-'ODE vs analytical'!B277)*100/'ODE vs analytical'!B277</f>
        <v>1.5676454319619946E-9</v>
      </c>
      <c r="L277">
        <f>ABS('single vs system'!U277-'ODE vs analytical'!B277)*100/'ODE vs analytical'!B277</f>
        <v>7.2528320353101032E-8</v>
      </c>
      <c r="M277">
        <f>ABS('single vs system'!V277-'ODE vs analytical'!B277)*100/'ODE vs analytical'!B277</f>
        <v>3.8989018811897888E-10</v>
      </c>
    </row>
    <row r="278" spans="1:13" x14ac:dyDescent="0.25">
      <c r="A278">
        <v>27.6</v>
      </c>
      <c r="B278">
        <f>10000*EXP(-1*0.2*'single vs system'!A278)</f>
        <v>40.05847942090417</v>
      </c>
      <c r="C278">
        <f>ABS('single vs system'!B278-'ODE vs analytical'!B278)*100/'ODE vs analytical'!B278</f>
        <v>5.441095689135798</v>
      </c>
      <c r="D278">
        <f>ABS('single vs system'!E278-'ODE vs analytical'!B278)*100/'ODE vs analytical'!B278</f>
        <v>3.7363393748831672E-2</v>
      </c>
      <c r="E278">
        <f>ABS('single vs system'!H278-'ODE vs analytical'!B278)*100/'ODE vs analytical'!B278</f>
        <v>1.8696841530902792E-4</v>
      </c>
      <c r="F278">
        <f>ABS('single vs system'!K278-'ODE vs analytical'!B278)*100/'ODE vs analytical'!B278</f>
        <v>7.4839542934388748E-7</v>
      </c>
      <c r="G278">
        <f>ABS('single vs system'!N278-'ODE vs analytical'!B278)*100/'ODE vs analytical'!B278</f>
        <v>7.4839542934388748E-7</v>
      </c>
      <c r="H278">
        <f>ABS('single vs system'!Q278-'ODE vs analytical'!B278)*100/'ODE vs analytical'!B278</f>
        <v>2.7296729918648817</v>
      </c>
      <c r="I278">
        <f>ABS('single vs system'!R278-'ODE vs analytical'!B278)*100/'ODE vs analytical'!B278</f>
        <v>2.6005148471868026E-10</v>
      </c>
      <c r="J278">
        <f>ABS('single vs system'!S278-'ODE vs analytical'!B278)*100/'ODE vs analytical'!B278</f>
        <v>1.1808778104972869E-7</v>
      </c>
      <c r="K278">
        <f>ABS('single vs system'!T278-'ODE vs analytical'!B278)*100/'ODE vs analytical'!B278</f>
        <v>1.5082134707144577E-9</v>
      </c>
      <c r="L278">
        <f>ABS('single vs system'!U278-'ODE vs analytical'!B278)*100/'ODE vs analytical'!B278</f>
        <v>7.2903848883085164E-8</v>
      </c>
      <c r="M278">
        <f>ABS('single vs system'!V278-'ODE vs analytical'!B278)*100/'ODE vs analytical'!B278</f>
        <v>4.8886699204225819E-10</v>
      </c>
    </row>
    <row r="279" spans="1:13" x14ac:dyDescent="0.25">
      <c r="A279">
        <v>27.7</v>
      </c>
      <c r="B279">
        <f>10000*EXP(-1*0.2*'single vs system'!A279)</f>
        <v>39.265268383056245</v>
      </c>
      <c r="C279">
        <f>ABS('single vs system'!B279-'ODE vs analytical'!B279)*100/'ODE vs analytical'!B279</f>
        <v>5.4602615284336533</v>
      </c>
      <c r="D279">
        <f>ABS('single vs system'!E279-'ODE vs analytical'!B279)*100/'ODE vs analytical'!B279</f>
        <v>3.7498793845275637E-2</v>
      </c>
      <c r="E279">
        <f>ABS('single vs system'!H279-'ODE vs analytical'!B279)*100/'ODE vs analytical'!B279</f>
        <v>1.8764587453623006E-4</v>
      </c>
      <c r="F279">
        <f>ABS('single vs system'!K279-'ODE vs analytical'!B279)*100/'ODE vs analytical'!B279</f>
        <v>7.5115684960840636E-7</v>
      </c>
      <c r="G279">
        <f>ABS('single vs system'!N279-'ODE vs analytical'!B279)*100/'ODE vs analytical'!B279</f>
        <v>7.5115684960840636E-7</v>
      </c>
      <c r="H279">
        <f>ABS('single vs system'!Q279-'ODE vs analytical'!B279)*100/'ODE vs analytical'!B279</f>
        <v>2.7394263932254375</v>
      </c>
      <c r="I279">
        <f>ABS('single vs system'!R279-'ODE vs analytical'!B279)*100/'ODE vs analytical'!B279</f>
        <v>1.4324762131777776E-10</v>
      </c>
      <c r="J279">
        <f>ABS('single vs system'!S279-'ODE vs analytical'!B279)*100/'ODE vs analytical'!B279</f>
        <v>1.1856851359612624E-7</v>
      </c>
      <c r="K279">
        <f>ABS('single vs system'!T279-'ODE vs analytical'!B279)*100/'ODE vs analytical'!B279</f>
        <v>1.6713066965218948E-9</v>
      </c>
      <c r="L279">
        <f>ABS('single vs system'!U279-'ODE vs analytical'!B279)*100/'ODE vs analytical'!B279</f>
        <v>7.3235834989640554E-8</v>
      </c>
      <c r="M279">
        <f>ABS('single vs system'!V279-'ODE vs analytical'!B279)*100/'ODE vs analytical'!B279</f>
        <v>6.2078191628428078E-10</v>
      </c>
    </row>
    <row r="280" spans="1:13" x14ac:dyDescent="0.25">
      <c r="A280">
        <v>27.8</v>
      </c>
      <c r="B280">
        <f>10000*EXP(-1*0.2*'single vs system'!A280)</f>
        <v>38.487763976105391</v>
      </c>
      <c r="C280">
        <f>ABS('single vs system'!B280-'ODE vs analytical'!B280)*100/'ODE vs analytical'!B280</f>
        <v>5.4794234830443163</v>
      </c>
      <c r="D280">
        <f>ABS('single vs system'!E280-'ODE vs analytical'!B280)*100/'ODE vs analytical'!B280</f>
        <v>3.7634193827422453E-2</v>
      </c>
      <c r="E280">
        <f>ABS('single vs system'!H280-'ODE vs analytical'!B280)*100/'ODE vs analytical'!B280</f>
        <v>1.8832324329005705E-4</v>
      </c>
      <c r="F280">
        <f>ABS('single vs system'!K280-'ODE vs analytical'!B280)*100/'ODE vs analytical'!B280</f>
        <v>7.5373204747304437E-7</v>
      </c>
      <c r="G280">
        <f>ABS('single vs system'!N280-'ODE vs analytical'!B280)*100/'ODE vs analytical'!B280</f>
        <v>7.5373204747304437E-7</v>
      </c>
      <c r="H280">
        <f>ABS('single vs system'!Q280-'ODE vs analytical'!B280)*100/'ODE vs analytical'!B280</f>
        <v>2.7491788165773765</v>
      </c>
      <c r="I280">
        <f>ABS('single vs system'!R280-'ODE vs analytical'!B280)*100/'ODE vs analytical'!B280</f>
        <v>2.7383976907759205E-10</v>
      </c>
      <c r="J280">
        <f>ABS('single vs system'!S280-'ODE vs analytical'!B280)*100/'ODE vs analytical'!B280</f>
        <v>1.1875304447383442E-7</v>
      </c>
      <c r="K280">
        <f>ABS('single vs system'!T280-'ODE vs analytical'!B280)*100/'ODE vs analytical'!B280</f>
        <v>1.5729402120393663E-9</v>
      </c>
      <c r="L280">
        <f>ABS('single vs system'!U280-'ODE vs analytical'!B280)*100/'ODE vs analytical'!B280</f>
        <v>7.35438764437786E-8</v>
      </c>
      <c r="M280">
        <f>ABS('single vs system'!V280-'ODE vs analytical'!B280)*100/'ODE vs analytical'!B280</f>
        <v>5.0564265052694459E-10</v>
      </c>
    </row>
    <row r="281" spans="1:13" x14ac:dyDescent="0.25">
      <c r="A281">
        <v>27.9</v>
      </c>
      <c r="B281">
        <f>10000*EXP(-1*0.2*'single vs system'!A281)</f>
        <v>37.725655187922051</v>
      </c>
      <c r="C281">
        <f>ABS('single vs system'!B281-'ODE vs analytical'!B281)*100/'ODE vs analytical'!B281</f>
        <v>5.498581553823259</v>
      </c>
      <c r="D281">
        <f>ABS('single vs system'!E281-'ODE vs analytical'!B281)*100/'ODE vs analytical'!B281</f>
        <v>3.7769594211070782E-2</v>
      </c>
      <c r="E281">
        <f>ABS('single vs system'!H281-'ODE vs analytical'!B281)*100/'ODE vs analytical'!B281</f>
        <v>1.8900088467265085E-4</v>
      </c>
      <c r="F281">
        <f>ABS('single vs system'!K281-'ODE vs analytical'!B281)*100/'ODE vs analytical'!B281</f>
        <v>7.5645591622588933E-7</v>
      </c>
      <c r="G281">
        <f>ABS('single vs system'!N281-'ODE vs analytical'!B281)*100/'ODE vs analytical'!B281</f>
        <v>7.5645591622588933E-7</v>
      </c>
      <c r="H281">
        <f>ABS('single vs system'!Q281-'ODE vs analytical'!B281)*100/'ODE vs analytical'!B281</f>
        <v>2.7589302620124578</v>
      </c>
      <c r="I281">
        <f>ABS('single vs system'!R281-'ODE vs analytical'!B281)*100/'ODE vs analytical'!B281</f>
        <v>3.2351969797091013E-10</v>
      </c>
      <c r="J281">
        <f>ABS('single vs system'!S281-'ODE vs analytical'!B281)*100/'ODE vs analytical'!B281</f>
        <v>1.1934066641765722E-7</v>
      </c>
      <c r="K281">
        <f>ABS('single vs system'!T281-'ODE vs analytical'!B281)*100/'ODE vs analytical'!B281</f>
        <v>1.6488825451802584E-9</v>
      </c>
      <c r="L281">
        <f>ABS('single vs system'!U281-'ODE vs analytical'!B281)*100/'ODE vs analytical'!B281</f>
        <v>7.3748365284571433E-8</v>
      </c>
      <c r="M281">
        <f>ABS('single vs system'!V281-'ODE vs analytical'!B281)*100/'ODE vs analytical'!B281</f>
        <v>4.7169047656654091E-10</v>
      </c>
    </row>
    <row r="282" spans="1:13" x14ac:dyDescent="0.25">
      <c r="A282">
        <v>28</v>
      </c>
      <c r="B282">
        <f>10000*EXP(-1*0.2*'single vs system'!A282)</f>
        <v>36.978637164829287</v>
      </c>
      <c r="C282">
        <f>ABS('single vs system'!B282-'ODE vs analytical'!B282)*100/'ODE vs analytical'!B282</f>
        <v>5.5177357414077886</v>
      </c>
      <c r="D282">
        <f>ABS('single vs system'!E282-'ODE vs analytical'!B282)*100/'ODE vs analytical'!B282</f>
        <v>3.7904994735827743E-2</v>
      </c>
      <c r="E282">
        <f>ABS('single vs system'!H282-'ODE vs analytical'!B282)*100/'ODE vs analytical'!B282</f>
        <v>1.8967824307379106E-4</v>
      </c>
      <c r="F282">
        <f>ABS('single vs system'!K282-'ODE vs analytical'!B282)*100/'ODE vs analytical'!B282</f>
        <v>7.592781532054124E-7</v>
      </c>
      <c r="G282">
        <f>ABS('single vs system'!N282-'ODE vs analytical'!B282)*100/'ODE vs analytical'!B282</f>
        <v>7.592781532054124E-7</v>
      </c>
      <c r="H282">
        <f>ABS('single vs system'!Q282-'ODE vs analytical'!B282)*100/'ODE vs analytical'!B282</f>
        <v>2.7686807295403835</v>
      </c>
      <c r="I282">
        <f>ABS('single vs system'!R282-'ODE vs analytical'!B282)*100/'ODE vs analytical'!B282</f>
        <v>3.4963526541718264E-10</v>
      </c>
      <c r="J282">
        <f>ABS('single vs system'!S282-'ODE vs analytical'!B282)*100/'ODE vs analytical'!B282</f>
        <v>1.1960767639659156E-7</v>
      </c>
      <c r="K282">
        <f>ABS('single vs system'!T282-'ODE vs analytical'!B282)*100/'ODE vs analytical'!B282</f>
        <v>1.7017530032099014E-9</v>
      </c>
      <c r="L282">
        <f>ABS('single vs system'!U282-'ODE vs analytical'!B282)*100/'ODE vs analytical'!B282</f>
        <v>7.3905604956428106E-8</v>
      </c>
      <c r="M282">
        <f>ABS('single vs system'!V282-'ODE vs analytical'!B282)*100/'ODE vs analytical'!B282</f>
        <v>4.616584352007711E-10</v>
      </c>
    </row>
    <row r="283" spans="1:13" x14ac:dyDescent="0.25">
      <c r="A283">
        <v>28.1</v>
      </c>
      <c r="B283">
        <f>10000*EXP(-1*0.2*'single vs system'!A283)</f>
        <v>36.246411089657528</v>
      </c>
      <c r="C283">
        <f>ABS('single vs system'!B283-'ODE vs analytical'!B283)*100/'ODE vs analytical'!B283</f>
        <v>5.5368860467131222</v>
      </c>
      <c r="D283">
        <f>ABS('single vs system'!E283-'ODE vs analytical'!B283)*100/'ODE vs analytical'!B283</f>
        <v>3.8040395525958878E-2</v>
      </c>
      <c r="E283">
        <f>ABS('single vs system'!H283-'ODE vs analytical'!B283)*100/'ODE vs analytical'!B283</f>
        <v>1.9035555645632971E-4</v>
      </c>
      <c r="F283">
        <f>ABS('single vs system'!K283-'ODE vs analytical'!B283)*100/'ODE vs analytical'!B283</f>
        <v>7.6184776407505199E-7</v>
      </c>
      <c r="G283">
        <f>ABS('single vs system'!N283-'ODE vs analytical'!B283)*100/'ODE vs analytical'!B283</f>
        <v>7.6184776407505199E-7</v>
      </c>
      <c r="H283">
        <f>ABS('single vs system'!Q283-'ODE vs analytical'!B283)*100/'ODE vs analytical'!B283</f>
        <v>2.7784302193849122</v>
      </c>
      <c r="I283">
        <f>ABS('single vs system'!R283-'ODE vs analytical'!B283)*100/'ODE vs analytical'!B283</f>
        <v>1.5870685719710308E-10</v>
      </c>
      <c r="J283">
        <f>ABS('single vs system'!S283-'ODE vs analytical'!B283)*100/'ODE vs analytical'!B283</f>
        <v>1.2017059359337522E-7</v>
      </c>
      <c r="K283">
        <f>ABS('single vs system'!T283-'ODE vs analytical'!B283)*100/'ODE vs analytical'!B283</f>
        <v>1.538158788286894E-9</v>
      </c>
      <c r="L283">
        <f>ABS('single vs system'!U283-'ODE vs analytical'!B283)*100/'ODE vs analytical'!B283</f>
        <v>7.4097067681805747E-8</v>
      </c>
      <c r="M283">
        <f>ABS('single vs system'!V283-'ODE vs analytical'!B283)*100/'ODE vs analytical'!B283</f>
        <v>3.9306215336698543E-10</v>
      </c>
    </row>
    <row r="284" spans="1:13" x14ac:dyDescent="0.25">
      <c r="A284">
        <v>28.2</v>
      </c>
      <c r="B284">
        <f>10000*EXP(-1*0.2*'single vs system'!A284)</f>
        <v>35.528684062213586</v>
      </c>
      <c r="C284">
        <f>ABS('single vs system'!B284-'ODE vs analytical'!B284)*100/'ODE vs analytical'!B284</f>
        <v>5.5560324704314459</v>
      </c>
      <c r="D284">
        <f>ABS('single vs system'!E284-'ODE vs analytical'!B284)*100/'ODE vs analytical'!B284</f>
        <v>3.8175796386560913E-2</v>
      </c>
      <c r="E284">
        <f>ABS('single vs system'!H284-'ODE vs analytical'!B284)*100/'ODE vs analytical'!B284</f>
        <v>1.9103300721011153E-4</v>
      </c>
      <c r="F284">
        <f>ABS('single vs system'!K284-'ODE vs analytical'!B284)*100/'ODE vs analytical'!B284</f>
        <v>7.6469597603947573E-7</v>
      </c>
      <c r="G284">
        <f>ABS('single vs system'!N284-'ODE vs analytical'!B284)*100/'ODE vs analytical'!B284</f>
        <v>7.6469597603947573E-7</v>
      </c>
      <c r="H284">
        <f>ABS('single vs system'!Q284-'ODE vs analytical'!B284)*100/'ODE vs analytical'!B284</f>
        <v>2.7881787318071263</v>
      </c>
      <c r="I284">
        <f>ABS('single vs system'!R284-'ODE vs analytical'!B284)*100/'ODE vs analytical'!B284</f>
        <v>3.19706076193841E-10</v>
      </c>
      <c r="J284">
        <f>ABS('single vs system'!S284-'ODE vs analytical'!B284)*100/'ODE vs analytical'!B284</f>
        <v>1.2050427181034407E-7</v>
      </c>
      <c r="K284">
        <f>ABS('single vs system'!T284-'ODE vs analytical'!B284)*100/'ODE vs analytical'!B284</f>
        <v>1.7270047856651411E-9</v>
      </c>
      <c r="L284">
        <f>ABS('single vs system'!U284-'ODE vs analytical'!B284)*100/'ODE vs analytical'!B284</f>
        <v>7.4625849902657896E-8</v>
      </c>
      <c r="M284">
        <f>ABS('single vs system'!V284-'ODE vs analytical'!B284)*100/'ODE vs analytical'!B284</f>
        <v>5.2469714844373907E-10</v>
      </c>
    </row>
    <row r="285" spans="1:13" x14ac:dyDescent="0.25">
      <c r="A285">
        <v>28.3</v>
      </c>
      <c r="B285">
        <f>10000*EXP(-1*0.2*'single vs system'!A285)</f>
        <v>34.825168982116629</v>
      </c>
      <c r="C285">
        <f>ABS('single vs system'!B285-'ODE vs analytical'!B285)*100/'ODE vs analytical'!B285</f>
        <v>5.5751750135474047</v>
      </c>
      <c r="D285">
        <f>ABS('single vs system'!E285-'ODE vs analytical'!B285)*100/'ODE vs analytical'!B285</f>
        <v>3.831119754285444E-2</v>
      </c>
      <c r="E285">
        <f>ABS('single vs system'!H285-'ODE vs analytical'!B285)*100/'ODE vs analytical'!B285</f>
        <v>1.9171053172011216E-4</v>
      </c>
      <c r="F285">
        <f>ABS('single vs system'!K285-'ODE vs analytical'!B285)*100/'ODE vs analytical'!B285</f>
        <v>7.6721341143729853E-7</v>
      </c>
      <c r="G285">
        <f>ABS('single vs system'!N285-'ODE vs analytical'!B285)*100/'ODE vs analytical'!B285</f>
        <v>7.6721341143729853E-7</v>
      </c>
      <c r="H285">
        <f>ABS('single vs system'!Q285-'ODE vs analytical'!B285)*100/'ODE vs analytical'!B285</f>
        <v>2.79792626682441</v>
      </c>
      <c r="I285">
        <f>ABS('single vs system'!R285-'ODE vs analytical'!B285)*100/'ODE vs analytical'!B285</f>
        <v>3.3489711049946013E-10</v>
      </c>
      <c r="J285">
        <f>ABS('single vs system'!S285-'ODE vs analytical'!B285)*100/'ODE vs analytical'!B285</f>
        <v>1.2093733696273208E-7</v>
      </c>
      <c r="K285">
        <f>ABS('single vs system'!T285-'ODE vs analytical'!B285)*100/'ODE vs analytical'!B285</f>
        <v>1.7706455428582094E-9</v>
      </c>
      <c r="L285">
        <f>ABS('single vs system'!U285-'ODE vs analytical'!B285)*100/'ODE vs analytical'!B285</f>
        <v>7.4706396585258369E-8</v>
      </c>
      <c r="M285">
        <f>ABS('single vs system'!V285-'ODE vs analytical'!B285)*100/'ODE vs analytical'!B285</f>
        <v>5.2654378766050736E-10</v>
      </c>
    </row>
    <row r="286" spans="1:13" x14ac:dyDescent="0.25">
      <c r="A286">
        <v>28.4</v>
      </c>
      <c r="B286">
        <f>10000*EXP(-1*0.2*'single vs system'!A286)</f>
        <v>34.1355844339543</v>
      </c>
      <c r="C286">
        <f>ABS('single vs system'!B286-'ODE vs analytical'!B286)*100/'ODE vs analytical'!B286</f>
        <v>5.5943136768292394</v>
      </c>
      <c r="D286">
        <f>ABS('single vs system'!E286-'ODE vs analytical'!B286)*100/'ODE vs analytical'!B286</f>
        <v>3.8446598947470038E-2</v>
      </c>
      <c r="E286">
        <f>ABS('single vs system'!H286-'ODE vs analytical'!B286)*100/'ODE vs analytical'!B286</f>
        <v>1.9238795934547583E-4</v>
      </c>
      <c r="F286">
        <f>ABS('single vs system'!K286-'ODE vs analytical'!B286)*100/'ODE vs analytical'!B286</f>
        <v>7.7000498715704343E-7</v>
      </c>
      <c r="G286">
        <f>ABS('single vs system'!N286-'ODE vs analytical'!B286)*100/'ODE vs analytical'!B286</f>
        <v>7.7000498715704343E-7</v>
      </c>
      <c r="H286">
        <f>ABS('single vs system'!Q286-'ODE vs analytical'!B286)*100/'ODE vs analytical'!B286</f>
        <v>2.8076728242595297</v>
      </c>
      <c r="I286">
        <f>ABS('single vs system'!R286-'ODE vs analytical'!B286)*100/'ODE vs analytical'!B286</f>
        <v>1.5907059090154481E-10</v>
      </c>
      <c r="J286">
        <f>ABS('single vs system'!S286-'ODE vs analytical'!B286)*100/'ODE vs analytical'!B286</f>
        <v>1.2144013420602321E-7</v>
      </c>
      <c r="K286">
        <f>ABS('single vs system'!T286-'ODE vs analytical'!B286)*100/'ODE vs analytical'!B286</f>
        <v>1.6238230655352541E-9</v>
      </c>
      <c r="L286">
        <f>ABS('single vs system'!U286-'ODE vs analytical'!B286)*100/'ODE vs analytical'!B286</f>
        <v>7.515413085619306E-8</v>
      </c>
      <c r="M286">
        <f>ABS('single vs system'!V286-'ODE vs analytical'!B286)*100/'ODE vs analytical'!B286</f>
        <v>4.2681790976657633E-10</v>
      </c>
    </row>
    <row r="287" spans="1:13" x14ac:dyDescent="0.25">
      <c r="A287">
        <v>28.5</v>
      </c>
      <c r="B287">
        <f>10000*EXP(-1*0.2*'single vs system'!A287)</f>
        <v>33.459654574712722</v>
      </c>
      <c r="C287">
        <f>ABS('single vs system'!B287-'ODE vs analytical'!B287)*100/'ODE vs analytical'!B287</f>
        <v>5.6134484607985451</v>
      </c>
      <c r="D287">
        <f>ABS('single vs system'!E287-'ODE vs analytical'!B287)*100/'ODE vs analytical'!B287</f>
        <v>3.8582000177120851E-2</v>
      </c>
      <c r="E287">
        <f>ABS('single vs system'!H287-'ODE vs analytical'!B287)*100/'ODE vs analytical'!B287</f>
        <v>1.9306539037839475E-4</v>
      </c>
      <c r="F287">
        <f>ABS('single vs system'!K287-'ODE vs analytical'!B287)*100/'ODE vs analytical'!B287</f>
        <v>7.7283307643027056E-7</v>
      </c>
      <c r="G287">
        <f>ABS('single vs system'!N287-'ODE vs analytical'!B287)*100/'ODE vs analytical'!B287</f>
        <v>7.7283307643027056E-7</v>
      </c>
      <c r="H287">
        <f>ABS('single vs system'!Q287-'ODE vs analytical'!B287)*100/'ODE vs analytical'!B287</f>
        <v>2.8174184043285675</v>
      </c>
      <c r="I287">
        <f>ABS('single vs system'!R287-'ODE vs analytical'!B287)*100/'ODE vs analytical'!B287</f>
        <v>3.3688482751454135E-10</v>
      </c>
      <c r="J287">
        <f>ABS('single vs system'!S287-'ODE vs analytical'!B287)*100/'ODE vs analytical'!B287</f>
        <v>1.2197592177661522E-7</v>
      </c>
      <c r="K287">
        <f>ABS('single vs system'!T287-'ODE vs analytical'!B287)*100/'ODE vs analytical'!B287</f>
        <v>1.8312272649433588E-9</v>
      </c>
      <c r="L287">
        <f>ABS('single vs system'!U287-'ODE vs analytical'!B287)*100/'ODE vs analytical'!B287</f>
        <v>7.5352603368123459E-8</v>
      </c>
      <c r="M287">
        <f>ABS('single vs system'!V287-'ODE vs analytical'!B287)*100/'ODE vs analytical'!B287</f>
        <v>5.5971214062032057E-10</v>
      </c>
    </row>
    <row r="288" spans="1:13" x14ac:dyDescent="0.25">
      <c r="A288">
        <v>28.6</v>
      </c>
      <c r="B288">
        <f>10000*EXP(-1*0.2*'single vs system'!A288)</f>
        <v>32.797109023435702</v>
      </c>
      <c r="C288">
        <f>ABS('single vs system'!B288-'ODE vs analytical'!B288)*100/'ODE vs analytical'!B288</f>
        <v>5.6325793664181436</v>
      </c>
      <c r="D288">
        <f>ABS('single vs system'!E288-'ODE vs analytical'!B288)*100/'ODE vs analytical'!B288</f>
        <v>3.8717402058903422E-2</v>
      </c>
      <c r="E288">
        <f>ABS('single vs system'!H288-'ODE vs analytical'!B288)*100/'ODE vs analytical'!B288</f>
        <v>1.937427950092793E-4</v>
      </c>
      <c r="F288">
        <f>ABS('single vs system'!K288-'ODE vs analytical'!B288)*100/'ODE vs analytical'!B288</f>
        <v>7.7556925757888075E-7</v>
      </c>
      <c r="G288">
        <f>ABS('single vs system'!N288-'ODE vs analytical'!B288)*100/'ODE vs analytical'!B288</f>
        <v>7.7556925757888075E-7</v>
      </c>
      <c r="H288">
        <f>ABS('single vs system'!Q288-'ODE vs analytical'!B288)*100/'ODE vs analytical'!B288</f>
        <v>2.8271630074868428</v>
      </c>
      <c r="I288">
        <f>ABS('single vs system'!R288-'ODE vs analytical'!B288)*100/'ODE vs analytical'!B288</f>
        <v>1.0886560899752358E-10</v>
      </c>
      <c r="J288">
        <f>ABS('single vs system'!S288-'ODE vs analytical'!B288)*100/'ODE vs analytical'!B288</f>
        <v>1.223757335825261E-7</v>
      </c>
      <c r="K288">
        <f>ABS('single vs system'!T288-'ODE vs analytical'!B288)*100/'ODE vs analytical'!B288</f>
        <v>1.6333741013234418E-9</v>
      </c>
      <c r="L288">
        <f>ABS('single vs system'!U288-'ODE vs analytical'!B288)*100/'ODE vs analytical'!B288</f>
        <v>7.5420382394457307E-8</v>
      </c>
      <c r="M288">
        <f>ABS('single vs system'!V288-'ODE vs analytical'!B288)*100/'ODE vs analytical'!B288</f>
        <v>5.0095511977109211E-10</v>
      </c>
    </row>
    <row r="289" spans="1:13" x14ac:dyDescent="0.25">
      <c r="A289">
        <v>28.7</v>
      </c>
      <c r="B289">
        <f>10000*EXP(-1*0.2*'single vs system'!A289)</f>
        <v>32.1476827530687</v>
      </c>
      <c r="C289">
        <f>ABS('single vs system'!B289-'ODE vs analytical'!B289)*100/'ODE vs analytical'!B289</f>
        <v>5.6517063942820762</v>
      </c>
      <c r="D289">
        <f>ABS('single vs system'!E289-'ODE vs analytical'!B289)*100/'ODE vs analytical'!B289</f>
        <v>3.8852803877785266E-2</v>
      </c>
      <c r="E289">
        <f>ABS('single vs system'!H289-'ODE vs analytical'!B289)*100/'ODE vs analytical'!B289</f>
        <v>1.9442013652844317E-4</v>
      </c>
      <c r="F289">
        <f>ABS('single vs system'!K289-'ODE vs analytical'!B289)*100/'ODE vs analytical'!B289</f>
        <v>7.7806945677002226E-7</v>
      </c>
      <c r="G289">
        <f>ABS('single vs system'!N289-'ODE vs analytical'!B289)*100/'ODE vs analytical'!B289</f>
        <v>7.7806945677002226E-7</v>
      </c>
      <c r="H289">
        <f>ABS('single vs system'!Q289-'ODE vs analytical'!B289)*100/'ODE vs analytical'!B289</f>
        <v>2.8369066332833754</v>
      </c>
      <c r="I289">
        <f>ABS('single vs system'!R289-'ODE vs analytical'!B289)*100/'ODE vs analytical'!B289</f>
        <v>2.1370864472054679E-10</v>
      </c>
      <c r="J289">
        <f>ABS('single vs system'!S289-'ODE vs analytical'!B289)*100/'ODE vs analytical'!B289</f>
        <v>1.227730856607699E-7</v>
      </c>
      <c r="K289">
        <f>ABS('single vs system'!T289-'ODE vs analytical'!B289)*100/'ODE vs analytical'!B289</f>
        <v>1.7690142514736171E-9</v>
      </c>
      <c r="L289">
        <f>ABS('single vs system'!U289-'ODE vs analytical'!B289)*100/'ODE vs analytical'!B289</f>
        <v>7.5802361241818197E-8</v>
      </c>
      <c r="M289">
        <f>ABS('single vs system'!V289-'ODE vs analytical'!B289)*100/'ODE vs analytical'!B289</f>
        <v>4.0843127994528745E-10</v>
      </c>
    </row>
    <row r="290" spans="1:13" x14ac:dyDescent="0.25">
      <c r="A290">
        <v>28.8</v>
      </c>
      <c r="B290">
        <f>10000*EXP(-1*0.2*'single vs system'!A290)</f>
        <v>31.511115984444384</v>
      </c>
      <c r="C290">
        <f>ABS('single vs system'!B290-'ODE vs analytical'!B290)*100/'ODE vs analytical'!B290</f>
        <v>5.6708295457594007</v>
      </c>
      <c r="D290">
        <f>ABS('single vs system'!E290-'ODE vs analytical'!B290)*100/'ODE vs analytical'!B290</f>
        <v>3.8988205818165284E-2</v>
      </c>
      <c r="E290">
        <f>ABS('single vs system'!H290-'ODE vs analytical'!B290)*100/'ODE vs analytical'!B290</f>
        <v>1.9509764241157796E-4</v>
      </c>
      <c r="F290">
        <f>ABS('single vs system'!K290-'ODE vs analytical'!B290)*100/'ODE vs analytical'!B290</f>
        <v>7.8085338802966343E-7</v>
      </c>
      <c r="G290">
        <f>ABS('single vs system'!N290-'ODE vs analytical'!B290)*100/'ODE vs analytical'!B290</f>
        <v>7.8085338802966343E-7</v>
      </c>
      <c r="H290">
        <f>ABS('single vs system'!Q290-'ODE vs analytical'!B290)*100/'ODE vs analytical'!B290</f>
        <v>2.8466492820730269</v>
      </c>
      <c r="I290">
        <f>ABS('single vs system'!R290-'ODE vs analytical'!B290)*100/'ODE vs analytical'!B290</f>
        <v>1.4085204729392975E-10</v>
      </c>
      <c r="J290">
        <f>ABS('single vs system'!S290-'ODE vs analytical'!B290)*100/'ODE vs analytical'!B290</f>
        <v>1.232720025808597E-7</v>
      </c>
      <c r="K290">
        <f>ABS('single vs system'!T290-'ODE vs analytical'!B290)*100/'ODE vs analytical'!B290</f>
        <v>1.7275881859320302E-9</v>
      </c>
      <c r="L290">
        <f>ABS('single vs system'!U290-'ODE vs analytical'!B290)*100/'ODE vs analytical'!B290</f>
        <v>7.5987103296968422E-8</v>
      </c>
      <c r="M290">
        <f>ABS('single vs system'!V290-'ODE vs analytical'!B290)*100/'ODE vs analytical'!B290</f>
        <v>4.9384466305680863E-10</v>
      </c>
    </row>
    <row r="291" spans="1:13" x14ac:dyDescent="0.25">
      <c r="A291">
        <v>28.9</v>
      </c>
      <c r="B291">
        <f>10000*EXP(-1*0.2*'single vs system'!A291)</f>
        <v>30.887154082367687</v>
      </c>
      <c r="C291">
        <f>ABS('single vs system'!B291-'ODE vs analytical'!B291)*100/'ODE vs analytical'!B291</f>
        <v>5.6899488207330737</v>
      </c>
      <c r="D291">
        <f>ABS('single vs system'!E291-'ODE vs analytical'!B291)*100/'ODE vs analytical'!B291</f>
        <v>3.9123607827668522E-2</v>
      </c>
      <c r="E291">
        <f>ABS('single vs system'!H291-'ODE vs analytical'!B291)*100/'ODE vs analytical'!B291</f>
        <v>1.9577513526918233E-4</v>
      </c>
      <c r="F291">
        <f>ABS('single vs system'!K291-'ODE vs analytical'!B291)*100/'ODE vs analytical'!B291</f>
        <v>7.8360186097131298E-7</v>
      </c>
      <c r="G291">
        <f>ABS('single vs system'!N291-'ODE vs analytical'!B291)*100/'ODE vs analytical'!B291</f>
        <v>7.8360186097131298E-7</v>
      </c>
      <c r="H291">
        <f>ABS('single vs system'!Q291-'ODE vs analytical'!B291)*100/'ODE vs analytical'!B291</f>
        <v>2.8563909540352661</v>
      </c>
      <c r="I291">
        <f>ABS('single vs system'!R291-'ODE vs analytical'!B291)*100/'ODE vs analytical'!B291</f>
        <v>2.1914062016852081E-10</v>
      </c>
      <c r="J291">
        <f>ABS('single vs system'!S291-'ODE vs analytical'!B291)*100/'ODE vs analytical'!B291</f>
        <v>1.2357139662423059E-7</v>
      </c>
      <c r="K291">
        <f>ABS('single vs system'!T291-'ODE vs analytical'!B291)*100/'ODE vs analytical'!B291</f>
        <v>1.8379424573130348E-9</v>
      </c>
      <c r="L291">
        <f>ABS('single vs system'!U291-'ODE vs analytical'!B291)*100/'ODE vs analytical'!B291</f>
        <v>7.6302550912271624E-8</v>
      </c>
      <c r="M291">
        <f>ABS('single vs system'!V291-'ODE vs analytical'!B291)*100/'ODE vs analytical'!B291</f>
        <v>4.2837781424187595E-10</v>
      </c>
    </row>
    <row r="292" spans="1:13" x14ac:dyDescent="0.25">
      <c r="A292">
        <v>29</v>
      </c>
      <c r="B292">
        <f>10000*EXP(-1*0.2*'single vs system'!A292)</f>
        <v>30.275547453758126</v>
      </c>
      <c r="C292">
        <f>ABS('single vs system'!B292-'ODE vs analytical'!B292)*100/'ODE vs analytical'!B292</f>
        <v>5.7090642208802427</v>
      </c>
      <c r="D292">
        <f>ABS('single vs system'!E292-'ODE vs analytical'!B292)*100/'ODE vs analytical'!B292</f>
        <v>3.9259010460601658E-2</v>
      </c>
      <c r="E292">
        <f>ABS('single vs system'!H292-'ODE vs analytical'!B292)*100/'ODE vs analytical'!B292</f>
        <v>1.9645246123932986E-4</v>
      </c>
      <c r="F292">
        <f>ABS('single vs system'!K292-'ODE vs analytical'!B292)*100/'ODE vs analytical'!B292</f>
        <v>7.8625126292310838E-7</v>
      </c>
      <c r="G292">
        <f>ABS('single vs system'!N292-'ODE vs analytical'!B292)*100/'ODE vs analytical'!B292</f>
        <v>7.8625126292310838E-7</v>
      </c>
      <c r="H292">
        <f>ABS('single vs system'!Q292-'ODE vs analytical'!B292)*100/'ODE vs analytical'!B292</f>
        <v>2.866131649257472</v>
      </c>
      <c r="I292">
        <f>ABS('single vs system'!R292-'ODE vs analytical'!B292)*100/'ODE vs analytical'!B292</f>
        <v>1.9198975208502723E-10</v>
      </c>
      <c r="J292">
        <f>ABS('single vs system'!S292-'ODE vs analytical'!B292)*100/'ODE vs analytical'!B292</f>
        <v>1.2405432909932008E-7</v>
      </c>
      <c r="K292">
        <f>ABS('single vs system'!T292-'ODE vs analytical'!B292)*100/'ODE vs analytical'!B292</f>
        <v>1.8434818209799894E-9</v>
      </c>
      <c r="L292">
        <f>ABS('single vs system'!U292-'ODE vs analytical'!B292)*100/'ODE vs analytical'!B292</f>
        <v>7.6491188536939069E-8</v>
      </c>
      <c r="M292">
        <f>ABS('single vs system'!V292-'ODE vs analytical'!B292)*100/'ODE vs analytical'!B292</f>
        <v>4.6860942239248685E-10</v>
      </c>
    </row>
    <row r="293" spans="1:13" x14ac:dyDescent="0.25">
      <c r="A293">
        <v>29.1</v>
      </c>
      <c r="B293">
        <f>10000*EXP(-1*0.2*'single vs system'!A293)</f>
        <v>29.676051447809442</v>
      </c>
      <c r="C293">
        <f>ABS('single vs system'!B293-'ODE vs analytical'!B293)*100/'ODE vs analytical'!B293</f>
        <v>5.7281757463556442</v>
      </c>
      <c r="D293">
        <f>ABS('single vs system'!E293-'ODE vs analytical'!B293)*100/'ODE vs analytical'!B293</f>
        <v>3.9394412734175967E-2</v>
      </c>
      <c r="E293">
        <f>ABS('single vs system'!H293-'ODE vs analytical'!B293)*100/'ODE vs analytical'!B293</f>
        <v>1.9712969410960951E-4</v>
      </c>
      <c r="F293">
        <f>ABS('single vs system'!K293-'ODE vs analytical'!B293)*100/'ODE vs analytical'!B293</f>
        <v>7.8915673438945724E-7</v>
      </c>
      <c r="G293">
        <f>ABS('single vs system'!N293-'ODE vs analytical'!B293)*100/'ODE vs analytical'!B293</f>
        <v>7.8915673438945724E-7</v>
      </c>
      <c r="H293">
        <f>ABS('single vs system'!Q293-'ODE vs analytical'!B293)*100/'ODE vs analytical'!B293</f>
        <v>2.8758713675583678</v>
      </c>
      <c r="I293">
        <f>ABS('single vs system'!R293-'ODE vs analytical'!B293)*100/'ODE vs analytical'!B293</f>
        <v>3.687867473471708E-10</v>
      </c>
      <c r="J293">
        <f>ABS('single vs system'!S293-'ODE vs analytical'!B293)*100/'ODE vs analytical'!B293</f>
        <v>1.2437450077184012E-7</v>
      </c>
      <c r="K293">
        <f>ABS('single vs system'!T293-'ODE vs analytical'!B293)*100/'ODE vs analytical'!B293</f>
        <v>1.7166750733922272E-9</v>
      </c>
      <c r="L293">
        <f>ABS('single vs system'!U293-'ODE vs analytical'!B293)*100/'ODE vs analytical'!B293</f>
        <v>7.6861443264578002E-8</v>
      </c>
      <c r="M293">
        <f>ABS('single vs system'!V293-'ODE vs analytical'!B293)*100/'ODE vs analytical'!B293</f>
        <v>6.4212351136049991E-10</v>
      </c>
    </row>
    <row r="294" spans="1:13" x14ac:dyDescent="0.25">
      <c r="A294">
        <v>29.2</v>
      </c>
      <c r="B294">
        <f>10000*EXP(-1*0.2*'single vs system'!A294)</f>
        <v>29.088426258125839</v>
      </c>
      <c r="C294">
        <f>ABS('single vs system'!B294-'ODE vs analytical'!B294)*100/'ODE vs analytical'!B294</f>
        <v>5.747283398182546</v>
      </c>
      <c r="D294">
        <f>ABS('single vs system'!E294-'ODE vs analytical'!B294)*100/'ODE vs analytical'!B294</f>
        <v>3.9529815646009173E-2</v>
      </c>
      <c r="E294">
        <f>ABS('single vs system'!H294-'ODE vs analytical'!B294)*100/'ODE vs analytical'!B294</f>
        <v>1.9780728365452553E-4</v>
      </c>
      <c r="F294">
        <f>ABS('single vs system'!K294-'ODE vs analytical'!B294)*100/'ODE vs analytical'!B294</f>
        <v>7.9163499113077421E-7</v>
      </c>
      <c r="G294">
        <f>ABS('single vs system'!N294-'ODE vs analytical'!B294)*100/'ODE vs analytical'!B294</f>
        <v>7.9163499113077421E-7</v>
      </c>
      <c r="H294">
        <f>ABS('single vs system'!Q294-'ODE vs analytical'!B294)*100/'ODE vs analytical'!B294</f>
        <v>2.8856101095925037</v>
      </c>
      <c r="I294">
        <f>ABS('single vs system'!R294-'ODE vs analytical'!B294)*100/'ODE vs analytical'!B294</f>
        <v>8.8828753940230653E-11</v>
      </c>
      <c r="J294">
        <f>ABS('single vs system'!S294-'ODE vs analytical'!B294)*100/'ODE vs analytical'!B294</f>
        <v>1.2488073363390339E-7</v>
      </c>
      <c r="K294">
        <f>ABS('single vs system'!T294-'ODE vs analytical'!B294)*100/'ODE vs analytical'!B294</f>
        <v>1.8077317062350445E-9</v>
      </c>
      <c r="L294">
        <f>ABS('single vs system'!U294-'ODE vs analytical'!B294)*100/'ODE vs analytical'!B294</f>
        <v>7.7095407434445088E-8</v>
      </c>
      <c r="M294">
        <f>ABS('single vs system'!V294-'ODE vs analytical'!B294)*100/'ODE vs analytical'!B294</f>
        <v>5.9872998427856274E-10</v>
      </c>
    </row>
    <row r="295" spans="1:13" x14ac:dyDescent="0.25">
      <c r="A295">
        <v>29.3</v>
      </c>
      <c r="B295">
        <f>10000*EXP(-1*0.2*'single vs system'!A295)</f>
        <v>28.512436826796321</v>
      </c>
      <c r="C295">
        <f>ABS('single vs system'!B295-'ODE vs analytical'!B295)*100/'ODE vs analytical'!B295</f>
        <v>5.7663871772304676</v>
      </c>
      <c r="D295">
        <f>ABS('single vs system'!E295-'ODE vs analytical'!B295)*100/'ODE vs analytical'!B295</f>
        <v>3.9665218628557715E-2</v>
      </c>
      <c r="E295">
        <f>ABS('single vs system'!H295-'ODE vs analytical'!B295)*100/'ODE vs analytical'!B295</f>
        <v>1.9848460048068362E-4</v>
      </c>
      <c r="F295">
        <f>ABS('single vs system'!K295-'ODE vs analytical'!B295)*100/'ODE vs analytical'!B295</f>
        <v>7.9440309219473389E-7</v>
      </c>
      <c r="G295">
        <f>ABS('single vs system'!N295-'ODE vs analytical'!B295)*100/'ODE vs analytical'!B295</f>
        <v>7.9440309219473389E-7</v>
      </c>
      <c r="H295">
        <f>ABS('single vs system'!Q295-'ODE vs analytical'!B295)*100/'ODE vs analytical'!B295</f>
        <v>2.8953478747227721</v>
      </c>
      <c r="I295">
        <f>ABS('single vs system'!R295-'ODE vs analytical'!B295)*100/'ODE vs analytical'!B295</f>
        <v>3.3782161042480741E-10</v>
      </c>
      <c r="J295">
        <f>ABS('single vs system'!S295-'ODE vs analytical'!B295)*100/'ODE vs analytical'!B295</f>
        <v>1.2519561475206971E-7</v>
      </c>
      <c r="K295">
        <f>ABS('single vs system'!T295-'ODE vs analytical'!B295)*100/'ODE vs analytical'!B295</f>
        <v>1.7407183025806447E-9</v>
      </c>
      <c r="L295">
        <f>ABS('single vs system'!U295-'ODE vs analytical'!B295)*100/'ODE vs analytical'!B295</f>
        <v>7.7497139678995862E-8</v>
      </c>
      <c r="M295">
        <f>ABS('single vs system'!V295-'ODE vs analytical'!B295)*100/'ODE vs analytical'!B295</f>
        <v>3.6362673565311131E-10</v>
      </c>
    </row>
    <row r="296" spans="1:13" x14ac:dyDescent="0.25">
      <c r="A296">
        <v>29.4</v>
      </c>
      <c r="B296">
        <f>10000*EXP(-1*0.2*'single vs system'!A296)</f>
        <v>27.947852750368437</v>
      </c>
      <c r="C296">
        <f>ABS('single vs system'!B296-'ODE vs analytical'!B296)*100/'ODE vs analytical'!B296</f>
        <v>5.7854870845028392</v>
      </c>
      <c r="D296">
        <f>ABS('single vs system'!E296-'ODE vs analytical'!B296)*100/'ODE vs analytical'!B296</f>
        <v>3.9800621646748587E-2</v>
      </c>
      <c r="E296">
        <f>ABS('single vs system'!H296-'ODE vs analytical'!B296)*100/'ODE vs analytical'!B296</f>
        <v>1.9916223594154182E-4</v>
      </c>
      <c r="F296">
        <f>ABS('single vs system'!K296-'ODE vs analytical'!B296)*100/'ODE vs analytical'!B296</f>
        <v>7.9731192578424878E-7</v>
      </c>
      <c r="G296">
        <f>ABS('single vs system'!N296-'ODE vs analytical'!B296)*100/'ODE vs analytical'!B296</f>
        <v>7.9731192578424878E-7</v>
      </c>
      <c r="H296">
        <f>ABS('single vs system'!Q296-'ODE vs analytical'!B296)*100/'ODE vs analytical'!B296</f>
        <v>2.9050846636428354</v>
      </c>
      <c r="I296">
        <f>ABS('single vs system'!R296-'ODE vs analytical'!B296)*100/'ODE vs analytical'!B296</f>
        <v>2.4487005927076761E-10</v>
      </c>
      <c r="J296">
        <f>ABS('single vs system'!S296-'ODE vs analytical'!B296)*100/'ODE vs analytical'!B296</f>
        <v>1.2583591793455864E-7</v>
      </c>
      <c r="K296">
        <f>ABS('single vs system'!T296-'ODE vs analytical'!B296)*100/'ODE vs analytical'!B296</f>
        <v>1.6761071445272554E-9</v>
      </c>
      <c r="L296">
        <f>ABS('single vs system'!U296-'ODE vs analytical'!B296)*100/'ODE vs analytical'!B296</f>
        <v>7.7531672663121114E-8</v>
      </c>
      <c r="M296">
        <f>ABS('single vs system'!V296-'ODE vs analytical'!B296)*100/'ODE vs analytical'!B296</f>
        <v>4.7074848335747638E-10</v>
      </c>
    </row>
    <row r="297" spans="1:13" x14ac:dyDescent="0.25">
      <c r="A297">
        <v>29.5</v>
      </c>
      <c r="B297">
        <f>10000*EXP(-1*0.2*'single vs system'!A297)</f>
        <v>27.394448187683683</v>
      </c>
      <c r="C297">
        <f>ABS('single vs system'!B297-'ODE vs analytical'!B297)*100/'ODE vs analytical'!B297</f>
        <v>5.8045831198694966</v>
      </c>
      <c r="D297">
        <f>ABS('single vs system'!E297-'ODE vs analytical'!B297)*100/'ODE vs analytical'!B297</f>
        <v>3.9936024779055168E-2</v>
      </c>
      <c r="E297">
        <f>ABS('single vs system'!H297-'ODE vs analytical'!B297)*100/'ODE vs analytical'!B297</f>
        <v>1.9983933718613347E-4</v>
      </c>
      <c r="F297">
        <f>ABS('single vs system'!K297-'ODE vs analytical'!B297)*100/'ODE vs analytical'!B297</f>
        <v>7.9985665234508964E-7</v>
      </c>
      <c r="G297">
        <f>ABS('single vs system'!N297-'ODE vs analytical'!B297)*100/'ODE vs analytical'!B297</f>
        <v>7.9985665234508964E-7</v>
      </c>
      <c r="H297">
        <f>ABS('single vs system'!Q297-'ODE vs analytical'!B297)*100/'ODE vs analytical'!B297</f>
        <v>2.9148204764448562</v>
      </c>
      <c r="I297">
        <f>ABS('single vs system'!R297-'ODE vs analytical'!B297)*100/'ODE vs analytical'!B297</f>
        <v>3.0547857774251321E-10</v>
      </c>
      <c r="J297">
        <f>ABS('single vs system'!S297-'ODE vs analytical'!B297)*100/'ODE vs analytical'!B297</f>
        <v>1.2624339595832765E-7</v>
      </c>
      <c r="K297">
        <f>ABS('single vs system'!T297-'ODE vs analytical'!B297)*100/'ODE vs analytical'!B297</f>
        <v>1.7656285700171709E-9</v>
      </c>
      <c r="L297">
        <f>ABS('single vs system'!U297-'ODE vs analytical'!B297)*100/'ODE vs analytical'!B297</f>
        <v>7.8058459182000005E-8</v>
      </c>
      <c r="M297">
        <f>ABS('single vs system'!V297-'ODE vs analytical'!B297)*100/'ODE vs analytical'!B297</f>
        <v>4.2459641839481563E-10</v>
      </c>
    </row>
    <row r="298" spans="1:13" x14ac:dyDescent="0.25">
      <c r="A298">
        <v>29.6</v>
      </c>
      <c r="B298">
        <f>10000*EXP(-1*0.2*'single vs system'!A298)</f>
        <v>26.85200176953818</v>
      </c>
      <c r="C298">
        <f>ABS('single vs system'!B298-'ODE vs analytical'!B298)*100/'ODE vs analytical'!B298</f>
        <v>5.8236752852153328</v>
      </c>
      <c r="D298">
        <f>ABS('single vs system'!E298-'ODE vs analytical'!B298)*100/'ODE vs analytical'!B298</f>
        <v>4.0071428395431083E-2</v>
      </c>
      <c r="E298">
        <f>ABS('single vs system'!H298-'ODE vs analytical'!B298)*100/'ODE vs analytical'!B298</f>
        <v>2.0051703646901045E-4</v>
      </c>
      <c r="F298">
        <f>ABS('single vs system'!K298-'ODE vs analytical'!B298)*100/'ODE vs analytical'!B298</f>
        <v>8.0277746482904732E-7</v>
      </c>
      <c r="G298">
        <f>ABS('single vs system'!N298-'ODE vs analytical'!B298)*100/'ODE vs analytical'!B298</f>
        <v>8.0277746482904732E-7</v>
      </c>
      <c r="H298">
        <f>ABS('single vs system'!Q298-'ODE vs analytical'!B298)*100/'ODE vs analytical'!B298</f>
        <v>2.9245553127776587</v>
      </c>
      <c r="I298">
        <f>ABS('single vs system'!R298-'ODE vs analytical'!B298)*100/'ODE vs analytical'!B298</f>
        <v>1.4219056826289508E-10</v>
      </c>
      <c r="J298">
        <f>ABS('single vs system'!S298-'ODE vs analytical'!B298)*100/'ODE vs analytical'!B298</f>
        <v>1.2638976540269868E-7</v>
      </c>
      <c r="K298">
        <f>ABS('single vs system'!T298-'ODE vs analytical'!B298)*100/'ODE vs analytical'!B298</f>
        <v>1.6318375470215586E-9</v>
      </c>
      <c r="L298">
        <f>ABS('single vs system'!U298-'ODE vs analytical'!B298)*100/'ODE vs analytical'!B298</f>
        <v>7.8348643722370831E-8</v>
      </c>
      <c r="M298">
        <f>ABS('single vs system'!V298-'ODE vs analytical'!B298)*100/'ODE vs analytical'!B298</f>
        <v>6.0263292111643678E-10</v>
      </c>
    </row>
    <row r="299" spans="1:13" x14ac:dyDescent="0.25">
      <c r="A299">
        <v>29.7</v>
      </c>
      <c r="B299">
        <f>10000*EXP(-1*0.2*'single vs system'!A299)</f>
        <v>26.320296510131982</v>
      </c>
      <c r="C299">
        <f>ABS('single vs system'!B299-'ODE vs analytical'!B299)*100/'ODE vs analytical'!B299</f>
        <v>5.842763580721793</v>
      </c>
      <c r="D299">
        <f>ABS('single vs system'!E299-'ODE vs analytical'!B299)*100/'ODE vs analytical'!B299</f>
        <v>4.0206832259453713E-2</v>
      </c>
      <c r="E299">
        <f>ABS('single vs system'!H299-'ODE vs analytical'!B299)*100/'ODE vs analytical'!B299</f>
        <v>2.0119428350808783E-4</v>
      </c>
      <c r="F299">
        <f>ABS('single vs system'!K299-'ODE vs analytical'!B299)*100/'ODE vs analytical'!B299</f>
        <v>8.0534054077717828E-7</v>
      </c>
      <c r="G299">
        <f>ABS('single vs system'!N299-'ODE vs analytical'!B299)*100/'ODE vs analytical'!B299</f>
        <v>8.0534054077717828E-7</v>
      </c>
      <c r="H299">
        <f>ABS('single vs system'!Q299-'ODE vs analytical'!B299)*100/'ODE vs analytical'!B299</f>
        <v>2.9342891727480325</v>
      </c>
      <c r="I299">
        <f>ABS('single vs system'!R299-'ODE vs analytical'!B299)*100/'ODE vs analytical'!B299</f>
        <v>1.2150899791060804E-10</v>
      </c>
      <c r="J299">
        <f>ABS('single vs system'!S299-'ODE vs analytical'!B299)*100/'ODE vs analytical'!B299</f>
        <v>1.2701977246525948E-7</v>
      </c>
      <c r="K299">
        <f>ABS('single vs system'!T299-'ODE vs analytical'!B299)*100/'ODE vs analytical'!B299</f>
        <v>1.6412488418070043E-9</v>
      </c>
      <c r="L299">
        <f>ABS('single vs system'!U299-'ODE vs analytical'!B299)*100/'ODE vs analytical'!B299</f>
        <v>7.8388110958575012E-8</v>
      </c>
      <c r="M299">
        <f>ABS('single vs system'!V299-'ODE vs analytical'!B299)*100/'ODE vs analytical'!B299</f>
        <v>6.3836092403759008E-10</v>
      </c>
    </row>
    <row r="300" spans="1:13" x14ac:dyDescent="0.25">
      <c r="A300">
        <v>29.8</v>
      </c>
      <c r="B300">
        <f>10000*EXP(-1*0.2*'single vs system'!A300)</f>
        <v>25.799119720271779</v>
      </c>
      <c r="C300">
        <f>ABS('single vs system'!B300-'ODE vs analytical'!B300)*100/'ODE vs analytical'!B300</f>
        <v>5.8618480070987804</v>
      </c>
      <c r="D300">
        <f>ABS('single vs system'!E300-'ODE vs analytical'!B300)*100/'ODE vs analytical'!B300</f>
        <v>4.0342235863355329E-2</v>
      </c>
      <c r="E300">
        <f>ABS('single vs system'!H300-'ODE vs analytical'!B300)*100/'ODE vs analytical'!B300</f>
        <v>2.0187189464316622E-4</v>
      </c>
      <c r="F300">
        <f>ABS('single vs system'!K300-'ODE vs analytical'!B300)*100/'ODE vs analytical'!B300</f>
        <v>8.0788889115939822E-7</v>
      </c>
      <c r="G300">
        <f>ABS('single vs system'!N300-'ODE vs analytical'!B300)*100/'ODE vs analytical'!B300</f>
        <v>8.0788889115939822E-7</v>
      </c>
      <c r="H300">
        <f>ABS('single vs system'!Q300-'ODE vs analytical'!B300)*100/'ODE vs analytical'!B300</f>
        <v>2.9440220569811637</v>
      </c>
      <c r="I300">
        <f>ABS('single vs system'!R300-'ODE vs analytical'!B300)*100/'ODE vs analytical'!B300</f>
        <v>2.7822277637668626E-10</v>
      </c>
      <c r="J300">
        <f>ABS('single vs system'!S300-'ODE vs analytical'!B300)*100/'ODE vs analytical'!B300</f>
        <v>1.2741434027498164E-7</v>
      </c>
      <c r="K300">
        <f>ABS('single vs system'!T300-'ODE vs analytical'!B300)*100/'ODE vs analytical'!B300</f>
        <v>1.8286634016118431E-9</v>
      </c>
      <c r="L300">
        <f>ABS('single vs system'!U300-'ODE vs analytical'!B300)*100/'ODE vs analytical'!B300</f>
        <v>7.8575474350752108E-8</v>
      </c>
      <c r="M300">
        <f>ABS('single vs system'!V300-'ODE vs analytical'!B300)*100/'ODE vs analytical'!B300</f>
        <v>4.9699753624089212E-10</v>
      </c>
    </row>
    <row r="301" spans="1:13" x14ac:dyDescent="0.25">
      <c r="A301">
        <v>29.9</v>
      </c>
      <c r="B301">
        <f>10000*EXP(-1*0.2*'single vs system'!A301)</f>
        <v>25.288262922292557</v>
      </c>
      <c r="C301">
        <f>ABS('single vs system'!B301-'ODE vs analytical'!B301)*100/'ODE vs analytical'!B301</f>
        <v>5.8809285654078991</v>
      </c>
      <c r="D301">
        <f>ABS('single vs system'!E301-'ODE vs analytical'!B301)*100/'ODE vs analytical'!B301</f>
        <v>4.0477639918948191E-2</v>
      </c>
      <c r="E301">
        <f>ABS('single vs system'!H301-'ODE vs analytical'!B301)*100/'ODE vs analytical'!B301</f>
        <v>2.0254927241991424E-4</v>
      </c>
      <c r="F301">
        <f>ABS('single vs system'!K301-'ODE vs analytical'!B301)*100/'ODE vs analytical'!B301</f>
        <v>8.1068218391799057E-7</v>
      </c>
      <c r="G301">
        <f>ABS('single vs system'!N301-'ODE vs analytical'!B301)*100/'ODE vs analytical'!B301</f>
        <v>8.1068218391799057E-7</v>
      </c>
      <c r="H301">
        <f>ABS('single vs system'!Q301-'ODE vs analytical'!B301)*100/'ODE vs analytical'!B301</f>
        <v>2.9537539651807783</v>
      </c>
      <c r="I301">
        <f>ABS('single vs system'!R301-'ODE vs analytical'!B301)*100/'ODE vs analytical'!B301</f>
        <v>3.6600100625543431E-10</v>
      </c>
      <c r="J301">
        <f>ABS('single vs system'!S301-'ODE vs analytical'!B301)*100/'ODE vs analytical'!B301</f>
        <v>1.2769781008775003E-7</v>
      </c>
      <c r="K301">
        <f>ABS('single vs system'!T301-'ODE vs analytical'!B301)*100/'ODE vs analytical'!B301</f>
        <v>1.9477626097522616E-9</v>
      </c>
      <c r="L301">
        <f>ABS('single vs system'!U301-'ODE vs analytical'!B301)*100/'ODE vs analytical'!B301</f>
        <v>7.905863375579057E-8</v>
      </c>
      <c r="M301">
        <f>ABS('single vs system'!V301-'ODE vs analytical'!B301)*100/'ODE vs analytical'!B301</f>
        <v>4.2487979549297938E-10</v>
      </c>
    </row>
    <row r="302" spans="1:13" x14ac:dyDescent="0.25">
      <c r="A302">
        <v>30</v>
      </c>
      <c r="B302">
        <f>10000*EXP(-1*0.2*'single vs system'!A302)</f>
        <v>24.787521766663584</v>
      </c>
      <c r="C302">
        <f>ABS('single vs system'!B302-'ODE vs analytical'!B302)*100/'ODE vs analytical'!B302</f>
        <v>5.9000052563965193</v>
      </c>
      <c r="D302">
        <f>ABS('single vs system'!E302-'ODE vs analytical'!B302)*100/'ODE vs analytical'!B302</f>
        <v>4.0613044059758477E-2</v>
      </c>
      <c r="E302">
        <f>ABS('single vs system'!H302-'ODE vs analytical'!B302)*100/'ODE vs analytical'!B302</f>
        <v>2.0322670437898194E-4</v>
      </c>
      <c r="F302">
        <f>ABS('single vs system'!K302-'ODE vs analytical'!B302)*100/'ODE vs analytical'!B302</f>
        <v>8.13459353178567E-7</v>
      </c>
      <c r="G302">
        <f>ABS('single vs system'!N302-'ODE vs analytical'!B302)*100/'ODE vs analytical'!B302</f>
        <v>8.13459353178567E-7</v>
      </c>
      <c r="H302">
        <f>ABS('single vs system'!Q302-'ODE vs analytical'!B302)*100/'ODE vs analytical'!B302</f>
        <v>2.9634848976774433</v>
      </c>
      <c r="I302">
        <f>ABS('single vs system'!R302-'ODE vs analytical'!B302)*100/'ODE vs analytical'!B302</f>
        <v>2.5651179374859651E-10</v>
      </c>
      <c r="J302">
        <f>ABS('single vs system'!S302-'ODE vs analytical'!B302)*100/'ODE vs analytical'!B302</f>
        <v>1.2814344274602249E-7</v>
      </c>
      <c r="K302">
        <f>ABS('single vs system'!T302-'ODE vs analytical'!B302)*100/'ODE vs analytical'!B302</f>
        <v>1.8702271012389292E-9</v>
      </c>
      <c r="L302">
        <f>ABS('single vs system'!U302-'ODE vs analytical'!B302)*100/'ODE vs analytical'!B302</f>
        <v>7.9328561860774896E-8</v>
      </c>
      <c r="M302">
        <f>ABS('single vs system'!V302-'ODE vs analytical'!B302)*100/'ODE vs analytical'!B302</f>
        <v>5.5034585999656982E-10</v>
      </c>
    </row>
    <row r="303" spans="1:13" x14ac:dyDescent="0.25">
      <c r="A303">
        <v>30.1</v>
      </c>
      <c r="B303">
        <f>10000*EXP(-1*0.2*'single vs system'!A303)</f>
        <v>24.296695950245955</v>
      </c>
      <c r="C303">
        <f>ABS('single vs system'!B303-'ODE vs analytical'!B303)*100/'ODE vs analytical'!B303</f>
        <v>5.9190780807848755</v>
      </c>
      <c r="D303">
        <f>ABS('single vs system'!E303-'ODE vs analytical'!B303)*100/'ODE vs analytical'!B303</f>
        <v>4.0748448572269322E-2</v>
      </c>
      <c r="E303">
        <f>ABS('single vs system'!H303-'ODE vs analytical'!B303)*100/'ODE vs analytical'!B303</f>
        <v>2.0390404545894597E-4</v>
      </c>
      <c r="F303">
        <f>ABS('single vs system'!K303-'ODE vs analytical'!B303)*100/'ODE vs analytical'!B303</f>
        <v>8.1597121878113558E-7</v>
      </c>
      <c r="G303">
        <f>ABS('single vs system'!N303-'ODE vs analytical'!B303)*100/'ODE vs analytical'!B303</f>
        <v>8.1597121878113558E-7</v>
      </c>
      <c r="H303">
        <f>ABS('single vs system'!Q303-'ODE vs analytical'!B303)*100/'ODE vs analytical'!B303</f>
        <v>2.973214854502229</v>
      </c>
      <c r="I303">
        <f>ABS('single vs system'!R303-'ODE vs analytical'!B303)*100/'ODE vs analytical'!B303</f>
        <v>1.891382743126408E-10</v>
      </c>
      <c r="J303">
        <f>ABS('single vs system'!S303-'ODE vs analytical'!B303)*100/'ODE vs analytical'!B303</f>
        <v>1.2860165614372304E-7</v>
      </c>
      <c r="K303">
        <f>ABS('single vs system'!T303-'ODE vs analytical'!B303)*100/'ODE vs analytical'!B303</f>
        <v>1.8354527934359672E-9</v>
      </c>
      <c r="L303">
        <f>ABS('single vs system'!U303-'ODE vs analytical'!B303)*100/'ODE vs analytical'!B303</f>
        <v>7.9623806510908605E-8</v>
      </c>
      <c r="M303">
        <f>ABS('single vs system'!V303-'ODE vs analytical'!B303)*100/'ODE vs analytical'!B303</f>
        <v>6.3401898524902239E-10</v>
      </c>
    </row>
    <row r="304" spans="1:13" x14ac:dyDescent="0.25">
      <c r="A304">
        <v>30.2</v>
      </c>
      <c r="B304">
        <f>10000*EXP(-1*0.2*'single vs system'!A304)</f>
        <v>23.815589136168708</v>
      </c>
      <c r="C304">
        <f>ABS('single vs system'!B304-'ODE vs analytical'!B304)*100/'ODE vs analytical'!B304</f>
        <v>5.9381470392473137</v>
      </c>
      <c r="D304">
        <f>ABS('single vs system'!E304-'ODE vs analytical'!B304)*100/'ODE vs analytical'!B304</f>
        <v>4.0883853326574224E-2</v>
      </c>
      <c r="E304">
        <f>ABS('single vs system'!H304-'ODE vs analytical'!B304)*100/'ODE vs analytical'!B304</f>
        <v>2.0458141274553218E-4</v>
      </c>
      <c r="F304">
        <f>ABS('single vs system'!K304-'ODE vs analytical'!B304)*100/'ODE vs analytical'!B304</f>
        <v>8.1892282030263406E-7</v>
      </c>
      <c r="G304">
        <f>ABS('single vs system'!N304-'ODE vs analytical'!B304)*100/'ODE vs analytical'!B304</f>
        <v>8.1892282030263406E-7</v>
      </c>
      <c r="H304">
        <f>ABS('single vs system'!Q304-'ODE vs analytical'!B304)*100/'ODE vs analytical'!B304</f>
        <v>2.9829438356820472</v>
      </c>
      <c r="I304">
        <f>ABS('single vs system'!R304-'ODE vs analytical'!B304)*100/'ODE vs analytical'!B304</f>
        <v>2.8849141392844769E-10</v>
      </c>
      <c r="J304">
        <f>ABS('single vs system'!S304-'ODE vs analytical'!B304)*100/'ODE vs analytical'!B304</f>
        <v>1.2919565633116536E-7</v>
      </c>
      <c r="K304">
        <f>ABS('single vs system'!T304-'ODE vs analytical'!B304)*100/'ODE vs analytical'!B304</f>
        <v>1.9680636924435689E-9</v>
      </c>
      <c r="L304">
        <f>ABS('single vs system'!U304-'ODE vs analytical'!B304)*100/'ODE vs analytical'!B304</f>
        <v>7.9648289032566566E-8</v>
      </c>
      <c r="M304">
        <f>ABS('single vs system'!V304-'ODE vs analytical'!B304)*100/'ODE vs analytical'!B304</f>
        <v>5.5129472532911286E-10</v>
      </c>
    </row>
    <row r="305" spans="1:13" x14ac:dyDescent="0.25">
      <c r="A305">
        <v>30.3</v>
      </c>
      <c r="B305">
        <f>10000*EXP(-1*0.2*'single vs system'!A305)</f>
        <v>23.34400887529133</v>
      </c>
      <c r="C305">
        <f>ABS('single vs system'!B305-'ODE vs analytical'!B305)*100/'ODE vs analytical'!B305</f>
        <v>5.9572121327595911</v>
      </c>
      <c r="D305">
        <f>ABS('single vs system'!E305-'ODE vs analytical'!B305)*100/'ODE vs analytical'!B305</f>
        <v>4.1019257916766937E-2</v>
      </c>
      <c r="E305">
        <f>ABS('single vs system'!H305-'ODE vs analytical'!B305)*100/'ODE vs analytical'!B305</f>
        <v>2.0525905205619321E-4</v>
      </c>
      <c r="F305">
        <f>ABS('single vs system'!K305-'ODE vs analytical'!B305)*100/'ODE vs analytical'!B305</f>
        <v>8.2166122924647396E-7</v>
      </c>
      <c r="G305">
        <f>ABS('single vs system'!N305-'ODE vs analytical'!B305)*100/'ODE vs analytical'!B305</f>
        <v>8.2166122924647396E-7</v>
      </c>
      <c r="H305">
        <f>ABS('single vs system'!Q305-'ODE vs analytical'!B305)*100/'ODE vs analytical'!B305</f>
        <v>2.9926718410854454</v>
      </c>
      <c r="I305">
        <f>ABS('single vs system'!R305-'ODE vs analytical'!B305)*100/'ODE vs analytical'!B305</f>
        <v>3.9123361813657079E-10</v>
      </c>
      <c r="J305">
        <f>ABS('single vs system'!S305-'ODE vs analytical'!B305)*100/'ODE vs analytical'!B305</f>
        <v>1.297606110347592E-7</v>
      </c>
      <c r="K305">
        <f>ABS('single vs system'!T305-'ODE vs analytical'!B305)*100/'ODE vs analytical'!B305</f>
        <v>1.676367644522631E-9</v>
      </c>
      <c r="L305">
        <f>ABS('single vs system'!U305-'ODE vs analytical'!B305)*100/'ODE vs analytical'!B305</f>
        <v>8.0069071466537297E-8</v>
      </c>
      <c r="M305">
        <f>ABS('single vs system'!V305-'ODE vs analytical'!B305)*100/'ODE vs analytical'!B305</f>
        <v>4.6551732646988866E-10</v>
      </c>
    </row>
    <row r="306" spans="1:13" x14ac:dyDescent="0.25">
      <c r="A306">
        <v>30.4</v>
      </c>
      <c r="B306">
        <f>10000*EXP(-1*0.2*'single vs system'!A306)</f>
        <v>22.881766529221693</v>
      </c>
      <c r="C306">
        <f>ABS('single vs system'!B306-'ODE vs analytical'!B306)*100/'ODE vs analytical'!B306</f>
        <v>5.9762733619160295</v>
      </c>
      <c r="D306">
        <f>ABS('single vs system'!E306-'ODE vs analytical'!B306)*100/'ODE vs analytical'!B306</f>
        <v>4.1154662889693938E-2</v>
      </c>
      <c r="E306">
        <f>ABS('single vs system'!H306-'ODE vs analytical'!B306)*100/'ODE vs analytical'!B306</f>
        <v>2.0593611788775142E-4</v>
      </c>
      <c r="F306">
        <f>ABS('single vs system'!K306-'ODE vs analytical'!B306)*100/'ODE vs analytical'!B306</f>
        <v>8.2414226315712194E-7</v>
      </c>
      <c r="G306">
        <f>ABS('single vs system'!N306-'ODE vs analytical'!B306)*100/'ODE vs analytical'!B306</f>
        <v>8.2414226315712194E-7</v>
      </c>
      <c r="H306">
        <f>ABS('single vs system'!Q306-'ODE vs analytical'!B306)*100/'ODE vs analytical'!B306</f>
        <v>3.0023988713648468</v>
      </c>
      <c r="I306">
        <f>ABS('single vs system'!R306-'ODE vs analytical'!B306)*100/'ODE vs analytical'!B306</f>
        <v>9.4804173860669689E-11</v>
      </c>
      <c r="J306">
        <f>ABS('single vs system'!S306-'ODE vs analytical'!B306)*100/'ODE vs analytical'!B306</f>
        <v>1.2989247798153238E-7</v>
      </c>
      <c r="K306">
        <f>ABS('single vs system'!T306-'ODE vs analytical'!B306)*100/'ODE vs analytical'!B306</f>
        <v>1.8429210973740664E-9</v>
      </c>
      <c r="L306">
        <f>ABS('single vs system'!U306-'ODE vs analytical'!B306)*100/'ODE vs analytical'!B306</f>
        <v>8.0508182655476917E-8</v>
      </c>
      <c r="M306">
        <f>ABS('single vs system'!V306-'ODE vs analytical'!B306)*100/'ODE vs analytical'!B306</f>
        <v>3.4221729381968893E-10</v>
      </c>
    </row>
    <row r="307" spans="1:13" x14ac:dyDescent="0.25">
      <c r="A307">
        <v>30.5</v>
      </c>
      <c r="B307">
        <f>10000*EXP(-1*0.2*'single vs system'!A307)</f>
        <v>22.428677194858011</v>
      </c>
      <c r="C307">
        <f>ABS('single vs system'!B307-'ODE vs analytical'!B307)*100/'ODE vs analytical'!B307</f>
        <v>5.9953307276021199</v>
      </c>
      <c r="D307">
        <f>ABS('single vs system'!E307-'ODE vs analytical'!B307)*100/'ODE vs analytical'!B307</f>
        <v>4.1290067896263737E-2</v>
      </c>
      <c r="E307">
        <f>ABS('single vs system'!H307-'ODE vs analytical'!B307)*100/'ODE vs analytical'!B307</f>
        <v>2.0661387030875819E-4</v>
      </c>
      <c r="F307">
        <f>ABS('single vs system'!K307-'ODE vs analytical'!B307)*100/'ODE vs analytical'!B307</f>
        <v>8.2680752431843891E-7</v>
      </c>
      <c r="G307">
        <f>ABS('single vs system'!N307-'ODE vs analytical'!B307)*100/'ODE vs analytical'!B307</f>
        <v>8.2680752431843891E-7</v>
      </c>
      <c r="H307">
        <f>ABS('single vs system'!Q307-'ODE vs analytical'!B307)*100/'ODE vs analytical'!B307</f>
        <v>3.0121249259982794</v>
      </c>
      <c r="I307">
        <f>ABS('single vs system'!R307-'ODE vs analytical'!B307)*100/'ODE vs analytical'!B307</f>
        <v>2.5865217621676433E-10</v>
      </c>
      <c r="J307">
        <f>ABS('single vs system'!S307-'ODE vs analytical'!B307)*100/'ODE vs analytical'!B307</f>
        <v>1.3044911597226949E-7</v>
      </c>
      <c r="K307">
        <f>ABS('single vs system'!T307-'ODE vs analytical'!B307)*100/'ODE vs analytical'!B307</f>
        <v>1.5962176771106351E-9</v>
      </c>
      <c r="L307">
        <f>ABS('single vs system'!U307-'ODE vs analytical'!B307)*100/'ODE vs analytical'!B307</f>
        <v>8.051304159129859E-8</v>
      </c>
      <c r="M307">
        <f>ABS('single vs system'!V307-'ODE vs analytical'!B307)*100/'ODE vs analytical'!B307</f>
        <v>6.3306343772914469E-10</v>
      </c>
    </row>
    <row r="308" spans="1:13" x14ac:dyDescent="0.25">
      <c r="A308">
        <v>30.6</v>
      </c>
      <c r="B308">
        <f>10000*EXP(-1*0.2*'single vs system'!A308)</f>
        <v>21.984559630425291</v>
      </c>
      <c r="C308">
        <f>ABS('single vs system'!B308-'ODE vs analytical'!B308)*100/'ODE vs analytical'!B308</f>
        <v>6.0143842308098625</v>
      </c>
      <c r="D308">
        <f>ABS('single vs system'!E308-'ODE vs analytical'!B308)*100/'ODE vs analytical'!B308</f>
        <v>4.1425473276734744E-2</v>
      </c>
      <c r="E308">
        <f>ABS('single vs system'!H308-'ODE vs analytical'!B308)*100/'ODE vs analytical'!B308</f>
        <v>2.0729105362617654E-4</v>
      </c>
      <c r="F308">
        <f>ABS('single vs system'!K308-'ODE vs analytical'!B308)*100/'ODE vs analytical'!B308</f>
        <v>8.2955816344810513E-7</v>
      </c>
      <c r="G308">
        <f>ABS('single vs system'!N308-'ODE vs analytical'!B308)*100/'ODE vs analytical'!B308</f>
        <v>8.2955816344810513E-7</v>
      </c>
      <c r="H308">
        <f>ABS('single vs system'!Q308-'ODE vs analytical'!B308)*100/'ODE vs analytical'!B308</f>
        <v>3.0218500056097701</v>
      </c>
      <c r="I308">
        <f>ABS('single vs system'!R308-'ODE vs analytical'!B308)*100/'ODE vs analytical'!B308</f>
        <v>1.1504332633699198E-10</v>
      </c>
      <c r="J308">
        <f>ABS('single vs system'!S308-'ODE vs analytical'!B308)*100/'ODE vs analytical'!B308</f>
        <v>1.30661213369119E-7</v>
      </c>
      <c r="K308">
        <f>ABS('single vs system'!T308-'ODE vs analytical'!B308)*100/'ODE vs analytical'!B308</f>
        <v>1.9345022548777879E-9</v>
      </c>
      <c r="L308">
        <f>ABS('single vs system'!U308-'ODE vs analytical'!B308)*100/'ODE vs analytical'!B308</f>
        <v>8.0626092834247104E-8</v>
      </c>
      <c r="M308">
        <f>ABS('single vs system'!V308-'ODE vs analytical'!B308)*100/'ODE vs analytical'!B308</f>
        <v>3.3982948581831777E-10</v>
      </c>
    </row>
    <row r="309" spans="1:13" x14ac:dyDescent="0.25">
      <c r="A309">
        <v>30.7</v>
      </c>
      <c r="B309">
        <f>10000*EXP(-1*0.2*'single vs system'!A309)</f>
        <v>21.549236182976131</v>
      </c>
      <c r="C309">
        <f>ABS('single vs system'!B309-'ODE vs analytical'!B309)*100/'ODE vs analytical'!B309</f>
        <v>6.033433872256019</v>
      </c>
      <c r="D309">
        <f>ABS('single vs system'!E309-'ODE vs analytical'!B309)*100/'ODE vs analytical'!B309</f>
        <v>4.1560878760734055E-2</v>
      </c>
      <c r="E309">
        <f>ABS('single vs system'!H309-'ODE vs analytical'!B309)*100/'ODE vs analytical'!B309</f>
        <v>2.0796874538658608E-4</v>
      </c>
      <c r="F309">
        <f>ABS('single vs system'!K309-'ODE vs analytical'!B309)*100/'ODE vs analytical'!B309</f>
        <v>8.3262286532924384E-7</v>
      </c>
      <c r="G309">
        <f>ABS('single vs system'!N309-'ODE vs analytical'!B309)*100/'ODE vs analytical'!B309</f>
        <v>8.3262286532924384E-7</v>
      </c>
      <c r="H309">
        <f>ABS('single vs system'!Q309-'ODE vs analytical'!B309)*100/'ODE vs analytical'!B309</f>
        <v>3.0315741102332914</v>
      </c>
      <c r="I309">
        <f>ABS('single vs system'!R309-'ODE vs analytical'!B309)*100/'ODE vs analytical'!B309</f>
        <v>3.5328909468800296E-10</v>
      </c>
      <c r="J309">
        <f>ABS('single vs system'!S309-'ODE vs analytical'!B309)*100/'ODE vs analytical'!B309</f>
        <v>1.3121639041817131E-7</v>
      </c>
      <c r="K309">
        <f>ABS('single vs system'!T309-'ODE vs analytical'!B309)*100/'ODE vs analytical'!B309</f>
        <v>1.745441679206382E-9</v>
      </c>
      <c r="L309">
        <f>ABS('single vs system'!U309-'ODE vs analytical'!B309)*100/'ODE vs analytical'!B309</f>
        <v>8.1098600618605283E-8</v>
      </c>
      <c r="M309">
        <f>ABS('single vs system'!V309-'ODE vs analytical'!B309)*100/'ODE vs analytical'!B309</f>
        <v>5.7481812382247935E-10</v>
      </c>
    </row>
    <row r="310" spans="1:13" x14ac:dyDescent="0.25">
      <c r="A310">
        <v>30.8</v>
      </c>
      <c r="B310">
        <f>10000*EXP(-1*0.2*'single vs system'!A310)</f>
        <v>21.122532717327143</v>
      </c>
      <c r="C310">
        <f>ABS('single vs system'!B310-'ODE vs analytical'!B310)*100/'ODE vs analytical'!B310</f>
        <v>6.0524796521130373</v>
      </c>
      <c r="D310">
        <f>ABS('single vs system'!E310-'ODE vs analytical'!B310)*100/'ODE vs analytical'!B310</f>
        <v>4.1696284203799582E-2</v>
      </c>
      <c r="E310">
        <f>ABS('single vs system'!H310-'ODE vs analytical'!B310)*100/'ODE vs analytical'!B310</f>
        <v>2.0864603564417836E-4</v>
      </c>
      <c r="F310">
        <f>ABS('single vs system'!K310-'ODE vs analytical'!B310)*100/'ODE vs analytical'!B310</f>
        <v>8.3499862451323975E-7</v>
      </c>
      <c r="G310">
        <f>ABS('single vs system'!N310-'ODE vs analytical'!B310)*100/'ODE vs analytical'!B310</f>
        <v>8.3499862451323975E-7</v>
      </c>
      <c r="H310">
        <f>ABS('single vs system'!Q310-'ODE vs analytical'!B310)*100/'ODE vs analytical'!B310</f>
        <v>3.0412972394175735</v>
      </c>
      <c r="I310">
        <f>ABS('single vs system'!R310-'ODE vs analytical'!B310)*100/'ODE vs analytical'!B310</f>
        <v>1.2850131596089432E-10</v>
      </c>
      <c r="J310">
        <f>ABS('single vs system'!S310-'ODE vs analytical'!B310)*100/'ODE vs analytical'!B310</f>
        <v>1.3174150019020983E-7</v>
      </c>
      <c r="K310">
        <f>ABS('single vs system'!T310-'ODE vs analytical'!B310)*100/'ODE vs analytical'!B310</f>
        <v>2.0222137719866916E-9</v>
      </c>
      <c r="L310">
        <f>ABS('single vs system'!U310-'ODE vs analytical'!B310)*100/'ODE vs analytical'!B310</f>
        <v>8.1558136925070171E-8</v>
      </c>
      <c r="M310">
        <f>ABS('single vs system'!V310-'ODE vs analytical'!B310)*100/'ODE vs analytical'!B310</f>
        <v>3.4491838827356802E-10</v>
      </c>
    </row>
    <row r="311" spans="1:13" x14ac:dyDescent="0.25">
      <c r="A311">
        <v>30.9</v>
      </c>
      <c r="B311">
        <f>10000*EXP(-1*0.2*'single vs system'!A311)</f>
        <v>20.704278546402605</v>
      </c>
      <c r="C311">
        <f>ABS('single vs system'!B311-'ODE vs analytical'!B311)*100/'ODE vs analytical'!B311</f>
        <v>6.0715215721487814</v>
      </c>
      <c r="D311">
        <f>ABS('single vs system'!E311-'ODE vs analytical'!B311)*100/'ODE vs analytical'!B311</f>
        <v>4.1831690382171542E-2</v>
      </c>
      <c r="E311">
        <f>ABS('single vs system'!H311-'ODE vs analytical'!B311)*100/'ODE vs analytical'!B311</f>
        <v>2.0932341356388019E-4</v>
      </c>
      <c r="F311">
        <f>ABS('single vs system'!K311-'ODE vs analytical'!B311)*100/'ODE vs analytical'!B311</f>
        <v>8.3797845860831329E-7</v>
      </c>
      <c r="G311">
        <f>ABS('single vs system'!N311-'ODE vs analytical'!B311)*100/'ODE vs analytical'!B311</f>
        <v>8.3797845860831329E-7</v>
      </c>
      <c r="H311">
        <f>ABS('single vs system'!Q311-'ODE vs analytical'!B311)*100/'ODE vs analytical'!B311</f>
        <v>3.0510193938265044</v>
      </c>
      <c r="I311">
        <f>ABS('single vs system'!R311-'ODE vs analytical'!B311)*100/'ODE vs analytical'!B311</f>
        <v>4.9557835848989379E-10</v>
      </c>
      <c r="J311">
        <f>ABS('single vs system'!S311-'ODE vs analytical'!B311)*100/'ODE vs analytical'!B311</f>
        <v>1.3235238477302057E-7</v>
      </c>
      <c r="K311">
        <f>ABS('single vs system'!T311-'ODE vs analytical'!B311)*100/'ODE vs analytical'!B311</f>
        <v>1.9445457677764006E-9</v>
      </c>
      <c r="L311">
        <f>ABS('single vs system'!U311-'ODE vs analytical'!B311)*100/'ODE vs analytical'!B311</f>
        <v>8.1638216580209412E-8</v>
      </c>
      <c r="M311">
        <f>ABS('single vs system'!V311-'ODE vs analytical'!B311)*100/'ODE vs analytical'!B311</f>
        <v>4.7040563414154454E-10</v>
      </c>
    </row>
    <row r="312" spans="1:13" x14ac:dyDescent="0.25">
      <c r="A312">
        <v>31</v>
      </c>
      <c r="B312">
        <f>10000*EXP(-1*0.2*'single vs system'!A312)</f>
        <v>20.294306362957339</v>
      </c>
      <c r="C312">
        <f>ABS('single vs system'!B312-'ODE vs analytical'!B312)*100/'ODE vs analytical'!B312</f>
        <v>6.0905596325945188</v>
      </c>
      <c r="D312">
        <f>ABS('single vs system'!E312-'ODE vs analytical'!B312)*100/'ODE vs analytical'!B312</f>
        <v>4.1967096536039097E-2</v>
      </c>
      <c r="E312">
        <f>ABS('single vs system'!H312-'ODE vs analytical'!B312)*100/'ODE vs analytical'!B312</f>
        <v>2.1000105436956324E-4</v>
      </c>
      <c r="F312">
        <f>ABS('single vs system'!K312-'ODE vs analytical'!B312)*100/'ODE vs analytical'!B312</f>
        <v>8.4034731739914865E-7</v>
      </c>
      <c r="G312">
        <f>ABS('single vs system'!N312-'ODE vs analytical'!B312)*100/'ODE vs analytical'!B312</f>
        <v>8.4034731739914865E-7</v>
      </c>
      <c r="H312">
        <f>ABS('single vs system'!Q312-'ODE vs analytical'!B312)*100/'ODE vs analytical'!B312</f>
        <v>3.0607405734798605</v>
      </c>
      <c r="I312">
        <f>ABS('single vs system'!R312-'ODE vs analytical'!B312)*100/'ODE vs analytical'!B312</f>
        <v>2.8254623612316569E-10</v>
      </c>
      <c r="J312">
        <f>ABS('single vs system'!S312-'ODE vs analytical'!B312)*100/'ODE vs analytical'!B312</f>
        <v>1.3233928266957718E-7</v>
      </c>
      <c r="K312">
        <f>ABS('single vs system'!T312-'ODE vs analytical'!B312)*100/'ODE vs analytical'!B312</f>
        <v>1.7607847287323577E-9</v>
      </c>
      <c r="L312">
        <f>ABS('single vs system'!U312-'ODE vs analytical'!B312)*100/'ODE vs analytical'!B312</f>
        <v>8.2078876319500725E-8</v>
      </c>
      <c r="M312">
        <f>ABS('single vs system'!V312-'ODE vs analytical'!B312)*100/'ODE vs analytical'!B312</f>
        <v>7.0295192760382398E-10</v>
      </c>
    </row>
    <row r="313" spans="1:13" x14ac:dyDescent="0.25">
      <c r="A313">
        <v>31.1</v>
      </c>
      <c r="B313">
        <f>10000*EXP(-1*0.2*'single vs system'!A313)</f>
        <v>19.892452172651616</v>
      </c>
      <c r="C313">
        <f>ABS('single vs system'!B313-'ODE vs analytical'!B313)*100/'ODE vs analytical'!B313</f>
        <v>6.1095938338989306</v>
      </c>
      <c r="D313">
        <f>ABS('single vs system'!E313-'ODE vs analytical'!B313)*100/'ODE vs analytical'!B313</f>
        <v>4.2102502374736596E-2</v>
      </c>
      <c r="E313">
        <f>ABS('single vs system'!H313-'ODE vs analytical'!B313)*100/'ODE vs analytical'!B313</f>
        <v>2.1067815699017623E-4</v>
      </c>
      <c r="F313">
        <f>ABS('single vs system'!K313-'ODE vs analytical'!B313)*100/'ODE vs analytical'!B313</f>
        <v>8.4327653946335864E-7</v>
      </c>
      <c r="G313">
        <f>ABS('single vs system'!N313-'ODE vs analytical'!B313)*100/'ODE vs analytical'!B313</f>
        <v>8.4327653946335864E-7</v>
      </c>
      <c r="H313">
        <f>ABS('single vs system'!Q313-'ODE vs analytical'!B313)*100/'ODE vs analytical'!B313</f>
        <v>3.07046077803991</v>
      </c>
      <c r="I313">
        <f>ABS('single vs system'!R313-'ODE vs analytical'!B313)*100/'ODE vs analytical'!B313</f>
        <v>2.5948222266059623E-10</v>
      </c>
      <c r="J313">
        <f>ABS('single vs system'!S313-'ODE vs analytical'!B313)*100/'ODE vs analytical'!B313</f>
        <v>1.3297312859717421E-7</v>
      </c>
      <c r="K313">
        <f>ABS('single vs system'!T313-'ODE vs analytical'!B313)*100/'ODE vs analytical'!B313</f>
        <v>1.7675831136996261E-9</v>
      </c>
      <c r="L313">
        <f>ABS('single vs system'!U313-'ODE vs analytical'!B313)*100/'ODE vs analytical'!B313</f>
        <v>8.2200106891954237E-8</v>
      </c>
      <c r="M313">
        <f>ABS('single vs system'!V313-'ODE vs analytical'!B313)*100/'ODE vs analytical'!B313</f>
        <v>7.4592432456758635E-10</v>
      </c>
    </row>
    <row r="314" spans="1:13" x14ac:dyDescent="0.25">
      <c r="A314">
        <v>31.2</v>
      </c>
      <c r="B314">
        <f>10000*EXP(-1*0.2*'single vs system'!A314)</f>
        <v>19.498555228451206</v>
      </c>
      <c r="C314">
        <f>ABS('single vs system'!B314-'ODE vs analytical'!B314)*100/'ODE vs analytical'!B314</f>
        <v>6.1286241772802716</v>
      </c>
      <c r="D314">
        <f>ABS('single vs system'!E314-'ODE vs analytical'!B314)*100/'ODE vs analytical'!B314</f>
        <v>4.2237909179935716E-2</v>
      </c>
      <c r="E314">
        <f>ABS('single vs system'!H314-'ODE vs analytical'!B314)*100/'ODE vs analytical'!B314</f>
        <v>2.1135592213590481E-4</v>
      </c>
      <c r="F314">
        <f>ABS('single vs system'!K314-'ODE vs analytical'!B314)*100/'ODE vs analytical'!B314</f>
        <v>8.4595392964484797E-7</v>
      </c>
      <c r="G314">
        <f>ABS('single vs system'!N314-'ODE vs analytical'!B314)*100/'ODE vs analytical'!B314</f>
        <v>8.4595392964484797E-7</v>
      </c>
      <c r="H314">
        <f>ABS('single vs system'!Q314-'ODE vs analytical'!B314)*100/'ODE vs analytical'!B314</f>
        <v>3.0801800082852151</v>
      </c>
      <c r="I314">
        <f>ABS('single vs system'!R314-'ODE vs analytical'!B314)*100/'ODE vs analytical'!B314</f>
        <v>2.6261054551280678E-10</v>
      </c>
      <c r="J314">
        <f>ABS('single vs system'!S314-'ODE vs analytical'!B314)*100/'ODE vs analytical'!B314</f>
        <v>1.3360583442351527E-7</v>
      </c>
      <c r="K314">
        <f>ABS('single vs system'!T314-'ODE vs analytical'!B314)*100/'ODE vs analytical'!B314</f>
        <v>1.8011953158408399E-9</v>
      </c>
      <c r="L314">
        <f>ABS('single vs system'!U314-'ODE vs analytical'!B314)*100/'ODE vs analytical'!B314</f>
        <v>8.2319979085822015E-8</v>
      </c>
      <c r="M314">
        <f>ABS('single vs system'!V314-'ODE vs analytical'!B314)*100/'ODE vs analytical'!B314</f>
        <v>7.6310656124105831E-10</v>
      </c>
    </row>
    <row r="315" spans="1:13" x14ac:dyDescent="0.25">
      <c r="A315">
        <v>31.3</v>
      </c>
      <c r="B315">
        <f>10000*EXP(-1*0.2*'single vs system'!A315)</f>
        <v>19.11245796632636</v>
      </c>
      <c r="C315">
        <f>ABS('single vs system'!B315-'ODE vs analytical'!B315)*100/'ODE vs analytical'!B315</f>
        <v>6.1476506637529269</v>
      </c>
      <c r="D315">
        <f>ABS('single vs system'!E315-'ODE vs analytical'!B315)*100/'ODE vs analytical'!B315</f>
        <v>4.2373315812701179E-2</v>
      </c>
      <c r="E315">
        <f>ABS('single vs system'!H315-'ODE vs analytical'!B315)*100/'ODE vs analytical'!B315</f>
        <v>2.1203304373527143E-4</v>
      </c>
      <c r="F315">
        <f>ABS('single vs system'!K315-'ODE vs analytical'!B315)*100/'ODE vs analytical'!B315</f>
        <v>8.4852319026608403E-7</v>
      </c>
      <c r="G315">
        <f>ABS('single vs system'!N315-'ODE vs analytical'!B315)*100/'ODE vs analytical'!B315</f>
        <v>8.4852319026608403E-7</v>
      </c>
      <c r="H315">
        <f>ABS('single vs system'!Q315-'ODE vs analytical'!B315)*100/'ODE vs analytical'!B315</f>
        <v>3.0898982640895367</v>
      </c>
      <c r="I315">
        <f>ABS('single vs system'!R315-'ODE vs analytical'!B315)*100/'ODE vs analytical'!B315</f>
        <v>1.3792645374626629E-10</v>
      </c>
      <c r="J315">
        <f>ABS('single vs system'!S315-'ODE vs analytical'!B315)*100/'ODE vs analytical'!B315</f>
        <v>1.3408196761550396E-7</v>
      </c>
      <c r="K315">
        <f>ABS('single vs system'!T315-'ODE vs analytical'!B315)*100/'ODE vs analytical'!B315</f>
        <v>1.7075741097088296E-9</v>
      </c>
      <c r="L315">
        <f>ABS('single vs system'!U315-'ODE vs analytical'!B315)*100/'ODE vs analytical'!B315</f>
        <v>8.2806507242369604E-8</v>
      </c>
      <c r="M315">
        <f>ABS('single vs system'!V315-'ODE vs analytical'!B315)*100/'ODE vs analytical'!B315</f>
        <v>3.8530182388849163E-10</v>
      </c>
    </row>
    <row r="316" spans="1:13" x14ac:dyDescent="0.25">
      <c r="A316">
        <v>31.4</v>
      </c>
      <c r="B316">
        <f>10000*EXP(-1*0.2*'single vs system'!A316)</f>
        <v>18.734005942224233</v>
      </c>
      <c r="C316">
        <f>ABS('single vs system'!B316-'ODE vs analytical'!B316)*100/'ODE vs analytical'!B316</f>
        <v>6.1666732934059834</v>
      </c>
      <c r="D316">
        <f>ABS('single vs system'!E316-'ODE vs analytical'!B316)*100/'ODE vs analytical'!B316</f>
        <v>4.2508722375372586E-2</v>
      </c>
      <c r="E316">
        <f>ABS('single vs system'!H316-'ODE vs analytical'!B316)*100/'ODE vs analytical'!B316</f>
        <v>2.1271064157967338E-4</v>
      </c>
      <c r="F316">
        <f>ABS('single vs system'!K316-'ODE vs analytical'!B316)*100/'ODE vs analytical'!B316</f>
        <v>8.5126356954520175E-7</v>
      </c>
      <c r="G316">
        <f>ABS('single vs system'!N316-'ODE vs analytical'!B316)*100/'ODE vs analytical'!B316</f>
        <v>8.5126356954520175E-7</v>
      </c>
      <c r="H316">
        <f>ABS('single vs system'!Q316-'ODE vs analytical'!B316)*100/'ODE vs analytical'!B316</f>
        <v>3.0996155452019085</v>
      </c>
      <c r="I316">
        <f>ABS('single vs system'!R316-'ODE vs analytical'!B316)*100/'ODE vs analytical'!B316</f>
        <v>1.2935332719458451E-10</v>
      </c>
      <c r="J316">
        <f>ABS('single vs system'!S316-'ODE vs analytical'!B316)*100/'ODE vs analytical'!B316</f>
        <v>1.3411030955105294E-7</v>
      </c>
      <c r="K316">
        <f>ABS('single vs system'!T316-'ODE vs analytical'!B316)*100/'ODE vs analytical'!B316</f>
        <v>1.730709969177447E-9</v>
      </c>
      <c r="L316">
        <f>ABS('single vs system'!U316-'ODE vs analytical'!B316)*100/'ODE vs analytical'!B316</f>
        <v>8.2866593583875338E-8</v>
      </c>
      <c r="M316">
        <f>ABS('single vs system'!V316-'ODE vs analytical'!B316)*100/'ODE vs analytical'!B316</f>
        <v>4.0444486278828676E-10</v>
      </c>
    </row>
    <row r="317" spans="1:13" x14ac:dyDescent="0.25">
      <c r="A317">
        <v>31.5</v>
      </c>
      <c r="B317">
        <f>10000*EXP(-1*0.2*'single vs system'!A317)</f>
        <v>18.363047770289057</v>
      </c>
      <c r="C317">
        <f>ABS('single vs system'!B317-'ODE vs analytical'!B317)*100/'ODE vs analytical'!B317</f>
        <v>6.1856920681047587</v>
      </c>
      <c r="D317">
        <f>ABS('single vs system'!E317-'ODE vs analytical'!B317)*100/'ODE vs analytical'!B317</f>
        <v>4.2644129171266525E-2</v>
      </c>
      <c r="E317">
        <f>ABS('single vs system'!H317-'ODE vs analytical'!B317)*100/'ODE vs analytical'!B317</f>
        <v>2.1338772053585903E-4</v>
      </c>
      <c r="F317">
        <f>ABS('single vs system'!K317-'ODE vs analytical'!B317)*100/'ODE vs analytical'!B317</f>
        <v>8.5394833734889181E-7</v>
      </c>
      <c r="G317">
        <f>ABS('single vs system'!N317-'ODE vs analytical'!B317)*100/'ODE vs analytical'!B317</f>
        <v>8.5394833734889181E-7</v>
      </c>
      <c r="H317">
        <f>ABS('single vs system'!Q317-'ODE vs analytical'!B317)*100/'ODE vs analytical'!B317</f>
        <v>3.1093318518338164</v>
      </c>
      <c r="I317">
        <f>ABS('single vs system'!R317-'ODE vs analytical'!B317)*100/'ODE vs analytical'!B317</f>
        <v>4.8497327295843712E-10</v>
      </c>
      <c r="J317">
        <f>ABS('single vs system'!S317-'ODE vs analytical'!B317)*100/'ODE vs analytical'!B317</f>
        <v>1.344496742482252E-7</v>
      </c>
      <c r="K317">
        <f>ABS('single vs system'!T317-'ODE vs analytical'!B317)*100/'ODE vs analytical'!B317</f>
        <v>2.1186988120508417E-9</v>
      </c>
      <c r="L317">
        <f>ABS('single vs system'!U317-'ODE vs analytical'!B317)*100/'ODE vs analytical'!B317</f>
        <v>8.3259910460928142E-8</v>
      </c>
      <c r="M317">
        <f>ABS('single vs system'!V317-'ODE vs analytical'!B317)*100/'ODE vs analytical'!B317</f>
        <v>6.0417063740958532E-10</v>
      </c>
    </row>
    <row r="318" spans="1:13" x14ac:dyDescent="0.25">
      <c r="A318">
        <v>31.6</v>
      </c>
      <c r="B318">
        <f>10000*EXP(-1*0.2*'single vs system'!A318)</f>
        <v>17.99943506230591</v>
      </c>
      <c r="C318">
        <f>ABS('single vs system'!B318-'ODE vs analytical'!B318)*100/'ODE vs analytical'!B318</f>
        <v>6.2047069874138341</v>
      </c>
      <c r="D318">
        <f>ABS('single vs system'!E318-'ODE vs analytical'!B318)*100/'ODE vs analytical'!B318</f>
        <v>4.2779536510089297E-2</v>
      </c>
      <c r="E318">
        <f>ABS('single vs system'!H318-'ODE vs analytical'!B318)*100/'ODE vs analytical'!B318</f>
        <v>2.1406508469742357E-4</v>
      </c>
      <c r="F318">
        <f>ABS('single vs system'!K318-'ODE vs analytical'!B318)*100/'ODE vs analytical'!B318</f>
        <v>8.5666072213440255E-7</v>
      </c>
      <c r="G318">
        <f>ABS('single vs system'!N318-'ODE vs analytical'!B318)*100/'ODE vs analytical'!B318</f>
        <v>8.5666072213440255E-7</v>
      </c>
      <c r="H318">
        <f>ABS('single vs system'!Q318-'ODE vs analytical'!B318)*100/'ODE vs analytical'!B318</f>
        <v>3.1190471843286134</v>
      </c>
      <c r="I318">
        <f>ABS('single vs system'!R318-'ODE vs analytical'!B318)*100/'ODE vs analytical'!B318</f>
        <v>3.2824157132675794E-11</v>
      </c>
      <c r="J318">
        <f>ABS('single vs system'!S318-'ODE vs analytical'!B318)*100/'ODE vs analytical'!B318</f>
        <v>1.3503706262416543E-7</v>
      </c>
      <c r="K318">
        <f>ABS('single vs system'!T318-'ODE vs analytical'!B318)*100/'ODE vs analytical'!B318</f>
        <v>1.6995531413506806E-9</v>
      </c>
      <c r="L318">
        <f>ABS('single vs system'!U318-'ODE vs analytical'!B318)*100/'ODE vs analytical'!B318</f>
        <v>8.3368779920090455E-8</v>
      </c>
      <c r="M318">
        <f>ABS('single vs system'!V318-'ODE vs analytical'!B318)*100/'ODE vs analytical'!B318</f>
        <v>5.2273901232819344E-10</v>
      </c>
    </row>
    <row r="319" spans="1:13" x14ac:dyDescent="0.25">
      <c r="A319">
        <v>31.7</v>
      </c>
      <c r="B319">
        <f>10000*EXP(-1*0.2*'single vs system'!A319)</f>
        <v>17.643022368343356</v>
      </c>
      <c r="C319">
        <f>ABS('single vs system'!B319-'ODE vs analytical'!B319)*100/'ODE vs analytical'!B319</f>
        <v>6.2237180524895548</v>
      </c>
      <c r="D319">
        <f>ABS('single vs system'!E319-'ODE vs analytical'!B319)*100/'ODE vs analytical'!B319</f>
        <v>4.2914943928362884E-2</v>
      </c>
      <c r="E319">
        <f>ABS('single vs system'!H319-'ODE vs analytical'!B319)*100/'ODE vs analytical'!B319</f>
        <v>2.1474293103442997E-4</v>
      </c>
      <c r="F319">
        <f>ABS('single vs system'!K319-'ODE vs analytical'!B319)*100/'ODE vs analytical'!B319</f>
        <v>8.5958425735261691E-7</v>
      </c>
      <c r="G319">
        <f>ABS('single vs system'!N319-'ODE vs analytical'!B319)*100/'ODE vs analytical'!B319</f>
        <v>8.5958425735261691E-7</v>
      </c>
      <c r="H319">
        <f>ABS('single vs system'!Q319-'ODE vs analytical'!B319)*100/'ODE vs analytical'!B319</f>
        <v>3.1287615427718123</v>
      </c>
      <c r="I319">
        <f>ABS('single vs system'!R319-'ODE vs analytical'!B319)*100/'ODE vs analytical'!B319</f>
        <v>2.457476776421073E-10</v>
      </c>
      <c r="J319">
        <f>ABS('single vs system'!S319-'ODE vs analytical'!B319)*100/'ODE vs analytical'!B319</f>
        <v>1.3571006723788642E-7</v>
      </c>
      <c r="K319">
        <f>ABS('single vs system'!T319-'ODE vs analytical'!B319)*100/'ODE vs analytical'!B319</f>
        <v>1.9461266841526633E-9</v>
      </c>
      <c r="L319">
        <f>ABS('single vs system'!U319-'ODE vs analytical'!B319)*100/'ODE vs analytical'!B319</f>
        <v>8.3564802276261388E-8</v>
      </c>
      <c r="M319">
        <f>ABS('single vs system'!V319-'ODE vs analytical'!B319)*100/'ODE vs analytical'!B319</f>
        <v>3.2105874896146827E-10</v>
      </c>
    </row>
    <row r="320" spans="1:13" x14ac:dyDescent="0.25">
      <c r="A320">
        <v>31.8</v>
      </c>
      <c r="B320">
        <f>10000*EXP(-1*0.2*'single vs system'!A320)</f>
        <v>17.293667118571555</v>
      </c>
      <c r="C320">
        <f>ABS('single vs system'!B320-'ODE vs analytical'!B320)*100/'ODE vs analytical'!B320</f>
        <v>6.242725264511332</v>
      </c>
      <c r="D320">
        <f>ABS('single vs system'!E320-'ODE vs analytical'!B320)*100/'ODE vs analytical'!B320</f>
        <v>4.3050351191568609E-2</v>
      </c>
      <c r="E320">
        <f>ABS('single vs system'!H320-'ODE vs analytical'!B320)*100/'ODE vs analytical'!B320</f>
        <v>2.1542031136851021E-4</v>
      </c>
      <c r="F320">
        <f>ABS('single vs system'!K320-'ODE vs analytical'!B320)*100/'ODE vs analytical'!B320</f>
        <v>8.6232978757672434E-7</v>
      </c>
      <c r="G320">
        <f>ABS('single vs system'!N320-'ODE vs analytical'!B320)*100/'ODE vs analytical'!B320</f>
        <v>8.6232978757672434E-7</v>
      </c>
      <c r="H320">
        <f>ABS('single vs system'!Q320-'ODE vs analytical'!B320)*100/'ODE vs analytical'!B320</f>
        <v>3.1384749269788559</v>
      </c>
      <c r="I320">
        <f>ABS('single vs system'!R320-'ODE vs analytical'!B320)*100/'ODE vs analytical'!B320</f>
        <v>4.1376537268881641E-10</v>
      </c>
      <c r="J320">
        <f>ABS('single vs system'!S320-'ODE vs analytical'!B320)*100/'ODE vs analytical'!B320</f>
        <v>1.3572340342095389E-7</v>
      </c>
      <c r="K320">
        <f>ABS('single vs system'!T320-'ODE vs analytical'!B320)*100/'ODE vs analytical'!B320</f>
        <v>2.1485148571216511E-9</v>
      </c>
      <c r="L320">
        <f>ABS('single vs system'!U320-'ODE vs analytical'!B320)*100/'ODE vs analytical'!B320</f>
        <v>8.4259483715486605E-8</v>
      </c>
      <c r="M320">
        <f>ABS('single vs system'!V320-'ODE vs analytical'!B320)*100/'ODE vs analytical'!B320</f>
        <v>7.4272743578727311E-10</v>
      </c>
    </row>
    <row r="321" spans="1:13" x14ac:dyDescent="0.25">
      <c r="A321">
        <v>31.9</v>
      </c>
      <c r="B321">
        <f>10000*EXP(-1*0.2*'single vs system'!A321)</f>
        <v>16.951229566232506</v>
      </c>
      <c r="C321">
        <f>ABS('single vs system'!B321-'ODE vs analytical'!B321)*100/'ODE vs analytical'!B321</f>
        <v>6.2617286243762216</v>
      </c>
      <c r="D321">
        <f>ABS('single vs system'!E321-'ODE vs analytical'!B321)*100/'ODE vs analytical'!B321</f>
        <v>4.3185759114935073E-2</v>
      </c>
      <c r="E321">
        <f>ABS('single vs system'!H321-'ODE vs analytical'!B321)*100/'ODE vs analytical'!B321</f>
        <v>2.1609779019902229E-4</v>
      </c>
      <c r="F321">
        <f>ABS('single vs system'!K321-'ODE vs analytical'!B321)*100/'ODE vs analytical'!B321</f>
        <v>8.6523217563828382E-7</v>
      </c>
      <c r="G321">
        <f>ABS('single vs system'!N321-'ODE vs analytical'!B321)*100/'ODE vs analytical'!B321</f>
        <v>8.6523217563828382E-7</v>
      </c>
      <c r="H321">
        <f>ABS('single vs system'!Q321-'ODE vs analytical'!B321)*100/'ODE vs analytical'!B321</f>
        <v>3.1481873373691389</v>
      </c>
      <c r="I321">
        <f>ABS('single vs system'!R321-'ODE vs analytical'!B321)*100/'ODE vs analytical'!B321</f>
        <v>1.9176974763990231E-10</v>
      </c>
      <c r="J321">
        <f>ABS('single vs system'!S321-'ODE vs analytical'!B321)*100/'ODE vs analytical'!B321</f>
        <v>1.3646507101282841E-7</v>
      </c>
      <c r="K321">
        <f>ABS('single vs system'!T321-'ODE vs analytical'!B321)*100/'ODE vs analytical'!B321</f>
        <v>1.9615425378266379E-9</v>
      </c>
      <c r="L321">
        <f>ABS('single vs system'!U321-'ODE vs analytical'!B321)*100/'ODE vs analytical'!B321</f>
        <v>8.4551428443529485E-8</v>
      </c>
      <c r="M321">
        <f>ABS('single vs system'!V321-'ODE vs analytical'!B321)*100/'ODE vs analytical'!B321</f>
        <v>3.9816848805058622E-10</v>
      </c>
    </row>
    <row r="322" spans="1:13" x14ac:dyDescent="0.25">
      <c r="A322">
        <v>32</v>
      </c>
      <c r="B322">
        <f>10000*EXP(-1*0.2*'single vs system'!A322)</f>
        <v>16.615572731739338</v>
      </c>
      <c r="C322">
        <f>ABS('single vs system'!B322-'ODE vs analytical'!B322)*100/'ODE vs analytical'!B322</f>
        <v>6.2807281319040937</v>
      </c>
      <c r="D322">
        <f>ABS('single vs system'!E322-'ODE vs analytical'!B322)*100/'ODE vs analytical'!B322</f>
        <v>4.3321166696296237E-2</v>
      </c>
      <c r="E322">
        <f>ABS('single vs system'!H322-'ODE vs analytical'!B322)*100/'ODE vs analytical'!B322</f>
        <v>2.1677518987861646E-4</v>
      </c>
      <c r="F322">
        <f>ABS('single vs system'!K322-'ODE vs analytical'!B322)*100/'ODE vs analytical'!B322</f>
        <v>8.6762379125864889E-7</v>
      </c>
      <c r="G322">
        <f>ABS('single vs system'!N322-'ODE vs analytical'!B322)*100/'ODE vs analytical'!B322</f>
        <v>8.6762379125864889E-7</v>
      </c>
      <c r="H322">
        <f>ABS('single vs system'!Q322-'ODE vs analytical'!B322)*100/'ODE vs analytical'!B322</f>
        <v>3.1578987737030633</v>
      </c>
      <c r="I322">
        <f>ABS('single vs system'!R322-'ODE vs analytical'!B322)*100/'ODE vs analytical'!B322</f>
        <v>2.3676101450425219E-10</v>
      </c>
      <c r="J322">
        <f>ABS('single vs system'!S322-'ODE vs analytical'!B322)*100/'ODE vs analytical'!B322</f>
        <v>1.3685558522444358E-7</v>
      </c>
      <c r="K322">
        <f>ABS('single vs system'!T322-'ODE vs analytical'!B322)*100/'ODE vs analytical'!B322</f>
        <v>2.0422855865956513E-9</v>
      </c>
      <c r="L322">
        <f>ABS('single vs system'!U322-'ODE vs analytical'!B322)*100/'ODE vs analytical'!B322</f>
        <v>8.4495051906328234E-8</v>
      </c>
      <c r="M322">
        <f>ABS('single vs system'!V322-'ODE vs analytical'!B322)*100/'ODE vs analytical'!B322</f>
        <v>3.6509476408020469E-10</v>
      </c>
    </row>
    <row r="323" spans="1:13" x14ac:dyDescent="0.25">
      <c r="A323">
        <v>32.1</v>
      </c>
      <c r="B323">
        <f>10000*EXP(-1*0.2*'single vs system'!A323)</f>
        <v>16.286562347882793</v>
      </c>
      <c r="C323">
        <f>ABS('single vs system'!B323-'ODE vs analytical'!B323)*100/'ODE vs analytical'!B323</f>
        <v>6.2997237886494251</v>
      </c>
      <c r="D323">
        <f>ABS('single vs system'!E323-'ODE vs analytical'!B323)*100/'ODE vs analytical'!B323</f>
        <v>4.3456574604452992E-2</v>
      </c>
      <c r="E323">
        <f>ABS('single vs system'!H323-'ODE vs analytical'!B323)*100/'ODE vs analytical'!B323</f>
        <v>2.1745216722384656E-4</v>
      </c>
      <c r="F323">
        <f>ABS('single vs system'!K323-'ODE vs analytical'!B323)*100/'ODE vs analytical'!B323</f>
        <v>8.7014807426992499E-7</v>
      </c>
      <c r="G323">
        <f>ABS('single vs system'!N323-'ODE vs analytical'!B323)*100/'ODE vs analytical'!B323</f>
        <v>8.7014807426992499E-7</v>
      </c>
      <c r="H323">
        <f>ABS('single vs system'!Q323-'ODE vs analytical'!B323)*100/'ODE vs analytical'!B323</f>
        <v>3.1676092361495636</v>
      </c>
      <c r="I323">
        <f>ABS('single vs system'!R323-'ODE vs analytical'!B323)*100/'ODE vs analytical'!B323</f>
        <v>5.0834815722502461E-10</v>
      </c>
      <c r="J323">
        <f>ABS('single vs system'!S323-'ODE vs analytical'!B323)*100/'ODE vs analytical'!B323</f>
        <v>1.374310430293714E-7</v>
      </c>
      <c r="K323">
        <f>ABS('single vs system'!T323-'ODE vs analytical'!B323)*100/'ODE vs analytical'!B323</f>
        <v>1.73635448708182E-9</v>
      </c>
      <c r="L323">
        <f>ABS('single vs system'!U323-'ODE vs analytical'!B323)*100/'ODE vs analytical'!B323</f>
        <v>8.4626770845529193E-8</v>
      </c>
      <c r="M323">
        <f>ABS('single vs system'!V323-'ODE vs analytical'!B323)*100/'ODE vs analytical'!B323</f>
        <v>7.1965817263177075E-10</v>
      </c>
    </row>
    <row r="324" spans="1:13" x14ac:dyDescent="0.25">
      <c r="A324">
        <v>32.200000000000003</v>
      </c>
      <c r="B324">
        <f>10000*EXP(-1*0.2*'single vs system'!A324)</f>
        <v>15.964066806122458</v>
      </c>
      <c r="C324">
        <f>ABS('single vs system'!B324-'ODE vs analytical'!B324)*100/'ODE vs analytical'!B324</f>
        <v>6.3187155952992935</v>
      </c>
      <c r="D324">
        <f>ABS('single vs system'!E324-'ODE vs analytical'!B324)*100/'ODE vs analytical'!B324</f>
        <v>4.3591982933019677E-2</v>
      </c>
      <c r="E324">
        <f>ABS('single vs system'!H324-'ODE vs analytical'!B324)*100/'ODE vs analytical'!B324</f>
        <v>2.1813002213879549E-4</v>
      </c>
      <c r="F324">
        <f>ABS('single vs system'!K324-'ODE vs analytical'!B324)*100/'ODE vs analytical'!B324</f>
        <v>8.7307040298085425E-7</v>
      </c>
      <c r="G324">
        <f>ABS('single vs system'!N324-'ODE vs analytical'!B324)*100/'ODE vs analytical'!B324</f>
        <v>8.7307040298085425E-7</v>
      </c>
      <c r="H324">
        <f>ABS('single vs system'!Q324-'ODE vs analytical'!B324)*100/'ODE vs analytical'!B324</f>
        <v>3.1773187251254029</v>
      </c>
      <c r="I324">
        <f>ABS('single vs system'!R324-'ODE vs analytical'!B324)*100/'ODE vs analytical'!B324</f>
        <v>1.4068144285091694E-10</v>
      </c>
      <c r="J324">
        <f>ABS('single vs system'!S324-'ODE vs analytical'!B324)*100/'ODE vs analytical'!B324</f>
        <v>1.3795017767656746E-7</v>
      </c>
      <c r="K324">
        <f>ABS('single vs system'!T324-'ODE vs analytical'!B324)*100/'ODE vs analytical'!B324</f>
        <v>2.0199019977727792E-9</v>
      </c>
      <c r="L324">
        <f>ABS('single vs system'!U324-'ODE vs analytical'!B324)*100/'ODE vs analytical'!B324</f>
        <v>8.5332002138755319E-8</v>
      </c>
      <c r="M324">
        <f>ABS('single vs system'!V324-'ODE vs analytical'!B324)*100/'ODE vs analytical'!B324</f>
        <v>4.8572540878970382E-10</v>
      </c>
    </row>
    <row r="325" spans="1:13" x14ac:dyDescent="0.25">
      <c r="A325">
        <v>32.299999999999997</v>
      </c>
      <c r="B325">
        <f>10000*EXP(-1*0.2*'single vs system'!A325)</f>
        <v>15.647957103941666</v>
      </c>
      <c r="C325">
        <f>ABS('single vs system'!B325-'ODE vs analytical'!B325)*100/'ODE vs analytical'!B325</f>
        <v>6.337703552956798</v>
      </c>
      <c r="D325">
        <f>ABS('single vs system'!E325-'ODE vs analytical'!B325)*100/'ODE vs analytical'!B325</f>
        <v>4.3727391460002527E-2</v>
      </c>
      <c r="E325">
        <f>ABS('single vs system'!H325-'ODE vs analytical'!B325)*100/'ODE vs analytical'!B325</f>
        <v>2.1880710330707154E-4</v>
      </c>
      <c r="F325">
        <f>ABS('single vs system'!K325-'ODE vs analytical'!B325)*100/'ODE vs analytical'!B325</f>
        <v>8.7588644031376048E-7</v>
      </c>
      <c r="G325">
        <f>ABS('single vs system'!N325-'ODE vs analytical'!B325)*100/'ODE vs analytical'!B325</f>
        <v>8.7588644031376048E-7</v>
      </c>
      <c r="H325">
        <f>ABS('single vs system'!Q325-'ODE vs analytical'!B325)*100/'ODE vs analytical'!B325</f>
        <v>3.1870272402270547</v>
      </c>
      <c r="I325">
        <f>ABS('single vs system'!R325-'ODE vs analytical'!B325)*100/'ODE vs analytical'!B325</f>
        <v>2.662726242678458E-10</v>
      </c>
      <c r="J325">
        <f>ABS('single vs system'!S325-'ODE vs analytical'!B325)*100/'ODE vs analytical'!B325</f>
        <v>1.3830346091253463E-7</v>
      </c>
      <c r="K325">
        <f>ABS('single vs system'!T325-'ODE vs analytical'!B325)*100/'ODE vs analytical'!B325</f>
        <v>2.1834559526049508E-9</v>
      </c>
      <c r="L325">
        <f>ABS('single vs system'!U325-'ODE vs analytical'!B325)*100/'ODE vs analytical'!B325</f>
        <v>8.5261388828541387E-8</v>
      </c>
      <c r="M325">
        <f>ABS('single vs system'!V325-'ODE vs analytical'!B325)*100/'ODE vs analytical'!B325</f>
        <v>3.7278848517785591E-10</v>
      </c>
    </row>
    <row r="326" spans="1:13" x14ac:dyDescent="0.25">
      <c r="A326">
        <v>32.4</v>
      </c>
      <c r="B326">
        <f>10000*EXP(-1*0.2*'single vs system'!A326)</f>
        <v>15.338106793244631</v>
      </c>
      <c r="C326">
        <f>ABS('single vs system'!B326-'ODE vs analytical'!B326)*100/'ODE vs analytical'!B326</f>
        <v>6.3566876615701293</v>
      </c>
      <c r="D326">
        <f>ABS('single vs system'!E326-'ODE vs analytical'!B326)*100/'ODE vs analytical'!B326</f>
        <v>4.3862800318570296E-2</v>
      </c>
      <c r="E326">
        <f>ABS('single vs system'!H326-'ODE vs analytical'!B326)*100/'ODE vs analytical'!B326</f>
        <v>2.1948500610194689E-4</v>
      </c>
      <c r="F326">
        <f>ABS('single vs system'!K326-'ODE vs analytical'!B326)*100/'ODE vs analytical'!B326</f>
        <v>8.7856585787381144E-7</v>
      </c>
      <c r="G326">
        <f>ABS('single vs system'!N326-'ODE vs analytical'!B326)*100/'ODE vs analytical'!B326</f>
        <v>8.7856585787381144E-7</v>
      </c>
      <c r="H326">
        <f>ABS('single vs system'!Q326-'ODE vs analytical'!B326)*100/'ODE vs analytical'!B326</f>
        <v>3.1967347825520549</v>
      </c>
      <c r="I326">
        <f>ABS('single vs system'!R326-'ODE vs analytical'!B326)*100/'ODE vs analytical'!B326</f>
        <v>2.909809286866364E-10</v>
      </c>
      <c r="J326">
        <f>ABS('single vs system'!S326-'ODE vs analytical'!B326)*100/'ODE vs analytical'!B326</f>
        <v>1.3850882139304009E-7</v>
      </c>
      <c r="K326">
        <f>ABS('single vs system'!T326-'ODE vs analytical'!B326)*100/'ODE vs analytical'!B326</f>
        <v>1.5949229291176172E-9</v>
      </c>
      <c r="L326">
        <f>ABS('single vs system'!U326-'ODE vs analytical'!B326)*100/'ODE vs analytical'!B326</f>
        <v>8.569917037558538E-8</v>
      </c>
      <c r="M326">
        <f>ABS('single vs system'!V326-'ODE vs analytical'!B326)*100/'ODE vs analytical'!B326</f>
        <v>3.60990071528854E-10</v>
      </c>
    </row>
    <row r="327" spans="1:13" x14ac:dyDescent="0.25">
      <c r="A327">
        <v>32.5</v>
      </c>
      <c r="B327">
        <f>10000*EXP(-1*0.2*'single vs system'!A327)</f>
        <v>15.034391929775724</v>
      </c>
      <c r="C327">
        <f>ABS('single vs system'!B327-'ODE vs analytical'!B327)*100/'ODE vs analytical'!B327</f>
        <v>6.3756679222744141</v>
      </c>
      <c r="D327">
        <f>ABS('single vs system'!E327-'ODE vs analytical'!B327)*100/'ODE vs analytical'!B327</f>
        <v>4.3998209273594123E-2</v>
      </c>
      <c r="E327">
        <f>ABS('single vs system'!H327-'ODE vs analytical'!B327)*100/'ODE vs analytical'!B327</f>
        <v>2.2016238420873409E-4</v>
      </c>
      <c r="F327">
        <f>ABS('single vs system'!K327-'ODE vs analytical'!B327)*100/'ODE vs analytical'!B327</f>
        <v>8.8147413355015746E-7</v>
      </c>
      <c r="G327">
        <f>ABS('single vs system'!N327-'ODE vs analytical'!B327)*100/'ODE vs analytical'!B327</f>
        <v>8.8147413355015746E-7</v>
      </c>
      <c r="H327">
        <f>ABS('single vs system'!Q327-'ODE vs analytical'!B327)*100/'ODE vs analytical'!B327</f>
        <v>3.2064413507870748</v>
      </c>
      <c r="I327">
        <f>ABS('single vs system'!R327-'ODE vs analytical'!B327)*100/'ODE vs analytical'!B327</f>
        <v>5.0367395010383298E-10</v>
      </c>
      <c r="J327">
        <f>ABS('single vs system'!S327-'ODE vs analytical'!B327)*100/'ODE vs analytical'!B327</f>
        <v>1.3885313325512782E-7</v>
      </c>
      <c r="K327">
        <f>ABS('single vs system'!T327-'ODE vs analytical'!B327)*100/'ODE vs analytical'!B327</f>
        <v>1.8339573262606877E-9</v>
      </c>
      <c r="L327">
        <f>ABS('single vs system'!U327-'ODE vs analytical'!B327)*100/'ODE vs analytical'!B327</f>
        <v>8.5641798208853644E-8</v>
      </c>
      <c r="M327">
        <f>ABS('single vs system'!V327-'ODE vs analytical'!B327)*100/'ODE vs analytical'!B327</f>
        <v>8.2660942605302163E-10</v>
      </c>
    </row>
    <row r="328" spans="1:13" x14ac:dyDescent="0.25">
      <c r="A328">
        <v>32.6</v>
      </c>
      <c r="B328">
        <f>10000*EXP(-1*0.2*'single vs system'!A328)</f>
        <v>14.736691023539947</v>
      </c>
      <c r="C328">
        <f>ABS('single vs system'!B328-'ODE vs analytical'!B328)*100/'ODE vs analytical'!B328</f>
        <v>6.3946443359275991</v>
      </c>
      <c r="D328">
        <f>ABS('single vs system'!E328-'ODE vs analytical'!B328)*100/'ODE vs analytical'!B328</f>
        <v>4.4133618257073022E-2</v>
      </c>
      <c r="E328">
        <f>ABS('single vs system'!H328-'ODE vs analytical'!B328)*100/'ODE vs analytical'!B328</f>
        <v>2.2083953510666578E-4</v>
      </c>
      <c r="F328">
        <f>ABS('single vs system'!K328-'ODE vs analytical'!B328)*100/'ODE vs analytical'!B328</f>
        <v>8.8391656717407848E-7</v>
      </c>
      <c r="G328">
        <f>ABS('single vs system'!N328-'ODE vs analytical'!B328)*100/'ODE vs analytical'!B328</f>
        <v>8.8391656717407848E-7</v>
      </c>
      <c r="H328">
        <f>ABS('single vs system'!Q328-'ODE vs analytical'!B328)*100/'ODE vs analytical'!B328</f>
        <v>3.2161469463047609</v>
      </c>
      <c r="I328">
        <f>ABS('single vs system'!R328-'ODE vs analytical'!B328)*100/'ODE vs analytical'!B328</f>
        <v>2.7106975738734806E-10</v>
      </c>
      <c r="J328">
        <f>ABS('single vs system'!S328-'ODE vs analytical'!B328)*100/'ODE vs analytical'!B328</f>
        <v>1.3937963820789421E-7</v>
      </c>
      <c r="K328">
        <f>ABS('single vs system'!T328-'ODE vs analytical'!B328)*100/'ODE vs analytical'!B328</f>
        <v>1.6282266403578886E-9</v>
      </c>
      <c r="L328">
        <f>ABS('single vs system'!U328-'ODE vs analytical'!B328)*100/'ODE vs analytical'!B328</f>
        <v>8.6450531826016674E-8</v>
      </c>
      <c r="M328">
        <f>ABS('single vs system'!V328-'ODE vs analytical'!B328)*100/'ODE vs analytical'!B328</f>
        <v>4.0750868409792222E-10</v>
      </c>
    </row>
    <row r="329" spans="1:13" x14ac:dyDescent="0.25">
      <c r="A329">
        <v>32.700000000000003</v>
      </c>
      <c r="B329">
        <f>10000*EXP(-1*0.2*'single vs system'!A329)</f>
        <v>14.44488499020542</v>
      </c>
      <c r="C329">
        <f>ABS('single vs system'!B329-'ODE vs analytical'!B329)*100/'ODE vs analytical'!B329</f>
        <v>6.4136169040709374</v>
      </c>
      <c r="D329">
        <f>ABS('single vs system'!E329-'ODE vs analytical'!B329)*100/'ODE vs analytical'!B329</f>
        <v>4.4269027402540753E-2</v>
      </c>
      <c r="E329">
        <f>ABS('single vs system'!H329-'ODE vs analytical'!B329)*100/'ODE vs analytical'!B329</f>
        <v>2.2151720447831757E-4</v>
      </c>
      <c r="F329">
        <f>ABS('single vs system'!K329-'ODE vs analytical'!B329)*100/'ODE vs analytical'!B329</f>
        <v>8.8678158644419809E-7</v>
      </c>
      <c r="G329">
        <f>ABS('single vs system'!N329-'ODE vs analytical'!B329)*100/'ODE vs analytical'!B329</f>
        <v>8.8678158644419809E-7</v>
      </c>
      <c r="H329">
        <f>ABS('single vs system'!Q329-'ODE vs analytical'!B329)*100/'ODE vs analytical'!B329</f>
        <v>3.2258515683674736</v>
      </c>
      <c r="I329">
        <f>ABS('single vs system'!R329-'ODE vs analytical'!B329)*100/'ODE vs analytical'!B329</f>
        <v>3.7519611410440808E-11</v>
      </c>
      <c r="J329">
        <f>ABS('single vs system'!S329-'ODE vs analytical'!B329)*100/'ODE vs analytical'!B329</f>
        <v>1.3987940764787165E-7</v>
      </c>
      <c r="K329">
        <f>ABS('single vs system'!T329-'ODE vs analytical'!B329)*100/'ODE vs analytical'!B329</f>
        <v>2.1143795173600624E-9</v>
      </c>
      <c r="L329">
        <f>ABS('single vs system'!U329-'ODE vs analytical'!B329)*100/'ODE vs analytical'!B329</f>
        <v>8.657334902597801E-8</v>
      </c>
      <c r="M329">
        <f>ABS('single vs system'!V329-'ODE vs analytical'!B329)*100/'ODE vs analytical'!B329</f>
        <v>6.5476702390609974E-10</v>
      </c>
    </row>
    <row r="330" spans="1:13" x14ac:dyDescent="0.25">
      <c r="A330">
        <v>32.799999999999997</v>
      </c>
      <c r="B330">
        <f>10000*EXP(-1*0.2*'single vs system'!A330)</f>
        <v>14.158857103468034</v>
      </c>
      <c r="C330">
        <f>ABS('single vs system'!B330-'ODE vs analytical'!B330)*100/'ODE vs analytical'!B330</f>
        <v>6.4325856261728198</v>
      </c>
      <c r="D330">
        <f>ABS('single vs system'!E330-'ODE vs analytical'!B330)*100/'ODE vs analytical'!B330</f>
        <v>4.4404436643596168E-2</v>
      </c>
      <c r="E330">
        <f>ABS('single vs system'!H330-'ODE vs analytical'!B330)*100/'ODE vs analytical'!B330</f>
        <v>2.2219426189167766E-4</v>
      </c>
      <c r="F330">
        <f>ABS('single vs system'!K330-'ODE vs analytical'!B330)*100/'ODE vs analytical'!B330</f>
        <v>8.8942183790885261E-7</v>
      </c>
      <c r="G330">
        <f>ABS('single vs system'!N330-'ODE vs analytical'!B330)*100/'ODE vs analytical'!B330</f>
        <v>8.8942183790885261E-7</v>
      </c>
      <c r="H330">
        <f>ABS('single vs system'!Q330-'ODE vs analytical'!B330)*100/'ODE vs analytical'!B330</f>
        <v>3.2355552169237134</v>
      </c>
      <c r="I330">
        <f>ABS('single vs system'!R330-'ODE vs analytical'!B330)*100/'ODE vs analytical'!B330</f>
        <v>4.8049563672428367E-10</v>
      </c>
      <c r="J330">
        <f>ABS('single vs system'!S330-'ODE vs analytical'!B330)*100/'ODE vs analytical'!B330</f>
        <v>1.4032230273716874E-7</v>
      </c>
      <c r="K330">
        <f>ABS('single vs system'!T330-'ODE vs analytical'!B330)*100/'ODE vs analytical'!B330</f>
        <v>1.8930391427893794E-9</v>
      </c>
      <c r="L330">
        <f>ABS('single vs system'!U330-'ODE vs analytical'!B330)*100/'ODE vs analytical'!B330</f>
        <v>8.6645649506695113E-8</v>
      </c>
      <c r="M330">
        <f>ABS('single vs system'!V330-'ODE vs analytical'!B330)*100/'ODE vs analytical'!B330</f>
        <v>9.3204786934081204E-10</v>
      </c>
    </row>
    <row r="331" spans="1:13" x14ac:dyDescent="0.25">
      <c r="A331">
        <v>32.9</v>
      </c>
      <c r="B331">
        <f>10000*EXP(-1*0.2*'single vs system'!A331)</f>
        <v>13.878492948359289</v>
      </c>
      <c r="C331">
        <f>ABS('single vs system'!B331-'ODE vs analytical'!B331)*100/'ODE vs analytical'!B331</f>
        <v>6.4515505032925065</v>
      </c>
      <c r="D331">
        <f>ABS('single vs system'!E331-'ODE vs analytical'!B331)*100/'ODE vs analytical'!B331</f>
        <v>4.4539845671368698E-2</v>
      </c>
      <c r="E331">
        <f>ABS('single vs system'!H331-'ODE vs analytical'!B331)*100/'ODE vs analytical'!B331</f>
        <v>2.2287188820921416E-4</v>
      </c>
      <c r="F331">
        <f>ABS('single vs system'!K331-'ODE vs analytical'!B331)*100/'ODE vs analytical'!B331</f>
        <v>8.9232102211647321E-7</v>
      </c>
      <c r="G331">
        <f>ABS('single vs system'!N331-'ODE vs analytical'!B331)*100/'ODE vs analytical'!B331</f>
        <v>8.9232102211647321E-7</v>
      </c>
      <c r="H331">
        <f>ABS('single vs system'!Q331-'ODE vs analytical'!B331)*100/'ODE vs analytical'!B331</f>
        <v>3.2452578931672433</v>
      </c>
      <c r="I331">
        <f>ABS('single vs system'!R331-'ODE vs analytical'!B331)*100/'ODE vs analytical'!B331</f>
        <v>4.2720389345783643E-10</v>
      </c>
      <c r="J331">
        <f>ABS('single vs system'!S331-'ODE vs analytical'!B331)*100/'ODE vs analytical'!B331</f>
        <v>1.4093237192314421E-7</v>
      </c>
      <c r="K331">
        <f>ABS('single vs system'!T331-'ODE vs analytical'!B331)*100/'ODE vs analytical'!B331</f>
        <v>1.8682826711915394E-9</v>
      </c>
      <c r="L331">
        <f>ABS('single vs system'!U331-'ODE vs analytical'!B331)*100/'ODE vs analytical'!B331</f>
        <v>8.6891917758130352E-8</v>
      </c>
      <c r="M331">
        <f>ABS('single vs system'!V331-'ODE vs analytical'!B331)*100/'ODE vs analytical'!B331</f>
        <v>2.9333549540901505E-10</v>
      </c>
    </row>
    <row r="332" spans="1:13" x14ac:dyDescent="0.25">
      <c r="A332">
        <v>33</v>
      </c>
      <c r="B332">
        <f>10000*EXP(-1*0.2*'single vs system'!A332)</f>
        <v>13.603680375478929</v>
      </c>
      <c r="C332">
        <f>ABS('single vs system'!B332-'ODE vs analytical'!B332)*100/'ODE vs analytical'!B332</f>
        <v>6.4705115364630821</v>
      </c>
      <c r="D332">
        <f>ABS('single vs system'!E332-'ODE vs analytical'!B332)*100/'ODE vs analytical'!B332</f>
        <v>4.4675255911084129E-2</v>
      </c>
      <c r="E332">
        <f>ABS('single vs system'!H332-'ODE vs analytical'!B332)*100/'ODE vs analytical'!B332</f>
        <v>2.23548908005684E-4</v>
      </c>
      <c r="F332">
        <f>ABS('single vs system'!K332-'ODE vs analytical'!B332)*100/'ODE vs analytical'!B332</f>
        <v>8.9476573395238848E-7</v>
      </c>
      <c r="G332">
        <f>ABS('single vs system'!N332-'ODE vs analytical'!B332)*100/'ODE vs analytical'!B332</f>
        <v>8.9476573395238848E-7</v>
      </c>
      <c r="H332">
        <f>ABS('single vs system'!Q332-'ODE vs analytical'!B332)*100/'ODE vs analytical'!B332</f>
        <v>3.254959595912581</v>
      </c>
      <c r="I332">
        <f>ABS('single vs system'!R332-'ODE vs analytical'!B332)*100/'ODE vs analytical'!B332</f>
        <v>5.8020227810808568E-10</v>
      </c>
      <c r="J332">
        <f>ABS('single vs system'!S332-'ODE vs analytical'!B332)*100/'ODE vs analytical'!B332</f>
        <v>1.4098338198242261E-7</v>
      </c>
      <c r="K332">
        <f>ABS('single vs system'!T332-'ODE vs analytical'!B332)*100/'ODE vs analytical'!B332</f>
        <v>2.0503927782361295E-9</v>
      </c>
      <c r="L332">
        <f>ABS('single vs system'!U332-'ODE vs analytical'!B332)*100/'ODE vs analytical'!B332</f>
        <v>8.7321428727748999E-8</v>
      </c>
      <c r="M332">
        <f>ABS('single vs system'!V332-'ODE vs analytical'!B332)*100/'ODE vs analytical'!B332</f>
        <v>8.8998822201995807E-10</v>
      </c>
    </row>
    <row r="333" spans="1:13" x14ac:dyDescent="0.25">
      <c r="A333">
        <v>33.1</v>
      </c>
      <c r="B333">
        <f>10000*EXP(-1*0.2*'single vs system'!A333)</f>
        <v>13.33430945613358</v>
      </c>
      <c r="C333">
        <f>ABS('single vs system'!B333-'ODE vs analytical'!B333)*100/'ODE vs analytical'!B333</f>
        <v>6.4894687271228921</v>
      </c>
      <c r="D333">
        <f>ABS('single vs system'!E333-'ODE vs analytical'!B333)*100/'ODE vs analytical'!B333</f>
        <v>4.4810665194757356E-2</v>
      </c>
      <c r="E333">
        <f>ABS('single vs system'!H333-'ODE vs analytical'!B333)*100/'ODE vs analytical'!B333</f>
        <v>2.2422633641433801E-4</v>
      </c>
      <c r="F333">
        <f>ABS('single vs system'!K333-'ODE vs analytical'!B333)*100/'ODE vs analytical'!B333</f>
        <v>8.9743245547298624E-7</v>
      </c>
      <c r="G333">
        <f>ABS('single vs system'!N333-'ODE vs analytical'!B333)*100/'ODE vs analytical'!B333</f>
        <v>8.9743245547298624E-7</v>
      </c>
      <c r="H333">
        <f>ABS('single vs system'!Q333-'ODE vs analytical'!B333)*100/'ODE vs analytical'!B333</f>
        <v>3.2646603265483707</v>
      </c>
      <c r="I333">
        <f>ABS('single vs system'!R333-'ODE vs analytical'!B333)*100/'ODE vs analytical'!B333</f>
        <v>2.5183343616324977E-10</v>
      </c>
      <c r="J333">
        <f>ABS('single vs system'!S333-'ODE vs analytical'!B333)*100/'ODE vs analytical'!B333</f>
        <v>1.4124151003703454E-7</v>
      </c>
      <c r="K333">
        <f>ABS('single vs system'!T333-'ODE vs analytical'!B333)*100/'ODE vs analytical'!B333</f>
        <v>1.7517237544884873E-9</v>
      </c>
      <c r="L333">
        <f>ABS('single vs system'!U333-'ODE vs analytical'!B333)*100/'ODE vs analytical'!B333</f>
        <v>8.7245458577326002E-8</v>
      </c>
      <c r="M333">
        <f>ABS('single vs system'!V333-'ODE vs analytical'!B333)*100/'ODE vs analytical'!B333</f>
        <v>4.9811172299936896E-10</v>
      </c>
    </row>
    <row r="334" spans="1:13" x14ac:dyDescent="0.25">
      <c r="A334">
        <v>33.200000000000003</v>
      </c>
      <c r="B334">
        <f>10000*EXP(-1*0.2*'single vs system'!A334)</f>
        <v>13.070272438363864</v>
      </c>
      <c r="C334">
        <f>ABS('single vs system'!B334-'ODE vs analytical'!B334)*100/'ODE vs analytical'!B334</f>
        <v>6.5084220744089505</v>
      </c>
      <c r="D334">
        <f>ABS('single vs system'!E334-'ODE vs analytical'!B334)*100/'ODE vs analytical'!B334</f>
        <v>4.4946075637209579E-2</v>
      </c>
      <c r="E334">
        <f>ABS('single vs system'!H334-'ODE vs analytical'!B334)*100/'ODE vs analytical'!B334</f>
        <v>2.2490398729303678E-4</v>
      </c>
      <c r="F334">
        <f>ABS('single vs system'!K334-'ODE vs analytical'!B334)*100/'ODE vs analytical'!B334</f>
        <v>9.0002819627830989E-7</v>
      </c>
      <c r="G334">
        <f>ABS('single vs system'!N334-'ODE vs analytical'!B334)*100/'ODE vs analytical'!B334</f>
        <v>9.0002819627830989E-7</v>
      </c>
      <c r="H334">
        <f>ABS('single vs system'!Q334-'ODE vs analytical'!B334)*100/'ODE vs analytical'!B334</f>
        <v>3.274360083785953</v>
      </c>
      <c r="I334">
        <f>ABS('single vs system'!R334-'ODE vs analytical'!B334)*100/'ODE vs analytical'!B334</f>
        <v>4.8861706128378333E-10</v>
      </c>
      <c r="J334">
        <f>ABS('single vs system'!S334-'ODE vs analytical'!B334)*100/'ODE vs analytical'!B334</f>
        <v>1.4203118889045872E-7</v>
      </c>
      <c r="K334">
        <f>ABS('single vs system'!T334-'ODE vs analytical'!B334)*100/'ODE vs analytical'!B334</f>
        <v>2.0188071739323471E-9</v>
      </c>
      <c r="L334">
        <f>ABS('single vs system'!U334-'ODE vs analytical'!B334)*100/'ODE vs analytical'!B334</f>
        <v>8.7709439891434691E-8</v>
      </c>
      <c r="M334">
        <f>ABS('single vs system'!V334-'ODE vs analytical'!B334)*100/'ODE vs analytical'!B334</f>
        <v>2.7647799504049858E-10</v>
      </c>
    </row>
    <row r="335" spans="1:13" x14ac:dyDescent="0.25">
      <c r="A335">
        <v>33.299999999999997</v>
      </c>
      <c r="B335">
        <f>10000*EXP(-1*0.2*'single vs system'!A335)</f>
        <v>12.811463703842113</v>
      </c>
      <c r="C335">
        <f>ABS('single vs system'!B335-'ODE vs analytical'!B335)*100/'ODE vs analytical'!B335</f>
        <v>6.5273715812138162</v>
      </c>
      <c r="D335">
        <f>ABS('single vs system'!E335-'ODE vs analytical'!B335)*100/'ODE vs analytical'!B335</f>
        <v>4.5081485546069555E-2</v>
      </c>
      <c r="E335">
        <f>ABS('single vs system'!H335-'ODE vs analytical'!B335)*100/'ODE vs analytical'!B335</f>
        <v>2.2558189120456295E-4</v>
      </c>
      <c r="F335">
        <f>ABS('single vs system'!K335-'ODE vs analytical'!B335)*100/'ODE vs analytical'!B335</f>
        <v>9.0276871946054715E-7</v>
      </c>
      <c r="G335">
        <f>ABS('single vs system'!N335-'ODE vs analytical'!B335)*100/'ODE vs analytical'!B335</f>
        <v>9.0276871946054715E-7</v>
      </c>
      <c r="H335">
        <f>ABS('single vs system'!Q335-'ODE vs analytical'!B335)*100/'ODE vs analytical'!B335</f>
        <v>3.2840588684330849</v>
      </c>
      <c r="I335">
        <f>ABS('single vs system'!R335-'ODE vs analytical'!B335)*100/'ODE vs analytical'!B335</f>
        <v>3.2872019093237048E-10</v>
      </c>
      <c r="J335">
        <f>ABS('single vs system'!S335-'ODE vs analytical'!B335)*100/'ODE vs analytical'!B335</f>
        <v>1.4238898863676028E-7</v>
      </c>
      <c r="K335">
        <f>ABS('single vs system'!T335-'ODE vs analytical'!B335)*100/'ODE vs analytical'!B335</f>
        <v>1.8898221943521273E-9</v>
      </c>
      <c r="L335">
        <f>ABS('single vs system'!U335-'ODE vs analytical'!B335)*100/'ODE vs analytical'!B335</f>
        <v>8.7750418517068797E-8</v>
      </c>
      <c r="M335">
        <f>ABS('single vs system'!V335-'ODE vs analytical'!B335)*100/'ODE vs analytical'!B335</f>
        <v>4.5183081077750787E-10</v>
      </c>
    </row>
    <row r="336" spans="1:13" x14ac:dyDescent="0.25">
      <c r="A336">
        <v>33.4</v>
      </c>
      <c r="B336">
        <f>10000*EXP(-1*0.2*'single vs system'!A336)</f>
        <v>12.557779725623694</v>
      </c>
      <c r="C336">
        <f>ABS('single vs system'!B336-'ODE vs analytical'!B336)*100/'ODE vs analytical'!B336</f>
        <v>6.5463172462428707</v>
      </c>
      <c r="D336">
        <f>ABS('single vs system'!E336-'ODE vs analytical'!B336)*100/'ODE vs analytical'!B336</f>
        <v>4.5216896620019077E-2</v>
      </c>
      <c r="E336">
        <f>ABS('single vs system'!H336-'ODE vs analytical'!B336)*100/'ODE vs analytical'!B336</f>
        <v>2.2625913429475045E-4</v>
      </c>
      <c r="F336">
        <f>ABS('single vs system'!K336-'ODE vs analytical'!B336)*100/'ODE vs analytical'!B336</f>
        <v>9.0602246731588099E-7</v>
      </c>
      <c r="G336">
        <f>ABS('single vs system'!N336-'ODE vs analytical'!B336)*100/'ODE vs analytical'!B336</f>
        <v>9.0602246731588099E-7</v>
      </c>
      <c r="H336">
        <f>ABS('single vs system'!Q336-'ODE vs analytical'!B336)*100/'ODE vs analytical'!B336</f>
        <v>3.2937566812046626</v>
      </c>
      <c r="I336">
        <f>ABS('single vs system'!R336-'ODE vs analytical'!B336)*100/'ODE vs analytical'!B336</f>
        <v>1.8868641112100024E-10</v>
      </c>
      <c r="J336">
        <f>ABS('single vs system'!S336-'ODE vs analytical'!B336)*100/'ODE vs analytical'!B336</f>
        <v>1.4272980511040428E-7</v>
      </c>
      <c r="K336">
        <f>ABS('single vs system'!T336-'ODE vs analytical'!B336)*100/'ODE vs analytical'!B336</f>
        <v>1.7813247669282885E-9</v>
      </c>
      <c r="L336">
        <f>ABS('single vs system'!U336-'ODE vs analytical'!B336)*100/'ODE vs analytical'!B336</f>
        <v>8.8580101012956493E-8</v>
      </c>
      <c r="M336">
        <f>ABS('single vs system'!V336-'ODE vs analytical'!B336)*100/'ODE vs analytical'!B336</f>
        <v>6.0763276678264392E-10</v>
      </c>
    </row>
    <row r="337" spans="1:13" x14ac:dyDescent="0.25">
      <c r="A337">
        <v>33.5</v>
      </c>
      <c r="B337">
        <f>10000*EXP(-1*0.2*'single vs system'!A337)</f>
        <v>12.309119026734811</v>
      </c>
      <c r="C337">
        <f>ABS('single vs system'!B337-'ODE vs analytical'!B337)*100/'ODE vs analytical'!B337</f>
        <v>6.5652590723966648</v>
      </c>
      <c r="D337">
        <f>ABS('single vs system'!E337-'ODE vs analytical'!B337)*100/'ODE vs analytical'!B337</f>
        <v>4.5352307123394192E-2</v>
      </c>
      <c r="E337">
        <f>ABS('single vs system'!H337-'ODE vs analytical'!B337)*100/'ODE vs analytical'!B337</f>
        <v>2.2693610120112391E-4</v>
      </c>
      <c r="F337">
        <f>ABS('single vs system'!K337-'ODE vs analytical'!B337)*100/'ODE vs analytical'!B337</f>
        <v>9.0798690678722805E-7</v>
      </c>
      <c r="G337">
        <f>ABS('single vs system'!N337-'ODE vs analytical'!B337)*100/'ODE vs analytical'!B337</f>
        <v>9.0798690678722805E-7</v>
      </c>
      <c r="H337">
        <f>ABS('single vs system'!Q337-'ODE vs analytical'!B337)*100/'ODE vs analytical'!B337</f>
        <v>3.3034535213416887</v>
      </c>
      <c r="I337">
        <f>ABS('single vs system'!R337-'ODE vs analytical'!B337)*100/'ODE vs analytical'!B337</f>
        <v>2.8280874452605686E-10</v>
      </c>
      <c r="J337">
        <f>ABS('single vs system'!S337-'ODE vs analytical'!B337)*100/'ODE vs analytical'!B337</f>
        <v>1.4326623137328887E-7</v>
      </c>
      <c r="K337">
        <f>ABS('single vs system'!T337-'ODE vs analytical'!B337)*100/'ODE vs analytical'!B337</f>
        <v>1.9076205292986618E-9</v>
      </c>
      <c r="L337">
        <f>ABS('single vs system'!U337-'ODE vs analytical'!B337)*100/'ODE vs analytical'!B337</f>
        <v>8.8835036583406594E-8</v>
      </c>
      <c r="M337">
        <f>ABS('single vs system'!V337-'ODE vs analytical'!B337)*100/'ODE vs analytical'!B337</f>
        <v>5.2959714786024571E-10</v>
      </c>
    </row>
    <row r="338" spans="1:13" x14ac:dyDescent="0.25">
      <c r="A338">
        <v>33.6</v>
      </c>
      <c r="B338">
        <f>10000*EXP(-1*0.2*'single vs system'!A338)</f>
        <v>12.065382139580395</v>
      </c>
      <c r="C338">
        <f>ABS('single vs system'!B338-'ODE vs analytical'!B338)*100/'ODE vs analytical'!B338</f>
        <v>6.5841970580802718</v>
      </c>
      <c r="D338">
        <f>ABS('single vs system'!E338-'ODE vs analytical'!B338)*100/'ODE vs analytical'!B338</f>
        <v>4.548771813534315E-2</v>
      </c>
      <c r="E338">
        <f>ABS('single vs system'!H338-'ODE vs analytical'!B338)*100/'ODE vs analytical'!B338</f>
        <v>2.2761384659799664E-4</v>
      </c>
      <c r="F338">
        <f>ABS('single vs system'!K338-'ODE vs analytical'!B338)*100/'ODE vs analytical'!B338</f>
        <v>9.1103294193416882E-7</v>
      </c>
      <c r="G338">
        <f>ABS('single vs system'!N338-'ODE vs analytical'!B338)*100/'ODE vs analytical'!B338</f>
        <v>9.1103294193416882E-7</v>
      </c>
      <c r="H338">
        <f>ABS('single vs system'!Q338-'ODE vs analytical'!B338)*100/'ODE vs analytical'!B338</f>
        <v>3.3131493885223686</v>
      </c>
      <c r="I338">
        <f>ABS('single vs system'!R338-'ODE vs analytical'!B338)*100/'ODE vs analytical'!B338</f>
        <v>6.6632251600091022E-10</v>
      </c>
      <c r="J338">
        <f>ABS('single vs system'!S338-'ODE vs analytical'!B338)*100/'ODE vs analytical'!B338</f>
        <v>1.4405174914330235E-7</v>
      </c>
      <c r="K338">
        <f>ABS('single vs system'!T338-'ODE vs analytical'!B338)*100/'ODE vs analytical'!B338</f>
        <v>2.3239576761171876E-9</v>
      </c>
      <c r="L338">
        <f>ABS('single vs system'!U338-'ODE vs analytical'!B338)*100/'ODE vs analytical'!B338</f>
        <v>8.8520986002163605E-8</v>
      </c>
      <c r="M338">
        <f>ABS('single vs system'!V338-'ODE vs analytical'!B338)*100/'ODE vs analytical'!B338</f>
        <v>9.913126441153672E-10</v>
      </c>
    </row>
    <row r="339" spans="1:13" x14ac:dyDescent="0.25">
      <c r="A339">
        <v>33.700000000000003</v>
      </c>
      <c r="B339">
        <f>10000*EXP(-1*0.2*'single vs system'!A339)</f>
        <v>11.826471566155716</v>
      </c>
      <c r="C339">
        <f>ABS('single vs system'!B339-'ODE vs analytical'!B339)*100/'ODE vs analytical'!B339</f>
        <v>6.6031312060183609</v>
      </c>
      <c r="D339">
        <f>ABS('single vs system'!E339-'ODE vs analytical'!B339)*100/'ODE vs analytical'!B339</f>
        <v>4.5623128708361868E-2</v>
      </c>
      <c r="E339">
        <f>ABS('single vs system'!H339-'ODE vs analytical'!B339)*100/'ODE vs analytical'!B339</f>
        <v>2.2829087750650488E-4</v>
      </c>
      <c r="F339">
        <f>ABS('single vs system'!K339-'ODE vs analytical'!B339)*100/'ODE vs analytical'!B339</f>
        <v>9.1358004816395738E-7</v>
      </c>
      <c r="G339">
        <f>ABS('single vs system'!N339-'ODE vs analytical'!B339)*100/'ODE vs analytical'!B339</f>
        <v>9.1358004816395738E-7</v>
      </c>
      <c r="H339">
        <f>ABS('single vs system'!Q339-'ODE vs analytical'!B339)*100/'ODE vs analytical'!B339</f>
        <v>3.3228442841760852</v>
      </c>
      <c r="I339">
        <f>ABS('single vs system'!R339-'ODE vs analytical'!B339)*100/'ODE vs analytical'!B339</f>
        <v>4.7110781906610187E-10</v>
      </c>
      <c r="J339">
        <f>ABS('single vs system'!S339-'ODE vs analytical'!B339)*100/'ODE vs analytical'!B339</f>
        <v>1.4421642978710806E-7</v>
      </c>
      <c r="K339">
        <f>ABS('single vs system'!T339-'ODE vs analytical'!B339)*100/'ODE vs analytical'!B339</f>
        <v>2.1622294306921951E-9</v>
      </c>
      <c r="L339">
        <f>ABS('single vs system'!U339-'ODE vs analytical'!B339)*100/'ODE vs analytical'!B339</f>
        <v>8.9254992429435988E-8</v>
      </c>
      <c r="M339">
        <f>ABS('single vs system'!V339-'ODE vs analytical'!B339)*100/'ODE vs analytical'!B339</f>
        <v>3.744529867469447E-10</v>
      </c>
    </row>
    <row r="340" spans="1:13" x14ac:dyDescent="0.25">
      <c r="A340">
        <v>33.799999999999997</v>
      </c>
      <c r="B340">
        <f>10000*EXP(-1*0.2*'single vs system'!A340)</f>
        <v>11.592291739045914</v>
      </c>
      <c r="C340">
        <f>ABS('single vs system'!B340-'ODE vs analytical'!B340)*100/'ODE vs analytical'!B340</f>
        <v>6.6220615157593796</v>
      </c>
      <c r="D340">
        <f>ABS('single vs system'!E340-'ODE vs analytical'!B340)*100/'ODE vs analytical'!B340</f>
        <v>4.5758540015168672E-2</v>
      </c>
      <c r="E340">
        <f>ABS('single vs system'!H340-'ODE vs analytical'!B340)*100/'ODE vs analytical'!B340</f>
        <v>2.2896892617590024E-4</v>
      </c>
      <c r="F340">
        <f>ABS('single vs system'!K340-'ODE vs analytical'!B340)*100/'ODE vs analytical'!B340</f>
        <v>9.1659258419452401E-7</v>
      </c>
      <c r="G340">
        <f>ABS('single vs system'!N340-'ODE vs analytical'!B340)*100/'ODE vs analytical'!B340</f>
        <v>9.1659258419452401E-7</v>
      </c>
      <c r="H340">
        <f>ABS('single vs system'!Q340-'ODE vs analytical'!B340)*100/'ODE vs analytical'!B340</f>
        <v>3.3325382076495966</v>
      </c>
      <c r="I340">
        <f>ABS('single vs system'!R340-'ODE vs analytical'!B340)*100/'ODE vs analytical'!B340</f>
        <v>3.9606918339821835E-10</v>
      </c>
      <c r="J340">
        <f>ABS('single vs system'!S340-'ODE vs analytical'!B340)*100/'ODE vs analytical'!B340</f>
        <v>1.4445731247627816E-7</v>
      </c>
      <c r="K340">
        <f>ABS('single vs system'!T340-'ODE vs analytical'!B340)*100/'ODE vs analytical'!B340</f>
        <v>2.121353717727363E-9</v>
      </c>
      <c r="L340">
        <f>ABS('single vs system'!U340-'ODE vs analytical'!B340)*100/'ODE vs analytical'!B340</f>
        <v>8.9248222701349174E-8</v>
      </c>
      <c r="M340">
        <f>ABS('single vs system'!V340-'ODE vs analytical'!B340)*100/'ODE vs analytical'!B340</f>
        <v>4.6657308376635396E-10</v>
      </c>
    </row>
    <row r="341" spans="1:13" x14ac:dyDescent="0.25">
      <c r="A341">
        <v>33.9</v>
      </c>
      <c r="B341">
        <f>10000*EXP(-1*0.2*'single vs system'!A341)</f>
        <v>11.362748983197658</v>
      </c>
      <c r="C341">
        <f>ABS('single vs system'!B341-'ODE vs analytical'!B341)*100/'ODE vs analytical'!B341</f>
        <v>6.6409879890288872</v>
      </c>
      <c r="D341">
        <f>ABS('single vs system'!E341-'ODE vs analytical'!B341)*100/'ODE vs analytical'!B341</f>
        <v>4.5893951455346617E-2</v>
      </c>
      <c r="E341">
        <f>ABS('single vs system'!H341-'ODE vs analytical'!B341)*100/'ODE vs analytical'!B341</f>
        <v>2.2964599232398066E-4</v>
      </c>
      <c r="F341">
        <f>ABS('single vs system'!K341-'ODE vs analytical'!B341)*100/'ODE vs analytical'!B341</f>
        <v>9.1881235033007287E-7</v>
      </c>
      <c r="G341">
        <f>ABS('single vs system'!N341-'ODE vs analytical'!B341)*100/'ODE vs analytical'!B341</f>
        <v>9.1881235033007287E-7</v>
      </c>
      <c r="H341">
        <f>ABS('single vs system'!Q341-'ODE vs analytical'!B341)*100/'ODE vs analytical'!B341</f>
        <v>3.3422311595480187</v>
      </c>
      <c r="I341">
        <f>ABS('single vs system'!R341-'ODE vs analytical'!B341)*100/'ODE vs analytical'!B341</f>
        <v>2.0604506161242933E-11</v>
      </c>
      <c r="J341">
        <f>ABS('single vs system'!S341-'ODE vs analytical'!B341)*100/'ODE vs analytical'!B341</f>
        <v>1.4519073135330541E-7</v>
      </c>
      <c r="K341">
        <f>ABS('single vs system'!T341-'ODE vs analytical'!B341)*100/'ODE vs analytical'!B341</f>
        <v>1.7395330876887887E-9</v>
      </c>
      <c r="L341">
        <f>ABS('single vs system'!U341-'ODE vs analytical'!B341)*100/'ODE vs analytical'!B341</f>
        <v>8.9746397147029394E-8</v>
      </c>
      <c r="M341">
        <f>ABS('single vs system'!V341-'ODE vs analytical'!B341)*100/'ODE vs analytical'!B341</f>
        <v>9.0067330308625881E-10</v>
      </c>
    </row>
    <row r="342" spans="1:13" x14ac:dyDescent="0.25">
      <c r="A342">
        <v>34</v>
      </c>
      <c r="B342">
        <f>10000*EXP(-1*0.2*'single vs system'!A342)</f>
        <v>11.137751478448024</v>
      </c>
      <c r="C342">
        <f>ABS('single vs system'!B342-'ODE vs analytical'!B342)*100/'ODE vs analytical'!B342</f>
        <v>6.6599106263357308</v>
      </c>
      <c r="D342">
        <f>ABS('single vs system'!E342-'ODE vs analytical'!B342)*100/'ODE vs analytical'!B342</f>
        <v>4.602936294544191E-2</v>
      </c>
      <c r="E342">
        <f>ABS('single vs system'!H342-'ODE vs analytical'!B342)*100/'ODE vs analytical'!B342</f>
        <v>2.3032340121093708E-4</v>
      </c>
      <c r="F342">
        <f>ABS('single vs system'!K342-'ODE vs analytical'!B342)*100/'ODE vs analytical'!B342</f>
        <v>9.2165798462224825E-7</v>
      </c>
      <c r="G342">
        <f>ABS('single vs system'!N342-'ODE vs analytical'!B342)*100/'ODE vs analytical'!B342</f>
        <v>9.2165798462224825E-7</v>
      </c>
      <c r="H342">
        <f>ABS('single vs system'!Q342-'ODE vs analytical'!B342)*100/'ODE vs analytical'!B342</f>
        <v>3.3519231387989694</v>
      </c>
      <c r="I342">
        <f>ABS('single vs system'!R342-'ODE vs analytical'!B342)*100/'ODE vs analytical'!B342</f>
        <v>4.3118045187229829E-10</v>
      </c>
      <c r="J342">
        <f>ABS('single vs system'!S342-'ODE vs analytical'!B342)*100/'ODE vs analytical'!B342</f>
        <v>1.4498459041902097E-7</v>
      </c>
      <c r="K342">
        <f>ABS('single vs system'!T342-'ODE vs analytical'!B342)*100/'ODE vs analytical'!B342</f>
        <v>2.2268751837495709E-9</v>
      </c>
      <c r="L342">
        <f>ABS('single vs system'!U342-'ODE vs analytical'!B342)*100/'ODE vs analytical'!B342</f>
        <v>9.0215917045735923E-8</v>
      </c>
      <c r="M342">
        <f>ABS('single vs system'!V342-'ODE vs analytical'!B342)*100/'ODE vs analytical'!B342</f>
        <v>4.6666691406633799E-10</v>
      </c>
    </row>
    <row r="343" spans="1:13" x14ac:dyDescent="0.25">
      <c r="A343">
        <v>34.1</v>
      </c>
      <c r="B343">
        <f>10000*EXP(-1*0.2*'single vs system'!A343)</f>
        <v>10.917209222795108</v>
      </c>
      <c r="C343">
        <f>ABS('single vs system'!B343-'ODE vs analytical'!B343)*100/'ODE vs analytical'!B343</f>
        <v>6.678829427145744</v>
      </c>
      <c r="D343">
        <f>ABS('single vs system'!E343-'ODE vs analytical'!B343)*100/'ODE vs analytical'!B343</f>
        <v>4.6164774367143807E-2</v>
      </c>
      <c r="E343">
        <f>ABS('single vs system'!H343-'ODE vs analytical'!B343)*100/'ODE vs analytical'!B343</f>
        <v>2.3100129890736619E-4</v>
      </c>
      <c r="F343">
        <f>ABS('single vs system'!K343-'ODE vs analytical'!B343)*100/'ODE vs analytical'!B343</f>
        <v>9.2427368106828771E-7</v>
      </c>
      <c r="G343">
        <f>ABS('single vs system'!N343-'ODE vs analytical'!B343)*100/'ODE vs analytical'!B343</f>
        <v>9.2427368106828771E-7</v>
      </c>
      <c r="H343">
        <f>ABS('single vs system'!Q343-'ODE vs analytical'!B343)*100/'ODE vs analytical'!B343</f>
        <v>3.3616141461210094</v>
      </c>
      <c r="I343">
        <f>ABS('single vs system'!R343-'ODE vs analytical'!B343)*100/'ODE vs analytical'!B343</f>
        <v>4.4810781179256175E-11</v>
      </c>
      <c r="J343">
        <f>ABS('single vs system'!S343-'ODE vs analytical'!B343)*100/'ODE vs analytical'!B343</f>
        <v>1.4559680160100259E-7</v>
      </c>
      <c r="K343">
        <f>ABS('single vs system'!T343-'ODE vs analytical'!B343)*100/'ODE vs analytical'!B343</f>
        <v>1.7871593905609228E-9</v>
      </c>
      <c r="L343">
        <f>ABS('single vs system'!U343-'ODE vs analytical'!B343)*100/'ODE vs analytical'!B343</f>
        <v>8.9721727634089516E-8</v>
      </c>
      <c r="M343">
        <f>ABS('single vs system'!V343-'ODE vs analytical'!B343)*100/'ODE vs analytical'!B343</f>
        <v>9.6079586704934567E-10</v>
      </c>
    </row>
    <row r="344" spans="1:13" x14ac:dyDescent="0.25">
      <c r="A344">
        <v>34.200000000000003</v>
      </c>
      <c r="B344">
        <f>10000*EXP(-1*0.2*'single vs system'!A344)</f>
        <v>10.701033996396035</v>
      </c>
      <c r="C344">
        <f>ABS('single vs system'!B344-'ODE vs analytical'!B344)*100/'ODE vs analytical'!B344</f>
        <v>6.6977443945829771</v>
      </c>
      <c r="D344">
        <f>ABS('single vs system'!E344-'ODE vs analytical'!B344)*100/'ODE vs analytical'!B344</f>
        <v>4.6300186557980759E-2</v>
      </c>
      <c r="E344">
        <f>ABS('single vs system'!H344-'ODE vs analytical'!B344)*100/'ODE vs analytical'!B344</f>
        <v>2.316785092275034E-4</v>
      </c>
      <c r="F344">
        <f>ABS('single vs system'!K344-'ODE vs analytical'!B344)*100/'ODE vs analytical'!B344</f>
        <v>9.2705028284456961E-7</v>
      </c>
      <c r="G344">
        <f>ABS('single vs system'!N344-'ODE vs analytical'!B344)*100/'ODE vs analytical'!B344</f>
        <v>9.2705028284456961E-7</v>
      </c>
      <c r="H344">
        <f>ABS('single vs system'!Q344-'ODE vs analytical'!B344)*100/'ODE vs analytical'!B344</f>
        <v>3.3713041816102569</v>
      </c>
      <c r="I344">
        <f>ABS('single vs system'!R344-'ODE vs analytical'!B344)*100/'ODE vs analytical'!B344</f>
        <v>3.7050891221134893E-11</v>
      </c>
      <c r="J344">
        <f>ABS('single vs system'!S344-'ODE vs analytical'!B344)*100/'ODE vs analytical'!B344</f>
        <v>1.466777388006398E-7</v>
      </c>
      <c r="K344">
        <f>ABS('single vs system'!T344-'ODE vs analytical'!B344)*100/'ODE vs analytical'!B344</f>
        <v>1.8319275328772421E-9</v>
      </c>
      <c r="L344">
        <f>ABS('single vs system'!U344-'ODE vs analytical'!B344)*100/'ODE vs analytical'!B344</f>
        <v>9.0608386077688496E-8</v>
      </c>
      <c r="M344">
        <f>ABS('single vs system'!V344-'ODE vs analytical'!B344)*100/'ODE vs analytical'!B344</f>
        <v>9.7154010327032345E-10</v>
      </c>
    </row>
    <row r="345" spans="1:13" x14ac:dyDescent="0.25">
      <c r="A345">
        <v>34.299999999999997</v>
      </c>
      <c r="B345">
        <f>10000*EXP(-1*0.2*'single vs system'!A345)</f>
        <v>10.489139326277893</v>
      </c>
      <c r="C345">
        <f>ABS('single vs system'!B345-'ODE vs analytical'!B345)*100/'ODE vs analytical'!B345</f>
        <v>6.7166555277123381</v>
      </c>
      <c r="D345">
        <f>ABS('single vs system'!E345-'ODE vs analytical'!B345)*100/'ODE vs analytical'!B345</f>
        <v>4.6435598485222614E-2</v>
      </c>
      <c r="E345">
        <f>ABS('single vs system'!H345-'ODE vs analytical'!B345)*100/'ODE vs analytical'!B345</f>
        <v>2.3235536430117409E-4</v>
      </c>
      <c r="F345">
        <f>ABS('single vs system'!K345-'ODE vs analytical'!B345)*100/'ODE vs analytical'!B345</f>
        <v>9.2974364161558298E-7</v>
      </c>
      <c r="G345">
        <f>ABS('single vs system'!N345-'ODE vs analytical'!B345)*100/'ODE vs analytical'!B345</f>
        <v>9.2974364161558298E-7</v>
      </c>
      <c r="H345">
        <f>ABS('single vs system'!Q345-'ODE vs analytical'!B345)*100/'ODE vs analytical'!B345</f>
        <v>3.3809932459323928</v>
      </c>
      <c r="I345">
        <f>ABS('single vs system'!R345-'ODE vs analytical'!B345)*100/'ODE vs analytical'!B345</f>
        <v>7.4260856858445091E-10</v>
      </c>
      <c r="J345">
        <f>ABS('single vs system'!S345-'ODE vs analytical'!B345)*100/'ODE vs analytical'!B345</f>
        <v>1.4660776502847193E-7</v>
      </c>
      <c r="K345">
        <f>ABS('single vs system'!T345-'ODE vs analytical'!B345)*100/'ODE vs analytical'!B345</f>
        <v>1.6959757149575789E-9</v>
      </c>
      <c r="L345">
        <f>ABS('single vs system'!U345-'ODE vs analytical'!B345)*100/'ODE vs analytical'!B345</f>
        <v>9.035912032765849E-8</v>
      </c>
      <c r="M345">
        <f>ABS('single vs system'!V345-'ODE vs analytical'!B345)*100/'ODE vs analytical'!B345</f>
        <v>2.1075857778867712E-10</v>
      </c>
    </row>
    <row r="346" spans="1:13" x14ac:dyDescent="0.25">
      <c r="A346">
        <v>34.4</v>
      </c>
      <c r="B346">
        <f>10000*EXP(-1*0.2*'single vs system'!A346)</f>
        <v>10.281440451747297</v>
      </c>
      <c r="C346">
        <f>ABS('single vs system'!B346-'ODE vs analytical'!B346)*100/'ODE vs analytical'!B346</f>
        <v>6.7355628278682191</v>
      </c>
      <c r="D346">
        <f>ABS('single vs system'!E346-'ODE vs analytical'!B346)*100/'ODE vs analytical'!B346</f>
        <v>4.6571010892627211E-2</v>
      </c>
      <c r="E346">
        <f>ABS('single vs system'!H346-'ODE vs analytical'!B346)*100/'ODE vs analytical'!B346</f>
        <v>2.3303298219439687E-4</v>
      </c>
      <c r="F346">
        <f>ABS('single vs system'!K346-'ODE vs analytical'!B346)*100/'ODE vs analytical'!B346</f>
        <v>9.3228866132156114E-7</v>
      </c>
      <c r="G346">
        <f>ABS('single vs system'!N346-'ODE vs analytical'!B346)*100/'ODE vs analytical'!B346</f>
        <v>9.3228866132156114E-7</v>
      </c>
      <c r="H346">
        <f>ABS('single vs system'!Q346-'ODE vs analytical'!B346)*100/'ODE vs analytical'!B346</f>
        <v>3.3906813389951802</v>
      </c>
      <c r="I346">
        <f>ABS('single vs system'!R346-'ODE vs analytical'!B346)*100/'ODE vs analytical'!B346</f>
        <v>4.6002578556814042E-10</v>
      </c>
      <c r="J346">
        <f>ABS('single vs system'!S346-'ODE vs analytical'!B346)*100/'ODE vs analytical'!B346</f>
        <v>1.4732660098862314E-7</v>
      </c>
      <c r="K346">
        <f>ABS('single vs system'!T346-'ODE vs analytical'!B346)*100/'ODE vs analytical'!B346</f>
        <v>2.4052786661028406E-9</v>
      </c>
      <c r="L346">
        <f>ABS('single vs system'!U346-'ODE vs analytical'!B346)*100/'ODE vs analytical'!B346</f>
        <v>9.0914284730431703E-8</v>
      </c>
      <c r="M346">
        <f>ABS('single vs system'!V346-'ODE vs analytical'!B346)*100/'ODE vs analytical'!B346</f>
        <v>5.1260065469920972E-10</v>
      </c>
    </row>
    <row r="347" spans="1:13" x14ac:dyDescent="0.25">
      <c r="A347">
        <v>34.5</v>
      </c>
      <c r="B347">
        <f>10000*EXP(-1*0.2*'single vs system'!A347)</f>
        <v>10.077854290485105</v>
      </c>
      <c r="C347">
        <f>ABS('single vs system'!B347-'ODE vs analytical'!B347)*100/'ODE vs analytical'!B347</f>
        <v>6.7544662957449653</v>
      </c>
      <c r="D347">
        <f>ABS('single vs system'!E347-'ODE vs analytical'!B347)*100/'ODE vs analytical'!B347</f>
        <v>4.6706423601887682E-2</v>
      </c>
      <c r="E347">
        <f>ABS('single vs system'!H347-'ODE vs analytical'!B347)*100/'ODE vs analytical'!B347</f>
        <v>2.3371031597078853E-4</v>
      </c>
      <c r="F347">
        <f>ABS('single vs system'!K347-'ODE vs analytical'!B347)*100/'ODE vs analytical'!B347</f>
        <v>9.3586286059061571E-7</v>
      </c>
      <c r="G347">
        <f>ABS('single vs system'!N347-'ODE vs analytical'!B347)*100/'ODE vs analytical'!B347</f>
        <v>9.3586286059061571E-7</v>
      </c>
      <c r="H347">
        <f>ABS('single vs system'!Q347-'ODE vs analytical'!B347)*100/'ODE vs analytical'!B347</f>
        <v>3.4003684602648576</v>
      </c>
      <c r="I347">
        <f>ABS('single vs system'!R347-'ODE vs analytical'!B347)*100/'ODE vs analytical'!B347</f>
        <v>1.4779685902418549E-10</v>
      </c>
      <c r="J347">
        <f>ABS('single vs system'!S347-'ODE vs analytical'!B347)*100/'ODE vs analytical'!B347</f>
        <v>1.4770113037286046E-7</v>
      </c>
      <c r="K347">
        <f>ABS('single vs system'!T347-'ODE vs analytical'!B347)*100/'ODE vs analytical'!B347</f>
        <v>1.8367527363882231E-9</v>
      </c>
      <c r="L347">
        <f>ABS('single vs system'!U347-'ODE vs analytical'!B347)*100/'ODE vs analytical'!B347</f>
        <v>9.1141466903606825E-8</v>
      </c>
      <c r="M347">
        <f>ABS('single vs system'!V347-'ODE vs analytical'!B347)*100/'ODE vs analytical'!B347</f>
        <v>1.4779685902418549E-10</v>
      </c>
    </row>
    <row r="348" spans="1:13" x14ac:dyDescent="0.25">
      <c r="A348">
        <v>34.6</v>
      </c>
      <c r="B348">
        <f>10000*EXP(-1*0.2*'single vs system'!A348)</f>
        <v>9.8782994053122852</v>
      </c>
      <c r="C348">
        <f>ABS('single vs system'!B348-'ODE vs analytical'!B348)*100/'ODE vs analytical'!B348</f>
        <v>6.7733659321205133</v>
      </c>
      <c r="D348">
        <f>ABS('single vs system'!E348-'ODE vs analytical'!B348)*100/'ODE vs analytical'!B348</f>
        <v>4.6841835905752374E-2</v>
      </c>
      <c r="E348">
        <f>ABS('single vs system'!H348-'ODE vs analytical'!B348)*100/'ODE vs analytical'!B348</f>
        <v>2.3438803923732414E-4</v>
      </c>
      <c r="F348">
        <f>ABS('single vs system'!K348-'ODE vs analytical'!B348)*100/'ODE vs analytical'!B348</f>
        <v>9.3819503326512179E-7</v>
      </c>
      <c r="G348">
        <f>ABS('single vs system'!N348-'ODE vs analytical'!B348)*100/'ODE vs analytical'!B348</f>
        <v>9.3819503326512179E-7</v>
      </c>
      <c r="H348">
        <f>ABS('single vs system'!Q348-'ODE vs analytical'!B348)*100/'ODE vs analytical'!B348</f>
        <v>3.4100546102210059</v>
      </c>
      <c r="I348">
        <f>ABS('single vs system'!R348-'ODE vs analytical'!B348)*100/'ODE vs analytical'!B348</f>
        <v>3.2683040097708913E-10</v>
      </c>
      <c r="J348">
        <f>ABS('single vs system'!S348-'ODE vs analytical'!B348)*100/'ODE vs analytical'!B348</f>
        <v>1.4792307983392134E-7</v>
      </c>
      <c r="K348">
        <f>ABS('single vs system'!T348-'ODE vs analytical'!B348)*100/'ODE vs analytical'!B348</f>
        <v>2.0477655428702615E-9</v>
      </c>
      <c r="L348">
        <f>ABS('single vs system'!U348-'ODE vs analytical'!B348)*100/'ODE vs analytical'!B348</f>
        <v>9.1435637447495439E-8</v>
      </c>
      <c r="M348">
        <f>ABS('single vs system'!V348-'ODE vs analytical'!B348)*100/'ODE vs analytical'!B348</f>
        <v>6.8548967731755915E-10</v>
      </c>
    </row>
    <row r="349" spans="1:13" x14ac:dyDescent="0.25">
      <c r="A349">
        <v>34.700000000000003</v>
      </c>
      <c r="B349">
        <f>10000*EXP(-1*0.2*'single vs system'!A349)</f>
        <v>9.6826959716140077</v>
      </c>
      <c r="C349">
        <f>ABS('single vs system'!B349-'ODE vs analytical'!B349)*100/'ODE vs analytical'!B349</f>
        <v>6.7922617378678254</v>
      </c>
      <c r="D349">
        <f>ABS('single vs system'!E349-'ODE vs analytical'!B349)*100/'ODE vs analytical'!B349</f>
        <v>4.697724868495351E-2</v>
      </c>
      <c r="E349">
        <f>ABS('single vs system'!H349-'ODE vs analytical'!B349)*100/'ODE vs analytical'!B349</f>
        <v>2.3506546186709306E-4</v>
      </c>
      <c r="F349">
        <f>ABS('single vs system'!K349-'ODE vs analytical'!B349)*100/'ODE vs analytical'!B349</f>
        <v>9.4091555028607684E-7</v>
      </c>
      <c r="G349">
        <f>ABS('single vs system'!N349-'ODE vs analytical'!B349)*100/'ODE vs analytical'!B349</f>
        <v>9.4091555028607684E-7</v>
      </c>
      <c r="H349">
        <f>ABS('single vs system'!Q349-'ODE vs analytical'!B349)*100/'ODE vs analytical'!B349</f>
        <v>3.4197397888432524</v>
      </c>
      <c r="I349">
        <f>ABS('single vs system'!R349-'ODE vs analytical'!B349)*100/'ODE vs analytical'!B349</f>
        <v>3.5122812685658399E-10</v>
      </c>
      <c r="J349">
        <f>ABS('single vs system'!S349-'ODE vs analytical'!B349)*100/'ODE vs analytical'!B349</f>
        <v>1.4834718465739702E-7</v>
      </c>
      <c r="K349">
        <f>ABS('single vs system'!T349-'ODE vs analytical'!B349)*100/'ODE vs analytical'!B349</f>
        <v>2.0036606075160896E-9</v>
      </c>
      <c r="L349">
        <f>ABS('single vs system'!U349-'ODE vs analytical'!B349)*100/'ODE vs analytical'!B349</f>
        <v>9.164810433760991E-8</v>
      </c>
      <c r="M349">
        <f>ABS('single vs system'!V349-'ODE vs analytical'!B349)*100/'ODE vs analytical'!B349</f>
        <v>6.8154217355560697E-10</v>
      </c>
    </row>
    <row r="350" spans="1:13" x14ac:dyDescent="0.25">
      <c r="A350">
        <v>34.799999999999997</v>
      </c>
      <c r="B350">
        <f>10000*EXP(-1*0.2*'single vs system'!A350)</f>
        <v>9.4909657454087277</v>
      </c>
      <c r="C350">
        <f>ABS('single vs system'!B350-'ODE vs analytical'!B350)*100/'ODE vs analytical'!B350</f>
        <v>6.8111537136402287</v>
      </c>
      <c r="D350">
        <f>ABS('single vs system'!E350-'ODE vs analytical'!B350)*100/'ODE vs analytical'!B350</f>
        <v>4.7112661674447054E-2</v>
      </c>
      <c r="E350">
        <f>ABS('single vs system'!H350-'ODE vs analytical'!B350)*100/'ODE vs analytical'!B350</f>
        <v>2.3574280350085019E-4</v>
      </c>
      <c r="F350">
        <f>ABS('single vs system'!K350-'ODE vs analytical'!B350)*100/'ODE vs analytical'!B350</f>
        <v>9.4364761794259679E-7</v>
      </c>
      <c r="G350">
        <f>ABS('single vs system'!N350-'ODE vs analytical'!B350)*100/'ODE vs analytical'!B350</f>
        <v>9.4364761794259679E-7</v>
      </c>
      <c r="H350">
        <f>ABS('single vs system'!Q350-'ODE vs analytical'!B350)*100/'ODE vs analytical'!B350</f>
        <v>3.4294239964587629</v>
      </c>
      <c r="I350">
        <f>ABS('single vs system'!R350-'ODE vs analytical'!B350)*100/'ODE vs analytical'!B350</f>
        <v>3.0267987028272343E-10</v>
      </c>
      <c r="J350">
        <f>ABS('single vs system'!S350-'ODE vs analytical'!B350)*100/'ODE vs analytical'!B350</f>
        <v>1.4875965101096428E-7</v>
      </c>
      <c r="K350">
        <f>ABS('single vs system'!T350-'ODE vs analytical'!B350)*100/'ODE vs analytical'!B350</f>
        <v>2.0938664239431982E-9</v>
      </c>
      <c r="L350">
        <f>ABS('single vs system'!U350-'ODE vs analytical'!B350)*100/'ODE vs analytical'!B350</f>
        <v>9.1968806934853249E-8</v>
      </c>
      <c r="M350">
        <f>ABS('single vs system'!V350-'ODE vs analytical'!B350)*100/'ODE vs analytical'!B350</f>
        <v>6.4558105154971428E-10</v>
      </c>
    </row>
    <row r="351" spans="1:13" x14ac:dyDescent="0.25">
      <c r="A351">
        <v>34.9</v>
      </c>
      <c r="B351">
        <f>10000*EXP(-1*0.2*'single vs system'!A351)</f>
        <v>9.3030320320494901</v>
      </c>
      <c r="C351">
        <f>ABS('single vs system'!B351-'ODE vs analytical'!B351)*100/'ODE vs analytical'!B351</f>
        <v>6.8300418602289747</v>
      </c>
      <c r="D351">
        <f>ABS('single vs system'!E351-'ODE vs analytical'!B351)*100/'ODE vs analytical'!B351</f>
        <v>4.724807487888541E-2</v>
      </c>
      <c r="E351">
        <f>ABS('single vs system'!H351-'ODE vs analytical'!B351)*100/'ODE vs analytical'!B351</f>
        <v>2.3642022745217831E-4</v>
      </c>
      <c r="F351">
        <f>ABS('single vs system'!K351-'ODE vs analytical'!B351)*100/'ODE vs analytical'!B351</f>
        <v>9.4636361231631904E-7</v>
      </c>
      <c r="G351">
        <f>ABS('single vs system'!N351-'ODE vs analytical'!B351)*100/'ODE vs analytical'!B351</f>
        <v>9.4636361231631904E-7</v>
      </c>
      <c r="H351">
        <f>ABS('single vs system'!Q351-'ODE vs analytical'!B351)*100/'ODE vs analytical'!B351</f>
        <v>3.4391072329674137</v>
      </c>
      <c r="I351">
        <f>ABS('single vs system'!R351-'ODE vs analytical'!B351)*100/'ODE vs analytical'!B351</f>
        <v>3.1698590082557164E-10</v>
      </c>
      <c r="J351">
        <f>ABS('single vs system'!S351-'ODE vs analytical'!B351)*100/'ODE vs analytical'!B351</f>
        <v>1.491931825006186E-7</v>
      </c>
      <c r="K351">
        <f>ABS('single vs system'!T351-'ODE vs analytical'!B351)*100/'ODE vs analytical'!B351</f>
        <v>2.0368554303214387E-9</v>
      </c>
      <c r="L351">
        <f>ABS('single vs system'!U351-'ODE vs analytical'!B351)*100/'ODE vs analytical'!B351</f>
        <v>9.2222523430453933E-8</v>
      </c>
      <c r="M351">
        <f>ABS('single vs system'!V351-'ODE vs analytical'!B351)*100/'ODE vs analytical'!B351</f>
        <v>6.5043116232288849E-10</v>
      </c>
    </row>
    <row r="352" spans="1:13" x14ac:dyDescent="0.25">
      <c r="A352">
        <v>35</v>
      </c>
      <c r="B352">
        <f>10000*EXP(-1*0.2*'single vs system'!A352)</f>
        <v>9.1188196555451633</v>
      </c>
      <c r="C352">
        <f>ABS('single vs system'!B352-'ODE vs analytical'!B352)*100/'ODE vs analytical'!B352</f>
        <v>6.8489261784597169</v>
      </c>
      <c r="D352">
        <f>ABS('single vs system'!E352-'ODE vs analytical'!B352)*100/'ODE vs analytical'!B352</f>
        <v>4.7383488302779692E-2</v>
      </c>
      <c r="E352">
        <f>ABS('single vs system'!H352-'ODE vs analytical'!B352)*100/'ODE vs analytical'!B352</f>
        <v>2.3709762864779034E-4</v>
      </c>
      <c r="F352">
        <f>ABS('single vs system'!K352-'ODE vs analytical'!B352)*100/'ODE vs analytical'!B352</f>
        <v>9.4896970720295243E-7</v>
      </c>
      <c r="G352">
        <f>ABS('single vs system'!N352-'ODE vs analytical'!B352)*100/'ODE vs analytical'!B352</f>
        <v>9.4896970720295243E-7</v>
      </c>
      <c r="H352">
        <f>ABS('single vs system'!Q352-'ODE vs analytical'!B352)*100/'ODE vs analytical'!B352</f>
        <v>3.4487894984733365</v>
      </c>
      <c r="I352">
        <f>ABS('single vs system'!R352-'ODE vs analytical'!B352)*100/'ODE vs analytical'!B352</f>
        <v>2.7595535318698593E-10</v>
      </c>
      <c r="J352">
        <f>ABS('single vs system'!S352-'ODE vs analytical'!B352)*100/'ODE vs analytical'!B352</f>
        <v>1.4963738440924555E-7</v>
      </c>
      <c r="K352">
        <f>ABS('single vs system'!T352-'ODE vs analytical'!B352)*100/'ODE vs analytical'!B352</f>
        <v>2.0305685518498545E-9</v>
      </c>
      <c r="L352">
        <f>ABS('single vs system'!U352-'ODE vs analytical'!B352)*100/'ODE vs analytical'!B352</f>
        <v>9.2502801867844954E-8</v>
      </c>
      <c r="M352">
        <f>ABS('single vs system'!V352-'ODE vs analytical'!B352)*100/'ODE vs analytical'!B352</f>
        <v>6.0135124614444838E-10</v>
      </c>
    </row>
    <row r="353" spans="1:13" x14ac:dyDescent="0.25">
      <c r="A353">
        <v>35.1</v>
      </c>
      <c r="B353">
        <f>10000*EXP(-1*0.2*'single vs system'!A353)</f>
        <v>8.9382549284889272</v>
      </c>
      <c r="C353">
        <f>ABS('single vs system'!B353-'ODE vs analytical'!B353)*100/'ODE vs analytical'!B353</f>
        <v>6.8678066690888642</v>
      </c>
      <c r="D353">
        <f>ABS('single vs system'!E353-'ODE vs analytical'!B353)*100/'ODE vs analytical'!B353</f>
        <v>4.7518901788473011E-2</v>
      </c>
      <c r="E353">
        <f>ABS('single vs system'!H353-'ODE vs analytical'!B353)*100/'ODE vs analytical'!B353</f>
        <v>2.3777514848130765E-4</v>
      </c>
      <c r="F353">
        <f>ABS('single vs system'!K353-'ODE vs analytical'!B353)*100/'ODE vs analytical'!B353</f>
        <v>9.5176376871397223E-7</v>
      </c>
      <c r="G353">
        <f>ABS('single vs system'!N353-'ODE vs analytical'!B353)*100/'ODE vs analytical'!B353</f>
        <v>9.5176376871397223E-7</v>
      </c>
      <c r="H353">
        <f>ABS('single vs system'!Q353-'ODE vs analytical'!B353)*100/'ODE vs analytical'!B353</f>
        <v>3.4584707932601604</v>
      </c>
      <c r="I353">
        <f>ABS('single vs system'!R353-'ODE vs analytical'!B353)*100/'ODE vs analytical'!B353</f>
        <v>3.2364226978390233E-10</v>
      </c>
      <c r="J353">
        <f>ABS('single vs system'!S353-'ODE vs analytical'!B353)*100/'ODE vs analytical'!B353</f>
        <v>1.5012915297053967E-7</v>
      </c>
      <c r="K353">
        <f>ABS('single vs system'!T353-'ODE vs analytical'!B353)*100/'ODE vs analytical'!B353</f>
        <v>2.1137010062883943E-9</v>
      </c>
      <c r="L353">
        <f>ABS('single vs system'!U353-'ODE vs analytical'!B353)*100/'ODE vs analytical'!B353</f>
        <v>9.2735404668185685E-8</v>
      </c>
      <c r="M353">
        <f>ABS('single vs system'!V353-'ODE vs analytical'!B353)*100/'ODE vs analytical'!B353</f>
        <v>6.832757063211756E-10</v>
      </c>
    </row>
    <row r="354" spans="1:13" x14ac:dyDescent="0.25">
      <c r="A354">
        <v>35.200000000000003</v>
      </c>
      <c r="B354">
        <f>10000*EXP(-1*0.2*'single vs system'!A354)</f>
        <v>8.7612656225824086</v>
      </c>
      <c r="C354">
        <f>ABS('single vs system'!B354-'ODE vs analytical'!B354)*100/'ODE vs analytical'!B354</f>
        <v>6.8866833329105992</v>
      </c>
      <c r="D354">
        <f>ABS('single vs system'!E354-'ODE vs analytical'!B354)*100/'ODE vs analytical'!B354</f>
        <v>4.7654315568632727E-2</v>
      </c>
      <c r="E354">
        <f>ABS('single vs system'!H354-'ODE vs analytical'!B354)*100/'ODE vs analytical'!B354</f>
        <v>2.384525627788694E-4</v>
      </c>
      <c r="F354">
        <f>ABS('single vs system'!K354-'ODE vs analytical'!B354)*100/'ODE vs analytical'!B354</f>
        <v>9.5440082147402932E-7</v>
      </c>
      <c r="G354">
        <f>ABS('single vs system'!N354-'ODE vs analytical'!B354)*100/'ODE vs analytical'!B354</f>
        <v>9.5440082147402932E-7</v>
      </c>
      <c r="H354">
        <f>ABS('single vs system'!Q354-'ODE vs analytical'!B354)*100/'ODE vs analytical'!B354</f>
        <v>3.4681511172223409</v>
      </c>
      <c r="I354">
        <f>ABS('single vs system'!R354-'ODE vs analytical'!B354)*100/'ODE vs analytical'!B354</f>
        <v>2.5577059861391482E-10</v>
      </c>
      <c r="J354">
        <f>ABS('single vs system'!S354-'ODE vs analytical'!B354)*100/'ODE vs analytical'!B354</f>
        <v>1.5046237178401998E-7</v>
      </c>
      <c r="K354">
        <f>ABS('single vs system'!T354-'ODE vs analytical'!B354)*100/'ODE vs analytical'!B354</f>
        <v>2.0819909203224E-9</v>
      </c>
      <c r="L354">
        <f>ABS('single vs system'!U354-'ODE vs analytical'!B354)*100/'ODE vs analytical'!B354</f>
        <v>9.2936451925319531E-8</v>
      </c>
      <c r="M354">
        <f>ABS('single vs system'!V354-'ODE vs analytical'!B354)*100/'ODE vs analytical'!B354</f>
        <v>6.5733956224032763E-10</v>
      </c>
    </row>
    <row r="355" spans="1:13" x14ac:dyDescent="0.25">
      <c r="A355">
        <v>35.299999999999997</v>
      </c>
      <c r="B355">
        <f>10000*EXP(-1*0.2*'single vs system'!A355)</f>
        <v>8.5877809397433733</v>
      </c>
      <c r="C355">
        <f>ABS('single vs system'!B355-'ODE vs analytical'!B355)*100/'ODE vs analytical'!B355</f>
        <v>6.9055561706152995</v>
      </c>
      <c r="D355">
        <f>ABS('single vs system'!E355-'ODE vs analytical'!B355)*100/'ODE vs analytical'!B355</f>
        <v>4.7789729447250129E-2</v>
      </c>
      <c r="E355">
        <f>ABS('single vs system'!H355-'ODE vs analytical'!B355)*100/'ODE vs analytical'!B355</f>
        <v>2.3912991630154593E-4</v>
      </c>
      <c r="F355">
        <f>ABS('single vs system'!K355-'ODE vs analytical'!B355)*100/'ODE vs analytical'!B355</f>
        <v>9.5713464247551455E-7</v>
      </c>
      <c r="G355">
        <f>ABS('single vs system'!N355-'ODE vs analytical'!B355)*100/'ODE vs analytical'!B355</f>
        <v>9.5713464247551455E-7</v>
      </c>
      <c r="H355">
        <f>ABS('single vs system'!Q355-'ODE vs analytical'!B355)*100/'ODE vs analytical'!B355</f>
        <v>3.4778304705138248</v>
      </c>
      <c r="I355">
        <f>ABS('single vs system'!R355-'ODE vs analytical'!B355)*100/'ODE vs analytical'!B355</f>
        <v>2.7216930027475707E-10</v>
      </c>
      <c r="J355">
        <f>ABS('single vs system'!S355-'ODE vs analytical'!B355)*100/'ODE vs analytical'!B355</f>
        <v>1.5095136553382755E-7</v>
      </c>
      <c r="K355">
        <f>ABS('single vs system'!T355-'ODE vs analytical'!B355)*100/'ODE vs analytical'!B355</f>
        <v>2.1352817196658437E-9</v>
      </c>
      <c r="L355">
        <f>ABS('single vs system'!U355-'ODE vs analytical'!B355)*100/'ODE vs analytical'!B355</f>
        <v>9.3311335401266472E-8</v>
      </c>
      <c r="M355">
        <f>ABS('single vs system'!V355-'ODE vs analytical'!B355)*100/'ODE vs analytical'!B355</f>
        <v>6.5938690942078624E-10</v>
      </c>
    </row>
    <row r="356" spans="1:13" x14ac:dyDescent="0.25">
      <c r="A356">
        <v>35.4</v>
      </c>
      <c r="B356">
        <f>10000*EXP(-1*0.2*'single vs system'!A356)</f>
        <v>8.4177314837854897</v>
      </c>
      <c r="C356">
        <f>ABS('single vs system'!B356-'ODE vs analytical'!B356)*100/'ODE vs analytical'!B356</f>
        <v>6.9244251830585357</v>
      </c>
      <c r="D356">
        <f>ABS('single vs system'!E356-'ODE vs analytical'!B356)*100/'ODE vs analytical'!B356</f>
        <v>4.7925143636160884E-2</v>
      </c>
      <c r="E356">
        <f>ABS('single vs system'!H356-'ODE vs analytical'!B356)*100/'ODE vs analytical'!B356</f>
        <v>2.3980731066515246E-4</v>
      </c>
      <c r="F356">
        <f>ABS('single vs system'!K356-'ODE vs analytical'!B356)*100/'ODE vs analytical'!B356</f>
        <v>9.5981335105532771E-7</v>
      </c>
      <c r="G356">
        <f>ABS('single vs system'!N356-'ODE vs analytical'!B356)*100/'ODE vs analytical'!B356</f>
        <v>9.5981335105532771E-7</v>
      </c>
      <c r="H356">
        <f>ABS('single vs system'!Q356-'ODE vs analytical'!B356)*100/'ODE vs analytical'!B356</f>
        <v>3.4875088531984209</v>
      </c>
      <c r="I356">
        <f>ABS('single vs system'!R356-'ODE vs analytical'!B356)*100/'ODE vs analytical'!B356</f>
        <v>3.028006338483454E-10</v>
      </c>
      <c r="J356">
        <f>ABS('single vs system'!S356-'ODE vs analytical'!B356)*100/'ODE vs analytical'!B356</f>
        <v>1.5141240869106901E-7</v>
      </c>
      <c r="K356">
        <f>ABS('single vs system'!T356-'ODE vs analytical'!B356)*100/'ODE vs analytical'!B356</f>
        <v>2.0847641103314335E-9</v>
      </c>
      <c r="L356">
        <f>ABS('single vs system'!U356-'ODE vs analytical'!B356)*100/'ODE vs analytical'!B356</f>
        <v>9.3558347604089232E-8</v>
      </c>
      <c r="M356">
        <f>ABS('single vs system'!V356-'ODE vs analytical'!B356)*100/'ODE vs analytical'!B356</f>
        <v>6.4757425959329403E-10</v>
      </c>
    </row>
    <row r="357" spans="1:13" x14ac:dyDescent="0.25">
      <c r="A357">
        <v>35.5</v>
      </c>
      <c r="B357">
        <f>10000*EXP(-1*0.2*'single vs system'!A357)</f>
        <v>8.2510492326590388</v>
      </c>
      <c r="C357">
        <f>ABS('single vs system'!B357-'ODE vs analytical'!B357)*100/'ODE vs analytical'!B357</f>
        <v>6.9432903710164107</v>
      </c>
      <c r="D357">
        <f>ABS('single vs system'!E357-'ODE vs analytical'!B357)*100/'ODE vs analytical'!B357</f>
        <v>4.8060557865361259E-2</v>
      </c>
      <c r="E357">
        <f>ABS('single vs system'!H357-'ODE vs analytical'!B357)*100/'ODE vs analytical'!B357</f>
        <v>2.4048479750762695E-4</v>
      </c>
      <c r="F357">
        <f>ABS('single vs system'!K357-'ODE vs analytical'!B357)*100/'ODE vs analytical'!B357</f>
        <v>9.625558912011035E-7</v>
      </c>
      <c r="G357">
        <f>ABS('single vs system'!N357-'ODE vs analytical'!B357)*100/'ODE vs analytical'!B357</f>
        <v>9.625558912011035E-7</v>
      </c>
      <c r="H357">
        <f>ABS('single vs system'!Q357-'ODE vs analytical'!B357)*100/'ODE vs analytical'!B357</f>
        <v>3.4971862654375072</v>
      </c>
      <c r="I357">
        <f>ABS('single vs system'!R357-'ODE vs analytical'!B357)*100/'ODE vs analytical'!B357</f>
        <v>3.5193227473105111E-10</v>
      </c>
      <c r="J357">
        <f>ABS('single vs system'!S357-'ODE vs analytical'!B357)*100/'ODE vs analytical'!B357</f>
        <v>1.5184782912112887E-7</v>
      </c>
      <c r="K357">
        <f>ABS('single vs system'!T357-'ODE vs analytical'!B357)*100/'ODE vs analytical'!B357</f>
        <v>2.0486863194107071E-9</v>
      </c>
      <c r="L357">
        <f>ABS('single vs system'!U357-'ODE vs analytical'!B357)*100/'ODE vs analytical'!B357</f>
        <v>9.3794612214019242E-8</v>
      </c>
      <c r="M357">
        <f>ABS('single vs system'!V357-'ODE vs analytical'!B357)*100/'ODE vs analytical'!B357</f>
        <v>6.1764146508589501E-10</v>
      </c>
    </row>
    <row r="358" spans="1:13" x14ac:dyDescent="0.25">
      <c r="A358">
        <v>35.6</v>
      </c>
      <c r="B358">
        <f>10000*EXP(-1*0.2*'single vs system'!A358)</f>
        <v>8.0876675112411061</v>
      </c>
      <c r="C358">
        <f>ABS('single vs system'!B358-'ODE vs analytical'!B358)*100/'ODE vs analytical'!B358</f>
        <v>6.9621517353239746</v>
      </c>
      <c r="D358">
        <f>ABS('single vs system'!E358-'ODE vs analytical'!B358)*100/'ODE vs analytical'!B358</f>
        <v>4.8195972367513822E-2</v>
      </c>
      <c r="E358">
        <f>ABS('single vs system'!H358-'ODE vs analytical'!B358)*100/'ODE vs analytical'!B358</f>
        <v>2.4116225201708567E-4</v>
      </c>
      <c r="F358">
        <f>ABS('single vs system'!K358-'ODE vs analytical'!B358)*100/'ODE vs analytical'!B358</f>
        <v>9.6528317297258297E-7</v>
      </c>
      <c r="G358">
        <f>ABS('single vs system'!N358-'ODE vs analytical'!B358)*100/'ODE vs analytical'!B358</f>
        <v>9.6528317297258297E-7</v>
      </c>
      <c r="H358">
        <f>ABS('single vs system'!Q358-'ODE vs analytical'!B358)*100/'ODE vs analytical'!B358</f>
        <v>3.5068627074109551</v>
      </c>
      <c r="I358">
        <f>ABS('single vs system'!R358-'ODE vs analytical'!B358)*100/'ODE vs analytical'!B358</f>
        <v>2.6097353701073225E-10</v>
      </c>
      <c r="J358">
        <f>ABS('single vs system'!S358-'ODE vs analytical'!B358)*100/'ODE vs analytical'!B358</f>
        <v>1.5222073340125815E-7</v>
      </c>
      <c r="K358">
        <f>ABS('single vs system'!T358-'ODE vs analytical'!B358)*100/'ODE vs analytical'!B358</f>
        <v>2.115638358779816E-9</v>
      </c>
      <c r="L358">
        <f>ABS('single vs system'!U358-'ODE vs analytical'!B358)*100/'ODE vs analytical'!B358</f>
        <v>9.4107558220068023E-8</v>
      </c>
      <c r="M358">
        <f>ABS('single vs system'!V358-'ODE vs analytical'!B358)*100/'ODE vs analytical'!B358</f>
        <v>6.0455281991418993E-10</v>
      </c>
    </row>
    <row r="359" spans="1:13" x14ac:dyDescent="0.25">
      <c r="A359">
        <v>35.700000000000003</v>
      </c>
      <c r="B359">
        <f>10000*EXP(-1*0.2*'single vs system'!A359)</f>
        <v>7.9275209646646836</v>
      </c>
      <c r="C359">
        <f>ABS('single vs system'!B359-'ODE vs analytical'!B359)*100/'ODE vs analytical'!B359</f>
        <v>6.981009276562558</v>
      </c>
      <c r="D359">
        <f>ABS('single vs system'!E359-'ODE vs analytical'!B359)*100/'ODE vs analytical'!B359</f>
        <v>4.83313869795415E-2</v>
      </c>
      <c r="E359">
        <f>ABS('single vs system'!H359-'ODE vs analytical'!B359)*100/'ODE vs analytical'!B359</f>
        <v>2.4183959612117585E-4</v>
      </c>
      <c r="F359">
        <f>ABS('single vs system'!K359-'ODE vs analytical'!B359)*100/'ODE vs analytical'!B359</f>
        <v>9.6796107016899928E-7</v>
      </c>
      <c r="G359">
        <f>ABS('single vs system'!N359-'ODE vs analytical'!B359)*100/'ODE vs analytical'!B359</f>
        <v>9.6796107016899928E-7</v>
      </c>
      <c r="H359">
        <f>ABS('single vs system'!Q359-'ODE vs analytical'!B359)*100/'ODE vs analytical'!B359</f>
        <v>3.5165381790507224</v>
      </c>
      <c r="I359">
        <f>ABS('single vs system'!R359-'ODE vs analytical'!B359)*100/'ODE vs analytical'!B359</f>
        <v>3.1136299193540171E-10</v>
      </c>
      <c r="J359">
        <f>ABS('single vs system'!S359-'ODE vs analytical'!B359)*100/'ODE vs analytical'!B359</f>
        <v>1.5269191379929891E-7</v>
      </c>
      <c r="K359">
        <f>ABS('single vs system'!T359-'ODE vs analytical'!B359)*100/'ODE vs analytical'!B359</f>
        <v>2.0773628827925005E-9</v>
      </c>
      <c r="L359">
        <f>ABS('single vs system'!U359-'ODE vs analytical'!B359)*100/'ODE vs analytical'!B359</f>
        <v>9.428778575540245E-8</v>
      </c>
      <c r="M359">
        <f>ABS('single vs system'!V359-'ODE vs analytical'!B359)*100/'ODE vs analytical'!B359</f>
        <v>6.9777980284008336E-10</v>
      </c>
    </row>
    <row r="360" spans="1:13" x14ac:dyDescent="0.25">
      <c r="A360">
        <v>35.799999999999997</v>
      </c>
      <c r="B360">
        <f>10000*EXP(-1*0.2*'single vs system'!A360)</f>
        <v>7.7705455321758157</v>
      </c>
      <c r="C360">
        <f>ABS('single vs system'!B360-'ODE vs analytical'!B360)*100/'ODE vs analytical'!B360</f>
        <v>6.9998629957646132</v>
      </c>
      <c r="D360">
        <f>ABS('single vs system'!E360-'ODE vs analytical'!B360)*100/'ODE vs analytical'!B360</f>
        <v>4.8466801829933785E-2</v>
      </c>
      <c r="E360">
        <f>ABS('single vs system'!H360-'ODE vs analytical'!B360)*100/'ODE vs analytical'!B360</f>
        <v>2.4251702454290174E-4</v>
      </c>
      <c r="F360">
        <f>ABS('single vs system'!K360-'ODE vs analytical'!B360)*100/'ODE vs analytical'!B360</f>
        <v>9.7077076403502219E-7</v>
      </c>
      <c r="G360">
        <f>ABS('single vs system'!N360-'ODE vs analytical'!B360)*100/'ODE vs analytical'!B360</f>
        <v>9.7077076403502219E-7</v>
      </c>
      <c r="H360">
        <f>ABS('single vs system'!Q360-'ODE vs analytical'!B360)*100/'ODE vs analytical'!B360</f>
        <v>3.5262126804511675</v>
      </c>
      <c r="I360">
        <f>ABS('single vs system'!R360-'ODE vs analytical'!B360)*100/'ODE vs analytical'!B360</f>
        <v>3.3222627472044692E-10</v>
      </c>
      <c r="J360">
        <f>ABS('single vs system'!S360-'ODE vs analytical'!B360)*100/'ODE vs analytical'!B360</f>
        <v>1.5308855521969848E-7</v>
      </c>
      <c r="K360">
        <f>ABS('single vs system'!T360-'ODE vs analytical'!B360)*100/'ODE vs analytical'!B360</f>
        <v>2.1339017298599628E-9</v>
      </c>
      <c r="L360">
        <f>ABS('single vs system'!U360-'ODE vs analytical'!B360)*100/'ODE vs analytical'!B360</f>
        <v>9.4534102927664228E-8</v>
      </c>
      <c r="M360">
        <f>ABS('single vs system'!V360-'ODE vs analytical'!B360)*100/'ODE vs analytical'!B360</f>
        <v>6.9730255678784788E-10</v>
      </c>
    </row>
    <row r="361" spans="1:13" x14ac:dyDescent="0.25">
      <c r="A361">
        <v>35.9</v>
      </c>
      <c r="B361">
        <f>10000*EXP(-1*0.2*'single vs system'!A361)</f>
        <v>7.6166784215084729</v>
      </c>
      <c r="C361">
        <f>ABS('single vs system'!B361-'ODE vs analytical'!B361)*100/'ODE vs analytical'!B361</f>
        <v>7.0187128935213403</v>
      </c>
      <c r="D361">
        <f>ABS('single vs system'!E361-'ODE vs analytical'!B361)*100/'ODE vs analytical'!B361</f>
        <v>4.8602216828179501E-2</v>
      </c>
      <c r="E361">
        <f>ABS('single vs system'!H361-'ODE vs analytical'!B361)*100/'ODE vs analytical'!B361</f>
        <v>2.4319444051288758E-4</v>
      </c>
      <c r="F361">
        <f>ABS('single vs system'!K361-'ODE vs analytical'!B361)*100/'ODE vs analytical'!B361</f>
        <v>9.7341023843987389E-7</v>
      </c>
      <c r="G361">
        <f>ABS('single vs system'!N361-'ODE vs analytical'!B361)*100/'ODE vs analytical'!B361</f>
        <v>9.7341023843987389E-7</v>
      </c>
      <c r="H361">
        <f>ABS('single vs system'!Q361-'ODE vs analytical'!B361)*100/'ODE vs analytical'!B361</f>
        <v>3.5358862118683887</v>
      </c>
      <c r="I361">
        <f>ABS('single vs system'!R361-'ODE vs analytical'!B361)*100/'ODE vs analytical'!B361</f>
        <v>3.7382730637993158E-10</v>
      </c>
      <c r="J361">
        <f>ABS('single vs system'!S361-'ODE vs analytical'!B361)*100/'ODE vs analytical'!B361</f>
        <v>1.5345891956220657E-7</v>
      </c>
      <c r="K361">
        <f>ABS('single vs system'!T361-'ODE vs analytical'!B361)*100/'ODE vs analytical'!B361</f>
        <v>2.0806081833189622E-9</v>
      </c>
      <c r="L361">
        <f>ABS('single vs system'!U361-'ODE vs analytical'!B361)*100/'ODE vs analytical'!B361</f>
        <v>9.4903218060496889E-8</v>
      </c>
      <c r="M361">
        <f>ABS('single vs system'!V361-'ODE vs analytical'!B361)*100/'ODE vs analytical'!B361</f>
        <v>6.7649938712101035E-10</v>
      </c>
    </row>
    <row r="362" spans="1:13" x14ac:dyDescent="0.25">
      <c r="A362">
        <v>36</v>
      </c>
      <c r="B362">
        <f>10000*EXP(-1*0.2*'single vs system'!A362)</f>
        <v>7.4658580837667916</v>
      </c>
      <c r="C362">
        <f>ABS('single vs system'!B362-'ODE vs analytical'!B362)*100/'ODE vs analytical'!B362</f>
        <v>7.0375589706053141</v>
      </c>
      <c r="D362">
        <f>ABS('single vs system'!E362-'ODE vs analytical'!B362)*100/'ODE vs analytical'!B362</f>
        <v>4.8737632062949038E-2</v>
      </c>
      <c r="E362">
        <f>ABS('single vs system'!H362-'ODE vs analytical'!B362)*100/'ODE vs analytical'!B362</f>
        <v>2.4387185756452921E-4</v>
      </c>
      <c r="F362">
        <f>ABS('single vs system'!K362-'ODE vs analytical'!B362)*100/'ODE vs analytical'!B362</f>
        <v>9.7608617767758507E-7</v>
      </c>
      <c r="G362">
        <f>ABS('single vs system'!N362-'ODE vs analytical'!B362)*100/'ODE vs analytical'!B362</f>
        <v>9.7608617767758507E-7</v>
      </c>
      <c r="H362">
        <f>ABS('single vs system'!Q362-'ODE vs analytical'!B362)*100/'ODE vs analytical'!B362</f>
        <v>3.5455587733759537</v>
      </c>
      <c r="I362">
        <f>ABS('single vs system'!R362-'ODE vs analytical'!B362)*100/'ODE vs analytical'!B362</f>
        <v>3.5885897815963852E-10</v>
      </c>
      <c r="J362">
        <f>ABS('single vs system'!S362-'ODE vs analytical'!B362)*100/'ODE vs analytical'!B362</f>
        <v>1.5399156846929171E-7</v>
      </c>
      <c r="K362">
        <f>ABS('single vs system'!T362-'ODE vs analytical'!B362)*100/'ODE vs analytical'!B362</f>
        <v>2.10011911594488E-9</v>
      </c>
      <c r="L362">
        <f>ABS('single vs system'!U362-'ODE vs analytical'!B362)*100/'ODE vs analytical'!B362</f>
        <v>9.5056609959637388E-8</v>
      </c>
      <c r="M362">
        <f>ABS('single vs system'!V362-'ODE vs analytical'!B362)*100/'ODE vs analytical'!B362</f>
        <v>7.1268572201589479E-10</v>
      </c>
    </row>
    <row r="363" spans="1:13" x14ac:dyDescent="0.25">
      <c r="A363">
        <v>36.1</v>
      </c>
      <c r="B363">
        <f>10000*EXP(-1*0.2*'single vs system'!A363)</f>
        <v>7.3180241888047215</v>
      </c>
      <c r="C363">
        <f>ABS('single vs system'!B363-'ODE vs analytical'!B363)*100/'ODE vs analytical'!B363</f>
        <v>7.0564012278711168</v>
      </c>
      <c r="D363">
        <f>ABS('single vs system'!E363-'ODE vs analytical'!B363)*100/'ODE vs analytical'!B363</f>
        <v>4.88730474647803E-2</v>
      </c>
      <c r="E363">
        <f>ABS('single vs system'!H363-'ODE vs analytical'!B363)*100/'ODE vs analytical'!B363</f>
        <v>2.4454926985724879E-4</v>
      </c>
      <c r="F363">
        <f>ABS('single vs system'!K363-'ODE vs analytical'!B363)*100/'ODE vs analytical'!B363</f>
        <v>9.7888823957949448E-7</v>
      </c>
      <c r="G363">
        <f>ABS('single vs system'!N363-'ODE vs analytical'!B363)*100/'ODE vs analytical'!B363</f>
        <v>9.7888823957949448E-7</v>
      </c>
      <c r="H363">
        <f>ABS('single vs system'!Q363-'ODE vs analytical'!B363)*100/'ODE vs analytical'!B363</f>
        <v>3.555230364949324</v>
      </c>
      <c r="I363">
        <f>ABS('single vs system'!R363-'ODE vs analytical'!B363)*100/'ODE vs analytical'!B363</f>
        <v>3.3781738753682838E-10</v>
      </c>
      <c r="J363">
        <f>ABS('single vs system'!S363-'ODE vs analytical'!B363)*100/'ODE vs analytical'!B363</f>
        <v>1.5434113513478698E-7</v>
      </c>
      <c r="K363">
        <f>ABS('single vs system'!T363-'ODE vs analytical'!B363)*100/'ODE vs analytical'!B363</f>
        <v>2.1142533134405058E-9</v>
      </c>
      <c r="L363">
        <f>ABS('single vs system'!U363-'ODE vs analytical'!B363)*100/'ODE vs analytical'!B363</f>
        <v>9.5308802827834025E-8</v>
      </c>
      <c r="M363">
        <f>ABS('single vs system'!V363-'ODE vs analytical'!B363)*100/'ODE vs analytical'!B363</f>
        <v>6.1872503410361332E-10</v>
      </c>
    </row>
    <row r="364" spans="1:13" x14ac:dyDescent="0.25">
      <c r="A364">
        <v>36.200000000000003</v>
      </c>
      <c r="B364">
        <f>10000*EXP(-1*0.2*'single vs system'!A364)</f>
        <v>7.1731176010931286</v>
      </c>
      <c r="C364">
        <f>ABS('single vs system'!B364-'ODE vs analytical'!B364)*100/'ODE vs analytical'!B364</f>
        <v>7.0752396660245296</v>
      </c>
      <c r="D364">
        <f>ABS('single vs system'!E364-'ODE vs analytical'!B364)*100/'ODE vs analytical'!B364</f>
        <v>4.9008463019424332E-2</v>
      </c>
      <c r="E364">
        <f>ABS('single vs system'!H364-'ODE vs analytical'!B364)*100/'ODE vs analytical'!B364</f>
        <v>2.4522674946920878E-4</v>
      </c>
      <c r="F364">
        <f>ABS('single vs system'!K364-'ODE vs analytical'!B364)*100/'ODE vs analytical'!B364</f>
        <v>9.8153794987798518E-7</v>
      </c>
      <c r="G364">
        <f>ABS('single vs system'!N364-'ODE vs analytical'!B364)*100/'ODE vs analytical'!B364</f>
        <v>9.8153794987798518E-7</v>
      </c>
      <c r="H364">
        <f>ABS('single vs system'!Q364-'ODE vs analytical'!B364)*100/'ODE vs analytical'!B364</f>
        <v>3.5649009866248353</v>
      </c>
      <c r="I364">
        <f>ABS('single vs system'!R364-'ODE vs analytical'!B364)*100/'ODE vs analytical'!B364</f>
        <v>3.2242836846097021E-10</v>
      </c>
      <c r="J364">
        <f>ABS('single vs system'!S364-'ODE vs analytical'!B364)*100/'ODE vs analytical'!B364</f>
        <v>1.5478804073896473E-7</v>
      </c>
      <c r="K364">
        <f>ABS('single vs system'!T364-'ODE vs analytical'!B364)*100/'ODE vs analytical'!B364</f>
        <v>2.1347506805395737E-9</v>
      </c>
      <c r="L364">
        <f>ABS('single vs system'!U364-'ODE vs analytical'!B364)*100/'ODE vs analytical'!B364</f>
        <v>9.5678463865519789E-8</v>
      </c>
      <c r="M364">
        <f>ABS('single vs system'!V364-'ODE vs analytical'!B364)*100/'ODE vs analytical'!B364</f>
        <v>6.534374918890469E-10</v>
      </c>
    </row>
    <row r="365" spans="1:13" x14ac:dyDescent="0.25">
      <c r="A365">
        <v>36.299999999999997</v>
      </c>
      <c r="B365">
        <f>10000*EXP(-1*0.2*'single vs system'!A365)</f>
        <v>7.0310803560648285</v>
      </c>
      <c r="C365">
        <f>ABS('single vs system'!B365-'ODE vs analytical'!B365)*100/'ODE vs analytical'!B365</f>
        <v>7.0940742859606942</v>
      </c>
      <c r="D365">
        <f>ABS('single vs system'!E365-'ODE vs analytical'!B365)*100/'ODE vs analytical'!B365</f>
        <v>4.9143878752449591E-2</v>
      </c>
      <c r="E365">
        <f>ABS('single vs system'!H365-'ODE vs analytical'!B365)*100/'ODE vs analytical'!B365</f>
        <v>2.4590409941502078E-4</v>
      </c>
      <c r="F365">
        <f>ABS('single vs system'!K365-'ODE vs analytical'!B365)*100/'ODE vs analytical'!B365</f>
        <v>9.8427507390991555E-7</v>
      </c>
      <c r="G365">
        <f>ABS('single vs system'!N365-'ODE vs analytical'!B365)*100/'ODE vs analytical'!B365</f>
        <v>9.8427507390991555E-7</v>
      </c>
      <c r="H365">
        <f>ABS('single vs system'!Q365-'ODE vs analytical'!B365)*100/'ODE vs analytical'!B365</f>
        <v>3.5745706387502292</v>
      </c>
      <c r="I365">
        <f>ABS('single vs system'!R365-'ODE vs analytical'!B365)*100/'ODE vs analytical'!B365</f>
        <v>3.5311983773419951E-10</v>
      </c>
      <c r="J365">
        <f>ABS('single vs system'!S365-'ODE vs analytical'!B365)*100/'ODE vs analytical'!B365</f>
        <v>1.5523685692190487E-7</v>
      </c>
      <c r="K365">
        <f>ABS('single vs system'!T365-'ODE vs analytical'!B365)*100/'ODE vs analytical'!B365</f>
        <v>2.2020534890771765E-9</v>
      </c>
      <c r="L365">
        <f>ABS('single vs system'!U365-'ODE vs analytical'!B365)*100/'ODE vs analytical'!B365</f>
        <v>9.592876704561733E-8</v>
      </c>
      <c r="M365">
        <f>ABS('single vs system'!V365-'ODE vs analytical'!B365)*100/'ODE vs analytical'!B365</f>
        <v>6.4245982068124972E-10</v>
      </c>
    </row>
    <row r="366" spans="1:13" x14ac:dyDescent="0.25">
      <c r="A366">
        <v>36.4</v>
      </c>
      <c r="B366">
        <f>10000*EXP(-1*0.2*'single vs system'!A366)</f>
        <v>6.8918556369279314</v>
      </c>
      <c r="C366">
        <f>ABS('single vs system'!B366-'ODE vs analytical'!B366)*100/'ODE vs analytical'!B366</f>
        <v>7.1129050883086151</v>
      </c>
      <c r="D366">
        <f>ABS('single vs system'!E366-'ODE vs analytical'!B366)*100/'ODE vs analytical'!B366</f>
        <v>4.927929473553045E-2</v>
      </c>
      <c r="E366">
        <f>ABS('single vs system'!H366-'ODE vs analytical'!B366)*100/'ODE vs analytical'!B366</f>
        <v>2.4658160046885688E-4</v>
      </c>
      <c r="F366">
        <f>ABS('single vs system'!K366-'ODE vs analytical'!B366)*100/'ODE vs analytical'!B366</f>
        <v>9.8699207368757473E-7</v>
      </c>
      <c r="G366">
        <f>ABS('single vs system'!N366-'ODE vs analytical'!B366)*100/'ODE vs analytical'!B366</f>
        <v>9.8699207368757473E-7</v>
      </c>
      <c r="H366">
        <f>ABS('single vs system'!Q366-'ODE vs analytical'!B366)*100/'ODE vs analytical'!B366</f>
        <v>3.5842393211829031</v>
      </c>
      <c r="I366">
        <f>ABS('single vs system'!R366-'ODE vs analytical'!B366)*100/'ODE vs analytical'!B366</f>
        <v>2.6018296174466632E-10</v>
      </c>
      <c r="J366">
        <f>ABS('single vs system'!S366-'ODE vs analytical'!B366)*100/'ODE vs analytical'!B366</f>
        <v>1.5566100042206183E-7</v>
      </c>
      <c r="K366">
        <f>ABS('single vs system'!T366-'ODE vs analytical'!B366)*100/'ODE vs analytical'!B366</f>
        <v>2.1464675504653346E-9</v>
      </c>
      <c r="L366">
        <f>ABS('single vs system'!U366-'ODE vs analytical'!B366)*100/'ODE vs analytical'!B366</f>
        <v>9.6170486470102289E-8</v>
      </c>
      <c r="M366">
        <f>ABS('single vs system'!V366-'ODE vs analytical'!B366)*100/'ODE vs analytical'!B366</f>
        <v>6.1040992535718066E-10</v>
      </c>
    </row>
    <row r="367" spans="1:13" x14ac:dyDescent="0.25">
      <c r="A367">
        <v>36.5</v>
      </c>
      <c r="B367">
        <f>10000*EXP(-1*0.2*'single vs system'!A367)</f>
        <v>6.7553877519384375</v>
      </c>
      <c r="C367">
        <f>ABS('single vs system'!B367-'ODE vs analytical'!B367)*100/'ODE vs analytical'!B367</f>
        <v>7.1317320738575374</v>
      </c>
      <c r="D367">
        <f>ABS('single vs system'!E367-'ODE vs analytical'!B367)*100/'ODE vs analytical'!B367</f>
        <v>4.9414710807743734E-2</v>
      </c>
      <c r="E367">
        <f>ABS('single vs system'!H367-'ODE vs analytical'!B367)*100/'ODE vs analytical'!B367</f>
        <v>2.4725906270789037E-4</v>
      </c>
      <c r="F367">
        <f>ABS('single vs system'!K367-'ODE vs analytical'!B367)*100/'ODE vs analytical'!B367</f>
        <v>9.8975166139952842E-7</v>
      </c>
      <c r="G367">
        <f>ABS('single vs system'!N367-'ODE vs analytical'!B367)*100/'ODE vs analytical'!B367</f>
        <v>9.8975166139952842E-7</v>
      </c>
      <c r="H367">
        <f>ABS('single vs system'!Q367-'ODE vs analytical'!B367)*100/'ODE vs analytical'!B367</f>
        <v>3.5939070342597614</v>
      </c>
      <c r="I367">
        <f>ABS('single vs system'!R367-'ODE vs analytical'!B367)*100/'ODE vs analytical'!B367</f>
        <v>2.7293319779111508E-10</v>
      </c>
      <c r="J367">
        <f>ABS('single vs system'!S367-'ODE vs analytical'!B367)*100/'ODE vs analytical'!B367</f>
        <v>1.5600048531693634E-7</v>
      </c>
      <c r="K367">
        <f>ABS('single vs system'!T367-'ODE vs analytical'!B367)*100/'ODE vs analytical'!B367</f>
        <v>2.1973232628757601E-9</v>
      </c>
      <c r="L367">
        <f>ABS('single vs system'!U367-'ODE vs analytical'!B367)*100/'ODE vs analytical'!B367</f>
        <v>9.6492423304318861E-8</v>
      </c>
      <c r="M367">
        <f>ABS('single vs system'!V367-'ODE vs analytical'!B367)*100/'ODE vs analytical'!B367</f>
        <v>6.1524683224795178E-10</v>
      </c>
    </row>
    <row r="368" spans="1:13" x14ac:dyDescent="0.25">
      <c r="A368">
        <v>36.6</v>
      </c>
      <c r="B368">
        <f>10000*EXP(-1*0.2*'single vs system'!A368)</f>
        <v>6.6216221121227639</v>
      </c>
      <c r="C368">
        <f>ABS('single vs system'!B368-'ODE vs analytical'!B368)*100/'ODE vs analytical'!B368</f>
        <v>7.1505552434941784</v>
      </c>
      <c r="D368">
        <f>ABS('single vs system'!E368-'ODE vs analytical'!B368)*100/'ODE vs analytical'!B368</f>
        <v>4.9550127169436534E-2</v>
      </c>
      <c r="E368">
        <f>ABS('single vs system'!H368-'ODE vs analytical'!B368)*100/'ODE vs analytical'!B368</f>
        <v>2.4793641928650849E-4</v>
      </c>
      <c r="F368">
        <f>ABS('single vs system'!K368-'ODE vs analytical'!B368)*100/'ODE vs analytical'!B368</f>
        <v>9.9246430836139756E-7</v>
      </c>
      <c r="G368">
        <f>ABS('single vs system'!N368-'ODE vs analytical'!B368)*100/'ODE vs analytical'!B368</f>
        <v>9.9246430836139756E-7</v>
      </c>
      <c r="H368">
        <f>ABS('single vs system'!Q368-'ODE vs analytical'!B368)*100/'ODE vs analytical'!B368</f>
        <v>3.6035737778800621</v>
      </c>
      <c r="I368">
        <f>ABS('single vs system'!R368-'ODE vs analytical'!B368)*100/'ODE vs analytical'!B368</f>
        <v>3.4378302644661958E-10</v>
      </c>
      <c r="J368">
        <f>ABS('single vs system'!S368-'ODE vs analytical'!B368)*100/'ODE vs analytical'!B368</f>
        <v>1.5649887300699238E-7</v>
      </c>
      <c r="K368">
        <f>ABS('single vs system'!T368-'ODE vs analytical'!B368)*100/'ODE vs analytical'!B368</f>
        <v>2.1560279401083391E-9</v>
      </c>
      <c r="L368">
        <f>ABS('single vs system'!U368-'ODE vs analytical'!B368)*100/'ODE vs analytical'!B368</f>
        <v>9.6694790856155624E-8</v>
      </c>
      <c r="M368">
        <f>ABS('single vs system'!V368-'ODE vs analytical'!B368)*100/'ODE vs analytical'!B368</f>
        <v>7.1335983985605022E-10</v>
      </c>
    </row>
    <row r="369" spans="1:13" x14ac:dyDescent="0.25">
      <c r="A369">
        <v>36.700000000000003</v>
      </c>
      <c r="B369">
        <f>10000*EXP(-1*0.2*'single vs system'!A369)</f>
        <v>6.4905052094414044</v>
      </c>
      <c r="C369">
        <f>ABS('single vs system'!B369-'ODE vs analytical'!B369)*100/'ODE vs analytical'!B369</f>
        <v>7.1693745979051808</v>
      </c>
      <c r="D369">
        <f>ABS('single vs system'!E369-'ODE vs analytical'!B369)*100/'ODE vs analytical'!B369</f>
        <v>4.968554364465623E-2</v>
      </c>
      <c r="E369">
        <f>ABS('single vs system'!H369-'ODE vs analytical'!B369)*100/'ODE vs analytical'!B369</f>
        <v>2.4861379636407816E-4</v>
      </c>
      <c r="F369">
        <f>ABS('single vs system'!K369-'ODE vs analytical'!B369)*100/'ODE vs analytical'!B369</f>
        <v>9.9512431961528646E-7</v>
      </c>
      <c r="G369">
        <f>ABS('single vs system'!N369-'ODE vs analytical'!B369)*100/'ODE vs analytical'!B369</f>
        <v>9.9512431961528646E-7</v>
      </c>
      <c r="H369">
        <f>ABS('single vs system'!Q369-'ODE vs analytical'!B369)*100/'ODE vs analytical'!B369</f>
        <v>3.6132395521424696</v>
      </c>
      <c r="I369">
        <f>ABS('single vs system'!R369-'ODE vs analytical'!B369)*100/'ODE vs analytical'!B369</f>
        <v>3.2977728305675978E-10</v>
      </c>
      <c r="J369">
        <f>ABS('single vs system'!S369-'ODE vs analytical'!B369)*100/'ODE vs analytical'!B369</f>
        <v>1.5686612729914671E-7</v>
      </c>
      <c r="K369">
        <f>ABS('single vs system'!T369-'ODE vs analytical'!B369)*100/'ODE vs analytical'!B369</f>
        <v>2.1786319724311196E-9</v>
      </c>
      <c r="L369">
        <f>ABS('single vs system'!U369-'ODE vs analytical'!B369)*100/'ODE vs analytical'!B369</f>
        <v>9.6932434802867058E-8</v>
      </c>
      <c r="M369">
        <f>ABS('single vs system'!V369-'ODE vs analytical'!B369)*100/'ODE vs analytical'!B369</f>
        <v>7.4872128574495019E-10</v>
      </c>
    </row>
    <row r="370" spans="1:13" x14ac:dyDescent="0.25">
      <c r="A370">
        <v>36.799999999999997</v>
      </c>
      <c r="B370">
        <f>10000*EXP(-1*0.2*'single vs system'!A370)</f>
        <v>6.3619845953850573</v>
      </c>
      <c r="C370">
        <f>ABS('single vs system'!B370-'ODE vs analytical'!B370)*100/'ODE vs analytical'!B370</f>
        <v>7.1881901378193849</v>
      </c>
      <c r="D370">
        <f>ABS('single vs system'!E370-'ODE vs analytical'!B370)*100/'ODE vs analytical'!B370</f>
        <v>4.9820960384621707E-2</v>
      </c>
      <c r="E370">
        <f>ABS('single vs system'!H370-'ODE vs analytical'!B370)*100/'ODE vs analytical'!B370</f>
        <v>2.4929131499633897E-4</v>
      </c>
      <c r="F370">
        <f>ABS('single vs system'!K370-'ODE vs analytical'!B370)*100/'ODE vs analytical'!B370</f>
        <v>9.9787954032842888E-7</v>
      </c>
      <c r="G370">
        <f>ABS('single vs system'!N370-'ODE vs analytical'!B370)*100/'ODE vs analytical'!B370</f>
        <v>9.9787954032842888E-7</v>
      </c>
      <c r="H370">
        <f>ABS('single vs system'!Q370-'ODE vs analytical'!B370)*100/'ODE vs analytical'!B370</f>
        <v>3.6229043572700887</v>
      </c>
      <c r="I370">
        <f>ABS('single vs system'!R370-'ODE vs analytical'!B370)*100/'ODE vs analytical'!B370</f>
        <v>3.9385963925087667E-10</v>
      </c>
      <c r="J370">
        <f>ABS('single vs system'!S370-'ODE vs analytical'!B370)*100/'ODE vs analytical'!B370</f>
        <v>1.5742033131044242E-7</v>
      </c>
      <c r="K370">
        <f>ABS('single vs system'!T370-'ODE vs analytical'!B370)*100/'ODE vs analytical'!B370</f>
        <v>2.1228800015641415E-9</v>
      </c>
      <c r="L370">
        <f>ABS('single vs system'!U370-'ODE vs analytical'!B370)*100/'ODE vs analytical'!B370</f>
        <v>9.7218985968080563E-8</v>
      </c>
      <c r="M370">
        <f>ABS('single vs system'!V370-'ODE vs analytical'!B370)*100/'ODE vs analytical'!B370</f>
        <v>7.0642604585756458E-10</v>
      </c>
    </row>
    <row r="371" spans="1:13" x14ac:dyDescent="0.25">
      <c r="A371">
        <v>36.9</v>
      </c>
      <c r="B371">
        <f>10000*EXP(-1*0.2*'single vs system'!A371)</f>
        <v>6.2360088599944445</v>
      </c>
      <c r="C371">
        <f>ABS('single vs system'!B371-'ODE vs analytical'!B371)*100/'ODE vs analytical'!B371</f>
        <v>7.2070018640872293</v>
      </c>
      <c r="D371">
        <f>ABS('single vs system'!E371-'ODE vs analytical'!B371)*100/'ODE vs analytical'!B371</f>
        <v>4.9956377155597212E-2</v>
      </c>
      <c r="E371">
        <f>ABS('single vs system'!H371-'ODE vs analytical'!B371)*100/'ODE vs analytical'!B371</f>
        <v>2.4996860643628882E-4</v>
      </c>
      <c r="F371">
        <f>ABS('single vs system'!K371-'ODE vs analytical'!B371)*100/'ODE vs analytical'!B371</f>
        <v>1.0005687418021411E-6</v>
      </c>
      <c r="G371">
        <f>ABS('single vs system'!N371-'ODE vs analytical'!B371)*100/'ODE vs analytical'!B371</f>
        <v>1.0005687418021411E-6</v>
      </c>
      <c r="H371">
        <f>ABS('single vs system'!Q371-'ODE vs analytical'!B371)*100/'ODE vs analytical'!B371</f>
        <v>3.6325681933788445</v>
      </c>
      <c r="I371">
        <f>ABS('single vs system'!R371-'ODE vs analytical'!B371)*100/'ODE vs analytical'!B371</f>
        <v>3.9198864234789788E-10</v>
      </c>
      <c r="J371">
        <f>ABS('single vs system'!S371-'ODE vs analytical'!B371)*100/'ODE vs analytical'!B371</f>
        <v>1.5770414364004555E-7</v>
      </c>
      <c r="K371">
        <f>ABS('single vs system'!T371-'ODE vs analytical'!B371)*100/'ODE vs analytical'!B371</f>
        <v>2.1559375329134383E-9</v>
      </c>
      <c r="L371">
        <f>ABS('single vs system'!U371-'ODE vs analytical'!B371)*100/'ODE vs analytical'!B371</f>
        <v>9.7409177623452621E-8</v>
      </c>
      <c r="M371">
        <f>ABS('single vs system'!V371-'ODE vs analytical'!B371)*100/'ODE vs analytical'!B371</f>
        <v>7.305242880119915E-10</v>
      </c>
    </row>
    <row r="372" spans="1:13" x14ac:dyDescent="0.25">
      <c r="A372">
        <v>37</v>
      </c>
      <c r="B372">
        <f>10000*EXP(-1*0.2*'single vs system'!A372)</f>
        <v>6.1125276112957234</v>
      </c>
      <c r="C372">
        <f>ABS('single vs system'!B372-'ODE vs analytical'!B372)*100/'ODE vs analytical'!B372</f>
        <v>7.2258097776035592</v>
      </c>
      <c r="D372">
        <f>ABS('single vs system'!E372-'ODE vs analytical'!B372)*100/'ODE vs analytical'!B372</f>
        <v>5.0091794245944045E-2</v>
      </c>
      <c r="E372">
        <f>ABS('single vs system'!H372-'ODE vs analytical'!B372)*100/'ODE vs analytical'!B372</f>
        <v>2.5064615978712861E-4</v>
      </c>
      <c r="F372">
        <f>ABS('single vs system'!K372-'ODE vs analytical'!B372)*100/'ODE vs analytical'!B372</f>
        <v>1.0032556124627545E-6</v>
      </c>
      <c r="G372">
        <f>ABS('single vs system'!N372-'ODE vs analytical'!B372)*100/'ODE vs analytical'!B372</f>
        <v>1.0032556124627545E-6</v>
      </c>
      <c r="H372">
        <f>ABS('single vs system'!Q372-'ODE vs analytical'!B372)*100/'ODE vs analytical'!B372</f>
        <v>3.642231060262326</v>
      </c>
      <c r="I372">
        <f>ABS('single vs system'!R372-'ODE vs analytical'!B372)*100/'ODE vs analytical'!B372</f>
        <v>2.5723274500870993E-10</v>
      </c>
      <c r="J372">
        <f>ABS('single vs system'!S372-'ODE vs analytical'!B372)*100/'ODE vs analytical'!B372</f>
        <v>1.5812972877158404E-7</v>
      </c>
      <c r="K372">
        <f>ABS('single vs system'!T372-'ODE vs analytical'!B372)*100/'ODE vs analytical'!B372</f>
        <v>2.2204142234381729E-9</v>
      </c>
      <c r="L372">
        <f>ABS('single vs system'!U372-'ODE vs analytical'!B372)*100/'ODE vs analytical'!B372</f>
        <v>9.7761898309878043E-8</v>
      </c>
      <c r="M372">
        <f>ABS('single vs system'!V372-'ODE vs analytical'!B372)*100/'ODE vs analytical'!B372</f>
        <v>7.2435799420602152E-10</v>
      </c>
    </row>
    <row r="373" spans="1:13" x14ac:dyDescent="0.25">
      <c r="A373">
        <v>37.1</v>
      </c>
      <c r="B373">
        <f>10000*EXP(-1*0.2*'single vs system'!A373)</f>
        <v>5.9914914551429757</v>
      </c>
      <c r="C373">
        <f>ABS('single vs system'!B373-'ODE vs analytical'!B373)*100/'ODE vs analytical'!B373</f>
        <v>7.244613878909675</v>
      </c>
      <c r="D373">
        <f>ABS('single vs system'!E373-'ODE vs analytical'!B373)*100/'ODE vs analytical'!B373</f>
        <v>5.0227211363898801E-2</v>
      </c>
      <c r="E373">
        <f>ABS('single vs system'!H373-'ODE vs analytical'!B373)*100/'ODE vs analytical'!B373</f>
        <v>2.5132344907464099E-4</v>
      </c>
      <c r="F373">
        <f>ABS('single vs system'!K373-'ODE vs analytical'!B373)*100/'ODE vs analytical'!B373</f>
        <v>1.0060437323844043E-6</v>
      </c>
      <c r="G373">
        <f>ABS('single vs system'!N373-'ODE vs analytical'!B373)*100/'ODE vs analytical'!B373</f>
        <v>1.0060437323844043E-6</v>
      </c>
      <c r="H373">
        <f>ABS('single vs system'!Q373-'ODE vs analytical'!B373)*100/'ODE vs analytical'!B373</f>
        <v>3.6518929583911741</v>
      </c>
      <c r="I373">
        <f>ABS('single vs system'!R373-'ODE vs analytical'!B373)*100/'ODE vs analytical'!B373</f>
        <v>3.8346711386997336E-10</v>
      </c>
      <c r="J373">
        <f>ABS('single vs system'!S373-'ODE vs analytical'!B373)*100/'ODE vs analytical'!B373</f>
        <v>1.5860784191562082E-7</v>
      </c>
      <c r="K373">
        <f>ABS('single vs system'!T373-'ODE vs analytical'!B373)*100/'ODE vs analytical'!B373</f>
        <v>2.2194041242952993E-9</v>
      </c>
      <c r="L373">
        <f>ABS('single vs system'!U373-'ODE vs analytical'!B373)*100/'ODE vs analytical'!B373</f>
        <v>9.8021935395580498E-8</v>
      </c>
      <c r="M373">
        <f>ABS('single vs system'!V373-'ODE vs analytical'!B373)*100/'ODE vs analytical'!B373</f>
        <v>6.1795307363474995E-10</v>
      </c>
    </row>
    <row r="374" spans="1:13" x14ac:dyDescent="0.25">
      <c r="A374">
        <v>37.200000000000003</v>
      </c>
      <c r="B374">
        <f>10000*EXP(-1*0.2*'single vs system'!A374)</f>
        <v>5.8728519754599029</v>
      </c>
      <c r="C374">
        <f>ABS('single vs system'!B374-'ODE vs analytical'!B374)*100/'ODE vs analytical'!B374</f>
        <v>7.2634141688289127</v>
      </c>
      <c r="D374">
        <f>ABS('single vs system'!E374-'ODE vs analytical'!B374)*100/'ODE vs analytical'!B374</f>
        <v>5.0362628795284699E-2</v>
      </c>
      <c r="E374">
        <f>ABS('single vs system'!H374-'ODE vs analytical'!B374)*100/'ODE vs analytical'!B374</f>
        <v>2.5200090117645534E-4</v>
      </c>
      <c r="F374">
        <f>ABS('single vs system'!K374-'ODE vs analytical'!B374)*100/'ODE vs analytical'!B374</f>
        <v>1.0087108873105242E-6</v>
      </c>
      <c r="G374">
        <f>ABS('single vs system'!N374-'ODE vs analytical'!B374)*100/'ODE vs analytical'!B374</f>
        <v>1.0087108873105242E-6</v>
      </c>
      <c r="H374">
        <f>ABS('single vs system'!Q374-'ODE vs analytical'!B374)*100/'ODE vs analytical'!B374</f>
        <v>3.6615538877610301</v>
      </c>
      <c r="I374">
        <f>ABS('single vs system'!R374-'ODE vs analytical'!B374)*100/'ODE vs analytical'!B374</f>
        <v>3.3890161526677143E-10</v>
      </c>
      <c r="J374">
        <f>ABS('single vs system'!S374-'ODE vs analytical'!B374)*100/'ODE vs analytical'!B374</f>
        <v>1.5903522023364962E-7</v>
      </c>
      <c r="K374">
        <f>ABS('single vs system'!T374-'ODE vs analytical'!B374)*100/'ODE vs analytical'!B374</f>
        <v>2.2119270135074058E-9</v>
      </c>
      <c r="L374">
        <f>ABS('single vs system'!U374-'ODE vs analytical'!B374)*100/'ODE vs analytical'!B374</f>
        <v>9.8247032308930839E-8</v>
      </c>
      <c r="M374">
        <f>ABS('single vs system'!V374-'ODE vs analytical'!B374)*100/'ODE vs analytical'!B374</f>
        <v>6.8274860195539274E-10</v>
      </c>
    </row>
    <row r="375" spans="1:13" x14ac:dyDescent="0.25">
      <c r="A375">
        <v>37.299999999999997</v>
      </c>
      <c r="B375">
        <f>10000*EXP(-1*0.2*'single vs system'!A375)</f>
        <v>5.7565617148727615</v>
      </c>
      <c r="C375">
        <f>ABS('single vs system'!B375-'ODE vs analytical'!B375)*100/'ODE vs analytical'!B375</f>
        <v>7.2822106482363544</v>
      </c>
      <c r="D375">
        <f>ABS('single vs system'!E375-'ODE vs analytical'!B375)*100/'ODE vs analytical'!B375</f>
        <v>5.0498046424624479E-2</v>
      </c>
      <c r="E375">
        <f>ABS('single vs system'!H375-'ODE vs analytical'!B375)*100/'ODE vs analytical'!B375</f>
        <v>2.5267830836923699E-4</v>
      </c>
      <c r="F375">
        <f>ABS('single vs system'!K375-'ODE vs analytical'!B375)*100/'ODE vs analytical'!B375</f>
        <v>1.011319621414913E-6</v>
      </c>
      <c r="G375">
        <f>ABS('single vs system'!N375-'ODE vs analytical'!B375)*100/'ODE vs analytical'!B375</f>
        <v>1.011319621414913E-6</v>
      </c>
      <c r="H375">
        <f>ABS('single vs system'!Q375-'ODE vs analytical'!B375)*100/'ODE vs analytical'!B375</f>
        <v>3.671213848307243</v>
      </c>
      <c r="I375">
        <f>ABS('single vs system'!R375-'ODE vs analytical'!B375)*100/'ODE vs analytical'!B375</f>
        <v>3.9539832089089674E-10</v>
      </c>
      <c r="J375">
        <f>ABS('single vs system'!S375-'ODE vs analytical'!B375)*100/'ODE vs analytical'!B375</f>
        <v>1.5951815811094803E-7</v>
      </c>
      <c r="K375">
        <f>ABS('single vs system'!T375-'ODE vs analytical'!B375)*100/'ODE vs analytical'!B375</f>
        <v>2.1325465219720245E-9</v>
      </c>
      <c r="L375">
        <f>ABS('single vs system'!U375-'ODE vs analytical'!B375)*100/'ODE vs analytical'!B375</f>
        <v>9.8544271681974617E-8</v>
      </c>
      <c r="M375">
        <f>ABS('single vs system'!V375-'ODE vs analytical'!B375)*100/'ODE vs analytical'!B375</f>
        <v>6.4689059975778002E-10</v>
      </c>
    </row>
    <row r="376" spans="1:13" x14ac:dyDescent="0.25">
      <c r="A376">
        <v>37.4</v>
      </c>
      <c r="B376">
        <f>10000*EXP(-1*0.2*'single vs system'!A376)</f>
        <v>5.6425741557267379</v>
      </c>
      <c r="C376">
        <f>ABS('single vs system'!B376-'ODE vs analytical'!B376)*100/'ODE vs analytical'!B376</f>
        <v>7.3010033177610723</v>
      </c>
      <c r="D376">
        <f>ABS('single vs system'!E376-'ODE vs analytical'!B376)*100/'ODE vs analytical'!B376</f>
        <v>5.0633464167452361E-2</v>
      </c>
      <c r="E376">
        <f>ABS('single vs system'!H376-'ODE vs analytical'!B376)*100/'ODE vs analytical'!B376</f>
        <v>2.5335576180238515E-4</v>
      </c>
      <c r="F376">
        <f>ABS('single vs system'!K376-'ODE vs analytical'!B376)*100/'ODE vs analytical'!B376</f>
        <v>1.014133976894079E-6</v>
      </c>
      <c r="G376">
        <f>ABS('single vs system'!N376-'ODE vs analytical'!B376)*100/'ODE vs analytical'!B376</f>
        <v>1.014133976894079E-6</v>
      </c>
      <c r="H376">
        <f>ABS('single vs system'!Q376-'ODE vs analytical'!B376)*100/'ODE vs analytical'!B376</f>
        <v>3.6808728403851672</v>
      </c>
      <c r="I376">
        <f>ABS('single vs system'!R376-'ODE vs analytical'!B376)*100/'ODE vs analytical'!B376</f>
        <v>2.966327399040291E-10</v>
      </c>
      <c r="J376">
        <f>ABS('single vs system'!S376-'ODE vs analytical'!B376)*100/'ODE vs analytical'!B376</f>
        <v>1.5997552412262395E-7</v>
      </c>
      <c r="K376">
        <f>ABS('single vs system'!T376-'ODE vs analytical'!B376)*100/'ODE vs analytical'!B376</f>
        <v>2.2460977547288683E-9</v>
      </c>
      <c r="L376">
        <f>ABS('single vs system'!U376-'ODE vs analytical'!B376)*100/'ODE vs analytical'!B376</f>
        <v>9.8833228034686822E-8</v>
      </c>
      <c r="M376">
        <f>ABS('single vs system'!V376-'ODE vs analytical'!B376)*100/'ODE vs analytical'!B376</f>
        <v>7.6671181363679245E-10</v>
      </c>
    </row>
    <row r="377" spans="1:13" x14ac:dyDescent="0.25">
      <c r="A377">
        <v>37.5</v>
      </c>
      <c r="B377">
        <f>10000*EXP(-1*0.2*'single vs system'!A377)</f>
        <v>5.5308437014783367</v>
      </c>
      <c r="C377">
        <f>ABS('single vs system'!B377-'ODE vs analytical'!B377)*100/'ODE vs analytical'!B377</f>
        <v>7.3197921783637803</v>
      </c>
      <c r="D377">
        <f>ABS('single vs system'!E377-'ODE vs analytical'!B377)*100/'ODE vs analytical'!B377</f>
        <v>5.0768882167345347E-2</v>
      </c>
      <c r="E377">
        <f>ABS('single vs system'!H377-'ODE vs analytical'!B377)*100/'ODE vs analytical'!B377</f>
        <v>2.5403318362762463E-4</v>
      </c>
      <c r="F377">
        <f>ABS('single vs system'!K377-'ODE vs analytical'!B377)*100/'ODE vs analytical'!B377</f>
        <v>1.0168731195096914E-6</v>
      </c>
      <c r="G377">
        <f>ABS('single vs system'!N377-'ODE vs analytical'!B377)*100/'ODE vs analytical'!B377</f>
        <v>1.0168731195096914E-6</v>
      </c>
      <c r="H377">
        <f>ABS('single vs system'!Q377-'ODE vs analytical'!B377)*100/'ODE vs analytical'!B377</f>
        <v>3.6905308637410612</v>
      </c>
      <c r="I377">
        <f>ABS('single vs system'!R377-'ODE vs analytical'!B377)*100/'ODE vs analytical'!B377</f>
        <v>3.3153067532550136E-10</v>
      </c>
      <c r="J377">
        <f>ABS('single vs system'!S377-'ODE vs analytical'!B377)*100/'ODE vs analytical'!B377</f>
        <v>1.603432815354764E-7</v>
      </c>
      <c r="K377">
        <f>ABS('single vs system'!T377-'ODE vs analytical'!B377)*100/'ODE vs analytical'!B377</f>
        <v>2.1395732393796644E-9</v>
      </c>
      <c r="L377">
        <f>ABS('single vs system'!U377-'ODE vs analytical'!B377)*100/'ODE vs analytical'!B377</f>
        <v>9.9050654672682802E-8</v>
      </c>
      <c r="M377">
        <f>ABS('single vs system'!V377-'ODE vs analytical'!B377)*100/'ODE vs analytical'!B377</f>
        <v>7.532948631069965E-10</v>
      </c>
    </row>
    <row r="378" spans="1:13" x14ac:dyDescent="0.25">
      <c r="A378">
        <v>37.6</v>
      </c>
      <c r="B378">
        <f>10000*EXP(-1*0.2*'single vs system'!A378)</f>
        <v>5.4213256584560865</v>
      </c>
      <c r="C378">
        <f>ABS('single vs system'!B378-'ODE vs analytical'!B378)*100/'ODE vs analytical'!B378</f>
        <v>7.3385772307466883</v>
      </c>
      <c r="D378">
        <f>ABS('single vs system'!E378-'ODE vs analytical'!B378)*100/'ODE vs analytical'!B378</f>
        <v>5.0904300309077603E-2</v>
      </c>
      <c r="E378">
        <f>ABS('single vs system'!H378-'ODE vs analytical'!B378)*100/'ODE vs analytical'!B378</f>
        <v>2.5471069174010346E-4</v>
      </c>
      <c r="F378">
        <f>ABS('single vs system'!K378-'ODE vs analytical'!B378)*100/'ODE vs analytical'!B378</f>
        <v>1.0195645295735028E-6</v>
      </c>
      <c r="G378">
        <f>ABS('single vs system'!N378-'ODE vs analytical'!B378)*100/'ODE vs analytical'!B378</f>
        <v>1.0195645295735028E-6</v>
      </c>
      <c r="H378">
        <f>ABS('single vs system'!Q378-'ODE vs analytical'!B378)*100/'ODE vs analytical'!B378</f>
        <v>3.7001879188569902</v>
      </c>
      <c r="I378">
        <f>ABS('single vs system'!R378-'ODE vs analytical'!B378)*100/'ODE vs analytical'!B378</f>
        <v>2.9672977701527563E-10</v>
      </c>
      <c r="J378">
        <f>ABS('single vs system'!S378-'ODE vs analytical'!B378)*100/'ODE vs analytical'!B378</f>
        <v>1.607740812545585E-7</v>
      </c>
      <c r="K378">
        <f>ABS('single vs system'!T378-'ODE vs analytical'!B378)*100/'ODE vs analytical'!B378</f>
        <v>2.1412972236887454E-9</v>
      </c>
      <c r="L378">
        <f>ABS('single vs system'!U378-'ODE vs analytical'!B378)*100/'ODE vs analytical'!B378</f>
        <v>9.9349985280331958E-8</v>
      </c>
      <c r="M378">
        <f>ABS('single vs system'!V378-'ODE vs analytical'!B378)*100/'ODE vs analytical'!B378</f>
        <v>6.2555394632145915E-10</v>
      </c>
    </row>
    <row r="379" spans="1:13" x14ac:dyDescent="0.25">
      <c r="A379">
        <v>37.700000000000003</v>
      </c>
      <c r="B379">
        <f>10000*EXP(-1*0.2*'single vs system'!A379)</f>
        <v>5.3139762179825247</v>
      </c>
      <c r="C379">
        <f>ABS('single vs system'!B379-'ODE vs analytical'!B379)*100/'ODE vs analytical'!B379</f>
        <v>7.3573584755514396</v>
      </c>
      <c r="D379">
        <f>ABS('single vs system'!E379-'ODE vs analytical'!B379)*100/'ODE vs analytical'!B379</f>
        <v>5.1039718587687667E-2</v>
      </c>
      <c r="E379">
        <f>ABS('single vs system'!H379-'ODE vs analytical'!B379)*100/'ODE vs analytical'!B379</f>
        <v>2.5538809297850088E-4</v>
      </c>
      <c r="F379">
        <f>ABS('single vs system'!K379-'ODE vs analytical'!B379)*100/'ODE vs analytical'!B379</f>
        <v>1.0221625527511209E-6</v>
      </c>
      <c r="G379">
        <f>ABS('single vs system'!N379-'ODE vs analytical'!B379)*100/'ODE vs analytical'!B379</f>
        <v>1.0221625527511209E-6</v>
      </c>
      <c r="H379">
        <f>ABS('single vs system'!Q379-'ODE vs analytical'!B379)*100/'ODE vs analytical'!B379</f>
        <v>3.7098440056129891</v>
      </c>
      <c r="I379">
        <f>ABS('single vs system'!R379-'ODE vs analytical'!B379)*100/'ODE vs analytical'!B379</f>
        <v>4.2388396142590624E-10</v>
      </c>
      <c r="J379">
        <f>ABS('single vs system'!S379-'ODE vs analytical'!B379)*100/'ODE vs analytical'!B379</f>
        <v>1.6113216469337466E-7</v>
      </c>
      <c r="K379">
        <f>ABS('single vs system'!T379-'ODE vs analytical'!B379)*100/'ODE vs analytical'!B379</f>
        <v>2.3057141422919125E-9</v>
      </c>
      <c r="L379">
        <f>ABS('single vs system'!U379-'ODE vs analytical'!B379)*100/'ODE vs analytical'!B379</f>
        <v>9.9596317779056249E-8</v>
      </c>
      <c r="M379">
        <f>ABS('single vs system'!V379-'ODE vs analytical'!B379)*100/'ODE vs analytical'!B379</f>
        <v>7.0521414709369747E-10</v>
      </c>
    </row>
    <row r="380" spans="1:13" x14ac:dyDescent="0.25">
      <c r="A380">
        <v>37.799999999999997</v>
      </c>
      <c r="B380">
        <f>10000*EXP(-1*0.2*'single vs system'!A380)</f>
        <v>5.2087524388501265</v>
      </c>
      <c r="C380">
        <f>ABS('single vs system'!B380-'ODE vs analytical'!B380)*100/'ODE vs analytical'!B380</f>
        <v>7.3761359137456566</v>
      </c>
      <c r="D380">
        <f>ABS('single vs system'!E380-'ODE vs analytical'!B380)*100/'ODE vs analytical'!B380</f>
        <v>5.117513706338369E-2</v>
      </c>
      <c r="E380">
        <f>ABS('single vs system'!H380-'ODE vs analytical'!B380)*100/'ODE vs analytical'!B380</f>
        <v>2.5606554128198005E-4</v>
      </c>
      <c r="F380">
        <f>ABS('single vs system'!K380-'ODE vs analytical'!B380)*100/'ODE vs analytical'!B380</f>
        <v>1.0250030978064097E-6</v>
      </c>
      <c r="G380">
        <f>ABS('single vs system'!N380-'ODE vs analytical'!B380)*100/'ODE vs analytical'!B380</f>
        <v>1.0250030978064097E-6</v>
      </c>
      <c r="H380">
        <f>ABS('single vs system'!Q380-'ODE vs analytical'!B380)*100/'ODE vs analytical'!B380</f>
        <v>3.7194991241107278</v>
      </c>
      <c r="I380">
        <f>ABS('single vs system'!R380-'ODE vs analytical'!B380)*100/'ODE vs analytical'!B380</f>
        <v>3.8639046924733168E-10</v>
      </c>
      <c r="J380">
        <f>ABS('single vs system'!S380-'ODE vs analytical'!B380)*100/'ODE vs analytical'!B380</f>
        <v>1.6165342693591964E-7</v>
      </c>
      <c r="K380">
        <f>ABS('single vs system'!T380-'ODE vs analytical'!B380)*100/'ODE vs analytical'!B380</f>
        <v>2.306236141469621E-9</v>
      </c>
      <c r="L380">
        <f>ABS('single vs system'!U380-'ODE vs analytical'!B380)*100/'ODE vs analytical'!B380</f>
        <v>9.9834396290361915E-8</v>
      </c>
      <c r="M380">
        <f>ABS('single vs system'!V380-'ODE vs analytical'!B380)*100/'ODE vs analytical'!B380</f>
        <v>7.6551693408604189E-10</v>
      </c>
    </row>
    <row r="381" spans="1:13" x14ac:dyDescent="0.25">
      <c r="A381">
        <v>37.9</v>
      </c>
      <c r="B381">
        <f>10000*EXP(-1*0.2*'single vs system'!A381)</f>
        <v>5.1056122301442182</v>
      </c>
      <c r="C381">
        <f>ABS('single vs system'!B381-'ODE vs analytical'!B381)*100/'ODE vs analytical'!B381</f>
        <v>7.3949095459126379</v>
      </c>
      <c r="D381">
        <f>ABS('single vs system'!E381-'ODE vs analytical'!B381)*100/'ODE vs analytical'!B381</f>
        <v>5.1310555868597403E-2</v>
      </c>
      <c r="E381">
        <f>ABS('single vs system'!H381-'ODE vs analytical'!B381)*100/'ODE vs analytical'!B381</f>
        <v>2.5674284742356889E-4</v>
      </c>
      <c r="F381">
        <f>ABS('single vs system'!K381-'ODE vs analytical'!B381)*100/'ODE vs analytical'!B381</f>
        <v>1.02761000201729E-6</v>
      </c>
      <c r="G381">
        <f>ABS('single vs system'!N381-'ODE vs analytical'!B381)*100/'ODE vs analytical'!B381</f>
        <v>1.02761000201729E-6</v>
      </c>
      <c r="H381">
        <f>ABS('single vs system'!Q381-'ODE vs analytical'!B381)*100/'ODE vs analytical'!B381</f>
        <v>3.7291532743143789</v>
      </c>
      <c r="I381">
        <f>ABS('single vs system'!R381-'ODE vs analytical'!B381)*100/'ODE vs analytical'!B381</f>
        <v>2.7847708563950206E-10</v>
      </c>
      <c r="J381">
        <f>ABS('single vs system'!S381-'ODE vs analytical'!B381)*100/'ODE vs analytical'!B381</f>
        <v>1.6206122561653851E-7</v>
      </c>
      <c r="K381">
        <f>ABS('single vs system'!T381-'ODE vs analytical'!B381)*100/'ODE vs analytical'!B381</f>
        <v>2.2371062130852503E-9</v>
      </c>
      <c r="L381">
        <f>ABS('single vs system'!U381-'ODE vs analytical'!B381)*100/'ODE vs analytical'!B381</f>
        <v>1.0016856258537265E-7</v>
      </c>
      <c r="M381">
        <f>ABS('single vs system'!V381-'ODE vs analytical'!B381)*100/'ODE vs analytical'!B381</f>
        <v>7.0083747808337204E-10</v>
      </c>
    </row>
    <row r="382" spans="1:13" x14ac:dyDescent="0.25">
      <c r="A382">
        <v>38</v>
      </c>
      <c r="B382">
        <f>10000*EXP(-1*0.2*'single vs system'!A382)</f>
        <v>5.004514334406104</v>
      </c>
      <c r="C382">
        <f>ABS('single vs system'!B382-'ODE vs analytical'!B382)*100/'ODE vs analytical'!B382</f>
        <v>7.4136793729482564</v>
      </c>
      <c r="D382">
        <f>ABS('single vs system'!E382-'ODE vs analytical'!B382)*100/'ODE vs analytical'!B382</f>
        <v>5.1445974611261533E-2</v>
      </c>
      <c r="E382">
        <f>ABS('single vs system'!H382-'ODE vs analytical'!B382)*100/'ODE vs analytical'!B382</f>
        <v>2.5742030580456696E-4</v>
      </c>
      <c r="F382">
        <f>ABS('single vs system'!K382-'ODE vs analytical'!B382)*100/'ODE vs analytical'!B382</f>
        <v>1.0303476585015686E-6</v>
      </c>
      <c r="G382">
        <f>ABS('single vs system'!N382-'ODE vs analytical'!B382)*100/'ODE vs analytical'!B382</f>
        <v>1.0303476585015686E-6</v>
      </c>
      <c r="H382">
        <f>ABS('single vs system'!Q382-'ODE vs analytical'!B382)*100/'ODE vs analytical'!B382</f>
        <v>3.7388064567969392</v>
      </c>
      <c r="I382">
        <f>ABS('single vs system'!R382-'ODE vs analytical'!B382)*100/'ODE vs analytical'!B382</f>
        <v>3.2179848092919526E-10</v>
      </c>
      <c r="J382">
        <f>ABS('single vs system'!S382-'ODE vs analytical'!B382)*100/'ODE vs analytical'!B382</f>
        <v>1.6257530084075428E-7</v>
      </c>
      <c r="K382">
        <f>ABS('single vs system'!T382-'ODE vs analytical'!B382)*100/'ODE vs analytical'!B382</f>
        <v>2.3199945413647842E-9</v>
      </c>
      <c r="L382">
        <f>ABS('single vs system'!U382-'ODE vs analytical'!B382)*100/'ODE vs analytical'!B382</f>
        <v>1.0043140336120747E-7</v>
      </c>
      <c r="M382">
        <f>ABS('single vs system'!V382-'ODE vs analytical'!B382)*100/'ODE vs analytical'!B382</f>
        <v>6.7729954928859912E-10</v>
      </c>
    </row>
    <row r="383" spans="1:13" x14ac:dyDescent="0.25">
      <c r="A383">
        <v>38.1</v>
      </c>
      <c r="B383">
        <f>10000*EXP(-1*0.2*'single vs system'!A383)</f>
        <v>4.9054183111295009</v>
      </c>
      <c r="C383">
        <f>ABS('single vs system'!B383-'ODE vs analytical'!B383)*100/'ODE vs analytical'!B383</f>
        <v>7.4324453955803698</v>
      </c>
      <c r="D383">
        <f>ABS('single vs system'!E383-'ODE vs analytical'!B383)*100/'ODE vs analytical'!B383</f>
        <v>5.158139367560139E-2</v>
      </c>
      <c r="E383">
        <f>ABS('single vs system'!H383-'ODE vs analytical'!B383)*100/'ODE vs analytical'!B383</f>
        <v>2.5809765239619213E-4</v>
      </c>
      <c r="F383">
        <f>ABS('single vs system'!K383-'ODE vs analytical'!B383)*100/'ODE vs analytical'!B383</f>
        <v>1.0331534579564183E-6</v>
      </c>
      <c r="G383">
        <f>ABS('single vs system'!N383-'ODE vs analytical'!B383)*100/'ODE vs analytical'!B383</f>
        <v>1.0331534579564183E-6</v>
      </c>
      <c r="H383">
        <f>ABS('single vs system'!Q383-'ODE vs analytical'!B383)*100/'ODE vs analytical'!B383</f>
        <v>3.7484586711456558</v>
      </c>
      <c r="I383">
        <f>ABS('single vs system'!R383-'ODE vs analytical'!B383)*100/'ODE vs analytical'!B383</f>
        <v>3.9753684897151551E-10</v>
      </c>
      <c r="J383">
        <f>ABS('single vs system'!S383-'ODE vs analytical'!B383)*100/'ODE vs analytical'!B383</f>
        <v>1.6287093393276065E-7</v>
      </c>
      <c r="K383">
        <f>ABS('single vs system'!T383-'ODE vs analytical'!B383)*100/'ODE vs analytical'!B383</f>
        <v>2.2322429176148308E-9</v>
      </c>
      <c r="L383">
        <f>ABS('single vs system'!U383-'ODE vs analytical'!B383)*100/'ODE vs analytical'!B383</f>
        <v>1.006948019348061E-7</v>
      </c>
      <c r="M383">
        <f>ABS('single vs system'!V383-'ODE vs analytical'!B383)*100/'ODE vs analytical'!B383</f>
        <v>6.2174430027477088E-10</v>
      </c>
    </row>
    <row r="384" spans="1:13" x14ac:dyDescent="0.25">
      <c r="A384">
        <v>38.200000000000003</v>
      </c>
      <c r="B384">
        <f>10000*EXP(-1*0.2*'single vs system'!A384)</f>
        <v>4.8082845205838032</v>
      </c>
      <c r="C384">
        <f>ABS('single vs system'!B384-'ODE vs analytical'!B384)*100/'ODE vs analytical'!B384</f>
        <v>7.4512076144841597</v>
      </c>
      <c r="D384">
        <f>ABS('single vs system'!E384-'ODE vs analytical'!B384)*100/'ODE vs analytical'!B384</f>
        <v>5.1716813045301881E-2</v>
      </c>
      <c r="E384">
        <f>ABS('single vs system'!H384-'ODE vs analytical'!B384)*100/'ODE vs analytical'!B384</f>
        <v>2.5877511511692152E-4</v>
      </c>
      <c r="F384">
        <f>ABS('single vs system'!K384-'ODE vs analytical'!B384)*100/'ODE vs analytical'!B384</f>
        <v>1.0358412919867179E-6</v>
      </c>
      <c r="G384">
        <f>ABS('single vs system'!N384-'ODE vs analytical'!B384)*100/'ODE vs analytical'!B384</f>
        <v>1.0358412919867179E-6</v>
      </c>
      <c r="H384">
        <f>ABS('single vs system'!Q384-'ODE vs analytical'!B384)*100/'ODE vs analytical'!B384</f>
        <v>3.7581099175858159</v>
      </c>
      <c r="I384">
        <f>ABS('single vs system'!R384-'ODE vs analytical'!B384)*100/'ODE vs analytical'!B384</f>
        <v>2.8707079960575457E-10</v>
      </c>
      <c r="J384">
        <f>ABS('single vs system'!S384-'ODE vs analytical'!B384)*100/'ODE vs analytical'!B384</f>
        <v>1.6333898103794137E-7</v>
      </c>
      <c r="K384">
        <f>ABS('single vs system'!T384-'ODE vs analytical'!B384)*100/'ODE vs analytical'!B384</f>
        <v>2.1588403893908851E-9</v>
      </c>
      <c r="L384">
        <f>ABS('single vs system'!U384-'ODE vs analytical'!B384)*100/'ODE vs analytical'!B384</f>
        <v>1.0094667985027278E-7</v>
      </c>
      <c r="M384">
        <f>ABS('single vs system'!V384-'ODE vs analytical'!B384)*100/'ODE vs analytical'!B384</f>
        <v>7.5280119471931805E-10</v>
      </c>
    </row>
    <row r="385" spans="1:13" x14ac:dyDescent="0.25">
      <c r="A385">
        <v>38.299999999999997</v>
      </c>
      <c r="B385">
        <f>10000*EXP(-1*0.2*'single vs system'!A385)</f>
        <v>4.7130741079576541</v>
      </c>
      <c r="C385">
        <f>ABS('single vs system'!B385-'ODE vs analytical'!B385)*100/'ODE vs analytical'!B385</f>
        <v>7.4699660307318334</v>
      </c>
      <c r="D385">
        <f>ABS('single vs system'!E385-'ODE vs analytical'!B385)*100/'ODE vs analytical'!B385</f>
        <v>5.1852232457359711E-2</v>
      </c>
      <c r="E385">
        <f>ABS('single vs system'!H385-'ODE vs analytical'!B385)*100/'ODE vs analytical'!B385</f>
        <v>2.5945247993881999E-4</v>
      </c>
      <c r="F385">
        <f>ABS('single vs system'!K385-'ODE vs analytical'!B385)*100/'ODE vs analytical'!B385</f>
        <v>1.0384378657057653E-6</v>
      </c>
      <c r="G385">
        <f>ABS('single vs system'!N385-'ODE vs analytical'!B385)*100/'ODE vs analytical'!B385</f>
        <v>1.0384378657057653E-6</v>
      </c>
      <c r="H385">
        <f>ABS('single vs system'!Q385-'ODE vs analytical'!B385)*100/'ODE vs analytical'!B385</f>
        <v>3.7677601964252823</v>
      </c>
      <c r="I385">
        <f>ABS('single vs system'!R385-'ODE vs analytical'!B385)*100/'ODE vs analytical'!B385</f>
        <v>3.7458189801368618E-10</v>
      </c>
      <c r="J385">
        <f>ABS('single vs system'!S385-'ODE vs analytical'!B385)*100/'ODE vs analytical'!B385</f>
        <v>1.6374989857129905E-7</v>
      </c>
      <c r="K385">
        <f>ABS('single vs system'!T385-'ODE vs analytical'!B385)*100/'ODE vs analytical'!B385</f>
        <v>2.2841637417338068E-9</v>
      </c>
      <c r="L385">
        <f>ABS('single vs system'!U385-'ODE vs analytical'!B385)*100/'ODE vs analytical'!B385</f>
        <v>1.0115804924936178E-7</v>
      </c>
      <c r="M385">
        <f>ABS('single vs system'!V385-'ODE vs analytical'!B385)*100/'ODE vs analytical'!B385</f>
        <v>6.8629690405304742E-10</v>
      </c>
    </row>
    <row r="386" spans="1:13" x14ac:dyDescent="0.25">
      <c r="A386">
        <v>38.4</v>
      </c>
      <c r="B386">
        <f>10000*EXP(-1*0.2*'single vs system'!A386)</f>
        <v>4.6197489878165126</v>
      </c>
      <c r="C386">
        <f>ABS('single vs system'!B386-'ODE vs analytical'!B386)*100/'ODE vs analytical'!B386</f>
        <v>7.4887206447558112</v>
      </c>
      <c r="D386">
        <f>ABS('single vs system'!E386-'ODE vs analytical'!B386)*100/'ODE vs analytical'!B386</f>
        <v>5.1987651922685986E-2</v>
      </c>
      <c r="E386">
        <f>ABS('single vs system'!H386-'ODE vs analytical'!B386)*100/'ODE vs analytical'!B386</f>
        <v>2.6013007512454538E-4</v>
      </c>
      <c r="F386">
        <f>ABS('single vs system'!K386-'ODE vs analytical'!B386)*100/'ODE vs analytical'!B386</f>
        <v>1.0412575995456765E-6</v>
      </c>
      <c r="G386">
        <f>ABS('single vs system'!N386-'ODE vs analytical'!B386)*100/'ODE vs analytical'!B386</f>
        <v>1.0412575995456765E-6</v>
      </c>
      <c r="H386">
        <f>ABS('single vs system'!Q386-'ODE vs analytical'!B386)*100/'ODE vs analytical'!B386</f>
        <v>3.7774095076752525</v>
      </c>
      <c r="I386">
        <f>ABS('single vs system'!R386-'ODE vs analytical'!B386)*100/'ODE vs analytical'!B386</f>
        <v>3.574247225161329E-10</v>
      </c>
      <c r="J386">
        <f>ABS('single vs system'!S386-'ODE vs analytical'!B386)*100/'ODE vs analytical'!B386</f>
        <v>1.642191550093495E-7</v>
      </c>
      <c r="K386">
        <f>ABS('single vs system'!T386-'ODE vs analytical'!B386)*100/'ODE vs analytical'!B386</f>
        <v>2.3055826783701624E-9</v>
      </c>
      <c r="L386">
        <f>ABS('single vs system'!U386-'ODE vs analytical'!B386)*100/'ODE vs analytical'!B386</f>
        <v>1.0144517643183077E-7</v>
      </c>
      <c r="M386">
        <f>ABS('single vs system'!V386-'ODE vs analytical'!B386)*100/'ODE vs analytical'!B386</f>
        <v>7.2488525295832792E-10</v>
      </c>
    </row>
    <row r="387" spans="1:13" x14ac:dyDescent="0.25">
      <c r="A387">
        <v>38.5</v>
      </c>
      <c r="B387">
        <f>10000*EXP(-1*0.2*'single vs system'!A387)</f>
        <v>4.52827182886797</v>
      </c>
      <c r="C387">
        <f>ABS('single vs system'!B387-'ODE vs analytical'!B387)*100/'ODE vs analytical'!B387</f>
        <v>7.507471457449082</v>
      </c>
      <c r="D387">
        <f>ABS('single vs system'!E387-'ODE vs analytical'!B387)*100/'ODE vs analytical'!B387</f>
        <v>5.2123071697760585E-2</v>
      </c>
      <c r="E387">
        <f>ABS('single vs system'!H387-'ODE vs analytical'!B387)*100/'ODE vs analytical'!B387</f>
        <v>2.6080739885153632E-4</v>
      </c>
      <c r="F387">
        <f>ABS('single vs system'!K387-'ODE vs analytical'!B387)*100/'ODE vs analytical'!B387</f>
        <v>1.0439309218309513E-6</v>
      </c>
      <c r="G387">
        <f>ABS('single vs system'!N387-'ODE vs analytical'!B387)*100/'ODE vs analytical'!B387</f>
        <v>1.0439309218309513E-6</v>
      </c>
      <c r="H387">
        <f>ABS('single vs system'!Q387-'ODE vs analytical'!B387)*100/'ODE vs analytical'!B387</f>
        <v>3.7870578511811823</v>
      </c>
      <c r="I387">
        <f>ABS('single vs system'!R387-'ODE vs analytical'!B387)*100/'ODE vs analytical'!B387</f>
        <v>3.9683187022509623E-10</v>
      </c>
      <c r="J387">
        <f>ABS('single vs system'!S387-'ODE vs analytical'!B387)*100/'ODE vs analytical'!B387</f>
        <v>1.6469793606096662E-7</v>
      </c>
      <c r="K387">
        <f>ABS('single vs system'!T387-'ODE vs analytical'!B387)*100/'ODE vs analytical'!B387</f>
        <v>2.1635104099104888E-9</v>
      </c>
      <c r="L387">
        <f>ABS('single vs system'!U387-'ODE vs analytical'!B387)*100/'ODE vs analytical'!B387</f>
        <v>1.0176001308467451E-7</v>
      </c>
      <c r="M387">
        <f>ABS('single vs system'!V387-'ODE vs analytical'!B387)*100/'ODE vs analytical'!B387</f>
        <v>7.0734221707827423E-10</v>
      </c>
    </row>
    <row r="388" spans="1:13" x14ac:dyDescent="0.25">
      <c r="A388">
        <v>38.6</v>
      </c>
      <c r="B388">
        <f>10000*EXP(-1*0.2*'single vs system'!A388)</f>
        <v>4.4386060390287367</v>
      </c>
      <c r="C388">
        <f>ABS('single vs system'!B388-'ODE vs analytical'!B388)*100/'ODE vs analytical'!B388</f>
        <v>7.5262184697481231</v>
      </c>
      <c r="D388">
        <f>ABS('single vs system'!E388-'ODE vs analytical'!B388)*100/'ODE vs analytical'!B388</f>
        <v>5.2258491762215711E-2</v>
      </c>
      <c r="E388">
        <f>ABS('single vs system'!H388-'ODE vs analytical'!B388)*100/'ODE vs analytical'!B388</f>
        <v>2.6148476873718793E-4</v>
      </c>
      <c r="F388">
        <f>ABS('single vs system'!K388-'ODE vs analytical'!B388)*100/'ODE vs analytical'!B388</f>
        <v>1.0465281863684822E-6</v>
      </c>
      <c r="G388">
        <f>ABS('single vs system'!N388-'ODE vs analytical'!B388)*100/'ODE vs analytical'!B388</f>
        <v>1.0465281863684822E-6</v>
      </c>
      <c r="H388">
        <f>ABS('single vs system'!Q388-'ODE vs analytical'!B388)*100/'ODE vs analytical'!B388</f>
        <v>3.7967052274279438</v>
      </c>
      <c r="I388">
        <f>ABS('single vs system'!R388-'ODE vs analytical'!B388)*100/'ODE vs analytical'!B388</f>
        <v>4.2213730565945671E-10</v>
      </c>
      <c r="J388">
        <f>ABS('single vs system'!S388-'ODE vs analytical'!B388)*100/'ODE vs analytical'!B388</f>
        <v>1.6511347626155558E-7</v>
      </c>
      <c r="K388">
        <f>ABS('single vs system'!T388-'ODE vs analytical'!B388)*100/'ODE vs analytical'!B388</f>
        <v>2.2245051192430073E-9</v>
      </c>
      <c r="L388">
        <f>ABS('single vs system'!U388-'ODE vs analytical'!B388)*100/'ODE vs analytical'!B388</f>
        <v>1.0203060278613133E-7</v>
      </c>
      <c r="M388">
        <f>ABS('single vs system'!V388-'ODE vs analytical'!B388)*100/'ODE vs analytical'!B388</f>
        <v>7.0434257783026243E-10</v>
      </c>
    </row>
    <row r="389" spans="1:13" x14ac:dyDescent="0.25">
      <c r="A389">
        <v>38.700000000000003</v>
      </c>
      <c r="B389">
        <f>10000*EXP(-1*0.2*'single vs system'!A389)</f>
        <v>4.3507157507873178</v>
      </c>
      <c r="C389">
        <f>ABS('single vs system'!B389-'ODE vs analytical'!B389)*100/'ODE vs analytical'!B389</f>
        <v>7.5449616821764289</v>
      </c>
      <c r="D389">
        <f>ABS('single vs system'!E389-'ODE vs analytical'!B389)*100/'ODE vs analytical'!B389</f>
        <v>5.2393912019417913E-2</v>
      </c>
      <c r="E389">
        <f>ABS('single vs system'!H389-'ODE vs analytical'!B389)*100/'ODE vs analytical'!B389</f>
        <v>2.6216231929478151E-4</v>
      </c>
      <c r="F389">
        <f>ABS('single vs system'!K389-'ODE vs analytical'!B389)*100/'ODE vs analytical'!B389</f>
        <v>1.0493142999505384E-6</v>
      </c>
      <c r="G389">
        <f>ABS('single vs system'!N389-'ODE vs analytical'!B389)*100/'ODE vs analytical'!B389</f>
        <v>1.0493142999505384E-6</v>
      </c>
      <c r="H389">
        <f>ABS('single vs system'!Q389-'ODE vs analytical'!B389)*100/'ODE vs analytical'!B389</f>
        <v>3.8063516362187038</v>
      </c>
      <c r="I389">
        <f>ABS('single vs system'!R389-'ODE vs analytical'!B389)*100/'ODE vs analytical'!B389</f>
        <v>3.9804261687698584E-10</v>
      </c>
      <c r="J389">
        <f>ABS('single vs system'!S389-'ODE vs analytical'!B389)*100/'ODE vs analytical'!B389</f>
        <v>1.6542835296519452E-7</v>
      </c>
      <c r="K389">
        <f>ABS('single vs system'!T389-'ODE vs analytical'!B389)*100/'ODE vs analytical'!B389</f>
        <v>2.2368206755160192E-9</v>
      </c>
      <c r="L389">
        <f>ABS('single vs system'!U389-'ODE vs analytical'!B389)*100/'ODE vs analytical'!B389</f>
        <v>1.0222037761401344E-7</v>
      </c>
      <c r="M389">
        <f>ABS('single vs system'!V389-'ODE vs analytical'!B389)*100/'ODE vs analytical'!B389</f>
        <v>7.5119366977240992E-10</v>
      </c>
    </row>
    <row r="390" spans="1:13" x14ac:dyDescent="0.25">
      <c r="A390">
        <v>38.799999999999997</v>
      </c>
      <c r="B390">
        <f>10000*EXP(-1*0.2*'single vs system'!A390)</f>
        <v>4.2645658068565382</v>
      </c>
      <c r="C390">
        <f>ABS('single vs system'!B390-'ODE vs analytical'!B390)*100/'ODE vs analytical'!B390</f>
        <v>7.5637010956175263</v>
      </c>
      <c r="D390">
        <f>ABS('single vs system'!E390-'ODE vs analytical'!B390)*100/'ODE vs analytical'!B390</f>
        <v>5.2529332291221947E-2</v>
      </c>
      <c r="E390">
        <f>ABS('single vs system'!H390-'ODE vs analytical'!B390)*100/'ODE vs analytical'!B390</f>
        <v>2.6283957255472272E-4</v>
      </c>
      <c r="F390">
        <f>ABS('single vs system'!K390-'ODE vs analytical'!B390)*100/'ODE vs analytical'!B390</f>
        <v>1.0520053722278077E-6</v>
      </c>
      <c r="G390">
        <f>ABS('single vs system'!N390-'ODE vs analytical'!B390)*100/'ODE vs analytical'!B390</f>
        <v>1.0520053722278077E-6</v>
      </c>
      <c r="H390">
        <f>ABS('single vs system'!Q390-'ODE vs analytical'!B390)*100/'ODE vs analytical'!B390</f>
        <v>3.8159970777070189</v>
      </c>
      <c r="I390">
        <f>ABS('single vs system'!R390-'ODE vs analytical'!B390)*100/'ODE vs analytical'!B390</f>
        <v>3.8779756073236915E-10</v>
      </c>
      <c r="J390">
        <f>ABS('single vs system'!S390-'ODE vs analytical'!B390)*100/'ODE vs analytical'!B390</f>
        <v>1.6593807639090075E-7</v>
      </c>
      <c r="K390">
        <f>ABS('single vs system'!T390-'ODE vs analytical'!B390)*100/'ODE vs analytical'!B390</f>
        <v>2.2637214001677048E-9</v>
      </c>
      <c r="L390">
        <f>ABS('single vs system'!U390-'ODE vs analytical'!B390)*100/'ODE vs analytical'!B390</f>
        <v>1.0239115633002875E-7</v>
      </c>
      <c r="M390">
        <f>ABS('single vs system'!V390-'ODE vs analytical'!B390)*100/'ODE vs analytical'!B390</f>
        <v>7.846548389147158E-10</v>
      </c>
    </row>
    <row r="391" spans="1:13" x14ac:dyDescent="0.25">
      <c r="A391">
        <v>38.9</v>
      </c>
      <c r="B391">
        <f>10000*EXP(-1*0.2*'single vs system'!A391)</f>
        <v>4.180121746110129</v>
      </c>
      <c r="C391">
        <f>ABS('single vs system'!B391-'ODE vs analytical'!B391)*100/'ODE vs analytical'!B391</f>
        <v>7.5824367107268085</v>
      </c>
      <c r="D391">
        <f>ABS('single vs system'!E391-'ODE vs analytical'!B391)*100/'ODE vs analytical'!B391</f>
        <v>5.2664752693369579E-2</v>
      </c>
      <c r="E391">
        <f>ABS('single vs system'!H391-'ODE vs analytical'!B391)*100/'ODE vs analytical'!B391</f>
        <v>2.6351720830089721E-4</v>
      </c>
      <c r="F391">
        <f>ABS('single vs system'!K391-'ODE vs analytical'!B391)*100/'ODE vs analytical'!B391</f>
        <v>1.0547508897430288E-6</v>
      </c>
      <c r="G391">
        <f>ABS('single vs system'!N391-'ODE vs analytical'!B391)*100/'ODE vs analytical'!B391</f>
        <v>1.0547508897430288E-6</v>
      </c>
      <c r="H391">
        <f>ABS('single vs system'!Q391-'ODE vs analytical'!B391)*100/'ODE vs analytical'!B391</f>
        <v>3.8256415521615232</v>
      </c>
      <c r="I391">
        <f>ABS('single vs system'!R391-'ODE vs analytical'!B391)*100/'ODE vs analytical'!B391</f>
        <v>2.4230841380841871E-10</v>
      </c>
      <c r="J391">
        <f>ABS('single vs system'!S391-'ODE vs analytical'!B391)*100/'ODE vs analytical'!B391</f>
        <v>1.6626619469597926E-7</v>
      </c>
      <c r="K391">
        <f>ABS('single vs system'!T391-'ODE vs analytical'!B391)*100/'ODE vs analytical'!B391</f>
        <v>2.3953559304359947E-9</v>
      </c>
      <c r="L391">
        <f>ABS('single vs system'!U391-'ODE vs analytical'!B391)*100/'ODE vs analytical'!B391</f>
        <v>1.0287090670638953E-7</v>
      </c>
      <c r="M391">
        <f>ABS('single vs system'!V391-'ODE vs analytical'!B391)*100/'ODE vs analytical'!B391</f>
        <v>7.1460159358161496E-10</v>
      </c>
    </row>
    <row r="392" spans="1:13" x14ac:dyDescent="0.25">
      <c r="A392">
        <v>39</v>
      </c>
      <c r="B392">
        <f>10000*EXP(-1*0.2*'single vs system'!A392)</f>
        <v>4.0973497897978639</v>
      </c>
      <c r="C392">
        <f>ABS('single vs system'!B392-'ODE vs analytical'!B392)*100/'ODE vs analytical'!B392</f>
        <v>7.6011685285777952</v>
      </c>
      <c r="D392">
        <f>ABS('single vs system'!E392-'ODE vs analytical'!B392)*100/'ODE vs analytical'!B392</f>
        <v>5.2800173358963975E-2</v>
      </c>
      <c r="E392">
        <f>ABS('single vs system'!H392-'ODE vs analytical'!B392)*100/'ODE vs analytical'!B392</f>
        <v>2.6419462383376225E-4</v>
      </c>
      <c r="F392">
        <f>ABS('single vs system'!K392-'ODE vs analytical'!B392)*100/'ODE vs analytical'!B392</f>
        <v>1.0575649706407832E-6</v>
      </c>
      <c r="G392">
        <f>ABS('single vs system'!N392-'ODE vs analytical'!B392)*100/'ODE vs analytical'!B392</f>
        <v>1.0575649706407832E-6</v>
      </c>
      <c r="H392">
        <f>ABS('single vs system'!Q392-'ODE vs analytical'!B392)*100/'ODE vs analytical'!B392</f>
        <v>3.8352850596047454</v>
      </c>
      <c r="I392">
        <f>ABS('single vs system'!R392-'ODE vs analytical'!B392)*100/'ODE vs analytical'!B392</f>
        <v>4.3598749122929792E-10</v>
      </c>
      <c r="J392">
        <f>ABS('single vs system'!S392-'ODE vs analytical'!B392)*100/'ODE vs analytical'!B392</f>
        <v>1.6664097424242067E-7</v>
      </c>
      <c r="K392">
        <f>ABS('single vs system'!T392-'ODE vs analytical'!B392)*100/'ODE vs analytical'!B392</f>
        <v>2.3884692348779492E-9</v>
      </c>
      <c r="L392">
        <f>ABS('single vs system'!U392-'ODE vs analytical'!B392)*100/'ODE vs analytical'!B392</f>
        <v>1.0294127903278349E-7</v>
      </c>
      <c r="M392">
        <f>ABS('single vs system'!V392-'ODE vs analytical'!B392)*100/'ODE vs analytical'!B392</f>
        <v>7.8431359855110906E-10</v>
      </c>
    </row>
    <row r="393" spans="1:13" x14ac:dyDescent="0.25">
      <c r="A393">
        <v>39.1</v>
      </c>
      <c r="B393">
        <f>10000*EXP(-1*0.2*'single vs system'!A393)</f>
        <v>4.0162168280335804</v>
      </c>
      <c r="C393">
        <f>ABS('single vs system'!B393-'ODE vs analytical'!B393)*100/'ODE vs analytical'!B393</f>
        <v>7.6198965495949</v>
      </c>
      <c r="D393">
        <f>ABS('single vs system'!E393-'ODE vs analytical'!B393)*100/'ODE vs analytical'!B393</f>
        <v>5.2935594303084463E-2</v>
      </c>
      <c r="E393">
        <f>ABS('single vs system'!H393-'ODE vs analytical'!B393)*100/'ODE vs analytical'!B393</f>
        <v>2.6487199361317581E-4</v>
      </c>
      <c r="F393">
        <f>ABS('single vs system'!K393-'ODE vs analytical'!B393)*100/'ODE vs analytical'!B393</f>
        <v>1.0601125772387087E-6</v>
      </c>
      <c r="G393">
        <f>ABS('single vs system'!N393-'ODE vs analytical'!B393)*100/'ODE vs analytical'!B393</f>
        <v>1.0601125772387087E-6</v>
      </c>
      <c r="H393">
        <f>ABS('single vs system'!Q393-'ODE vs analytical'!B393)*100/'ODE vs analytical'!B393</f>
        <v>3.844927599917153</v>
      </c>
      <c r="I393">
        <f>ABS('single vs system'!R393-'ODE vs analytical'!B393)*100/'ODE vs analytical'!B393</f>
        <v>3.3813533030446653E-10</v>
      </c>
      <c r="J393">
        <f>ABS('single vs system'!S393-'ODE vs analytical'!B393)*100/'ODE vs analytical'!B393</f>
        <v>1.6716181147233535E-7</v>
      </c>
      <c r="K393">
        <f>ABS('single vs system'!T393-'ODE vs analytical'!B393)*100/'ODE vs analytical'!B393</f>
        <v>2.3300598215525966E-9</v>
      </c>
      <c r="L393">
        <f>ABS('single vs system'!U393-'ODE vs analytical'!B393)*100/'ODE vs analytical'!B393</f>
        <v>1.0317123719098918E-7</v>
      </c>
      <c r="M393">
        <f>ABS('single vs system'!V393-'ODE vs analytical'!B393)*100/'ODE vs analytical'!B393</f>
        <v>6.578269153195985E-10</v>
      </c>
    </row>
    <row r="394" spans="1:13" x14ac:dyDescent="0.25">
      <c r="A394">
        <v>39.200000000000003</v>
      </c>
      <c r="B394">
        <f>10000*EXP(-1*0.2*'single vs system'!A394)</f>
        <v>3.9366904065507793</v>
      </c>
      <c r="C394">
        <f>ABS('single vs system'!B394-'ODE vs analytical'!B394)*100/'ODE vs analytical'!B394</f>
        <v>7.6386207747093904</v>
      </c>
      <c r="D394">
        <f>ABS('single vs system'!E394-'ODE vs analytical'!B394)*100/'ODE vs analytical'!B394</f>
        <v>5.3071015331667727E-2</v>
      </c>
      <c r="E394">
        <f>ABS('single vs system'!H394-'ODE vs analytical'!B394)*100/'ODE vs analytical'!B394</f>
        <v>2.6554947683596043E-4</v>
      </c>
      <c r="F394">
        <f>ABS('single vs system'!K394-'ODE vs analytical'!B394)*100/'ODE vs analytical'!B394</f>
        <v>1.0628019024040689E-6</v>
      </c>
      <c r="G394">
        <f>ABS('single vs system'!N394-'ODE vs analytical'!B394)*100/'ODE vs analytical'!B394</f>
        <v>1.0628019024040689E-6</v>
      </c>
      <c r="H394">
        <f>ABS('single vs system'!Q394-'ODE vs analytical'!B394)*100/'ODE vs analytical'!B394</f>
        <v>3.8545691733410123</v>
      </c>
      <c r="I394">
        <f>ABS('single vs system'!R394-'ODE vs analytical'!B394)*100/'ODE vs analytical'!B394</f>
        <v>2.7381826553475832E-10</v>
      </c>
      <c r="J394">
        <f>ABS('single vs system'!S394-'ODE vs analytical'!B394)*100/'ODE vs analytical'!B394</f>
        <v>1.6767331938464392E-7</v>
      </c>
      <c r="K394">
        <f>ABS('single vs system'!T394-'ODE vs analytical'!B394)*100/'ODE vs analytical'!B394</f>
        <v>2.3059823007382151E-9</v>
      </c>
      <c r="L394">
        <f>ABS('single vs system'!U394-'ODE vs analytical'!B394)*100/'ODE vs analytical'!B394</f>
        <v>1.0366015227573504E-7</v>
      </c>
      <c r="M394">
        <f>ABS('single vs system'!V394-'ODE vs analytical'!B394)*100/'ODE vs analytical'!B394</f>
        <v>7.4226375206697001E-10</v>
      </c>
    </row>
    <row r="395" spans="1:13" x14ac:dyDescent="0.25">
      <c r="A395">
        <v>39.299999999999997</v>
      </c>
      <c r="B395">
        <f>10000*EXP(-1*0.2*'single vs system'!A395)</f>
        <v>3.85873871372051</v>
      </c>
      <c r="C395">
        <f>ABS('single vs system'!B395-'ODE vs analytical'!B395)*100/'ODE vs analytical'!B395</f>
        <v>7.6573412045206348</v>
      </c>
      <c r="D395">
        <f>ABS('single vs system'!E395-'ODE vs analytical'!B395)*100/'ODE vs analytical'!B395</f>
        <v>5.3206436657389951E-2</v>
      </c>
      <c r="E395">
        <f>ABS('single vs system'!H395-'ODE vs analytical'!B395)*100/'ODE vs analytical'!B395</f>
        <v>2.6622690137820959E-4</v>
      </c>
      <c r="F395">
        <f>ABS('single vs system'!K395-'ODE vs analytical'!B395)*100/'ODE vs analytical'!B395</f>
        <v>1.0656199625268479E-6</v>
      </c>
      <c r="G395">
        <f>ABS('single vs system'!N395-'ODE vs analytical'!B395)*100/'ODE vs analytical'!B395</f>
        <v>1.0656199625268479E-6</v>
      </c>
      <c r="H395">
        <f>ABS('single vs system'!Q395-'ODE vs analytical'!B395)*100/'ODE vs analytical'!B395</f>
        <v>3.8642097802663042</v>
      </c>
      <c r="I395">
        <f>ABS('single vs system'!R395-'ODE vs analytical'!B395)*100/'ODE vs analytical'!B395</f>
        <v>2.7236400337089036E-10</v>
      </c>
      <c r="J395">
        <f>ABS('single vs system'!S395-'ODE vs analytical'!B395)*100/'ODE vs analytical'!B395</f>
        <v>1.6794373465709314E-7</v>
      </c>
      <c r="K395">
        <f>ABS('single vs system'!T395-'ODE vs analytical'!B395)*100/'ODE vs analytical'!B395</f>
        <v>2.3455804752396336E-9</v>
      </c>
      <c r="L395">
        <f>ABS('single vs system'!U395-'ODE vs analytical'!B395)*100/'ODE vs analytical'!B395</f>
        <v>1.0393318759680804E-7</v>
      </c>
      <c r="M395">
        <f>ABS('single vs system'!V395-'ODE vs analytical'!B395)*100/'ODE vs analytical'!B395</f>
        <v>7.6424423256348117E-10</v>
      </c>
    </row>
    <row r="396" spans="1:13" x14ac:dyDescent="0.25">
      <c r="A396">
        <v>39.4</v>
      </c>
      <c r="B396">
        <f>10000*EXP(-1*0.2*'single vs system'!A396)</f>
        <v>3.7823305678262575</v>
      </c>
      <c r="C396">
        <f>ABS('single vs system'!B396-'ODE vs analytical'!B396)*100/'ODE vs analytical'!B396</f>
        <v>7.6760578402620974</v>
      </c>
      <c r="D396">
        <f>ABS('single vs system'!E396-'ODE vs analytical'!B396)*100/'ODE vs analytical'!B396</f>
        <v>5.3341858083597961E-2</v>
      </c>
      <c r="E396">
        <f>ABS('single vs system'!H396-'ODE vs analytical'!B396)*100/'ODE vs analytical'!B396</f>
        <v>2.6690412370304341E-4</v>
      </c>
      <c r="F396">
        <f>ABS('single vs system'!K396-'ODE vs analytical'!B396)*100/'ODE vs analytical'!B396</f>
        <v>1.0682234630030858E-6</v>
      </c>
      <c r="G396">
        <f>ABS('single vs system'!N396-'ODE vs analytical'!B396)*100/'ODE vs analytical'!B396</f>
        <v>1.0682234630030858E-6</v>
      </c>
      <c r="H396">
        <f>ABS('single vs system'!Q396-'ODE vs analytical'!B396)*100/'ODE vs analytical'!B396</f>
        <v>3.873849420318257</v>
      </c>
      <c r="I396">
        <f>ABS('single vs system'!R396-'ODE vs analytical'!B396)*100/'ODE vs analytical'!B396</f>
        <v>4.29831861384458E-10</v>
      </c>
      <c r="J396">
        <f>ABS('single vs system'!S396-'ODE vs analytical'!B396)*100/'ODE vs analytical'!B396</f>
        <v>1.6858012883013155E-7</v>
      </c>
      <c r="K396">
        <f>ABS('single vs system'!T396-'ODE vs analytical'!B396)*100/'ODE vs analytical'!B396</f>
        <v>2.2805428063047393E-9</v>
      </c>
      <c r="L396">
        <f>ABS('single vs system'!U396-'ODE vs analytical'!B396)*100/'ODE vs analytical'!B396</f>
        <v>1.0406963303576745E-7</v>
      </c>
      <c r="M396">
        <f>ABS('single vs system'!V396-'ODE vs analytical'!B396)*100/'ODE vs analytical'!B396</f>
        <v>6.2771724999855981E-10</v>
      </c>
    </row>
    <row r="397" spans="1:13" x14ac:dyDescent="0.25">
      <c r="A397">
        <v>39.5</v>
      </c>
      <c r="B397">
        <f>10000*EXP(-1*0.2*'single vs system'!A397)</f>
        <v>3.7074354045908824</v>
      </c>
      <c r="C397">
        <f>ABS('single vs system'!B397-'ODE vs analytical'!B397)*100/'ODE vs analytical'!B397</f>
        <v>7.6947706821169346</v>
      </c>
      <c r="D397">
        <f>ABS('single vs system'!E397-'ODE vs analytical'!B397)*100/'ODE vs analytical'!B397</f>
        <v>5.3477279648962497E-2</v>
      </c>
      <c r="E397">
        <f>ABS('single vs system'!H397-'ODE vs analytical'!B397)*100/'ODE vs analytical'!B397</f>
        <v>2.6758148962656105E-4</v>
      </c>
      <c r="F397">
        <f>ABS('single vs system'!K397-'ODE vs analytical'!B397)*100/'ODE vs analytical'!B397</f>
        <v>1.071067016368357E-6</v>
      </c>
      <c r="G397">
        <f>ABS('single vs system'!N397-'ODE vs analytical'!B397)*100/'ODE vs analytical'!B397</f>
        <v>1.071067016368357E-6</v>
      </c>
      <c r="H397">
        <f>ABS('single vs system'!Q397-'ODE vs analytical'!B397)*100/'ODE vs analytical'!B397</f>
        <v>3.883488093753332</v>
      </c>
      <c r="I397">
        <f>ABS('single vs system'!R397-'ODE vs analytical'!B397)*100/'ODE vs analytical'!B397</f>
        <v>2.9352921628520358E-10</v>
      </c>
      <c r="J397">
        <f>ABS('single vs system'!S397-'ODE vs analytical'!B397)*100/'ODE vs analytical'!B397</f>
        <v>1.6887367670311106E-7</v>
      </c>
      <c r="K397">
        <f>ABS('single vs system'!T397-'ODE vs analytical'!B397)*100/'ODE vs analytical'!B397</f>
        <v>2.4513552574393239E-9</v>
      </c>
      <c r="L397">
        <f>ABS('single vs system'!U397-'ODE vs analytical'!B397)*100/'ODE vs analytical'!B397</f>
        <v>1.0440862372363172E-7</v>
      </c>
      <c r="M397">
        <f>ABS('single vs system'!V397-'ODE vs analytical'!B397)*100/'ODE vs analytical'!B397</f>
        <v>7.8538380429185649E-10</v>
      </c>
    </row>
    <row r="398" spans="1:13" x14ac:dyDescent="0.25">
      <c r="A398">
        <v>39.6</v>
      </c>
      <c r="B398">
        <f>10000*EXP(-1*0.2*'single vs system'!A398)</f>
        <v>3.6340232649504749</v>
      </c>
      <c r="C398">
        <f>ABS('single vs system'!B398-'ODE vs analytical'!B398)*100/'ODE vs analytical'!B398</f>
        <v>7.7134797312392847</v>
      </c>
      <c r="D398">
        <f>ABS('single vs system'!E398-'ODE vs analytical'!B398)*100/'ODE vs analytical'!B398</f>
        <v>5.3612701611355063E-2</v>
      </c>
      <c r="E398">
        <f>ABS('single vs system'!H398-'ODE vs analytical'!B398)*100/'ODE vs analytical'!B398</f>
        <v>2.68259165231321E-4</v>
      </c>
      <c r="F398">
        <f>ABS('single vs system'!K398-'ODE vs analytical'!B398)*100/'ODE vs analytical'!B398</f>
        <v>1.0737279896027863E-6</v>
      </c>
      <c r="G398">
        <f>ABS('single vs system'!N398-'ODE vs analytical'!B398)*100/'ODE vs analytical'!B398</f>
        <v>1.0737279896027863E-6</v>
      </c>
      <c r="H398">
        <f>ABS('single vs system'!Q398-'ODE vs analytical'!B398)*100/'ODE vs analytical'!B398</f>
        <v>3.8931258006792904</v>
      </c>
      <c r="I398">
        <f>ABS('single vs system'!R398-'ODE vs analytical'!B398)*100/'ODE vs analytical'!B398</f>
        <v>2.8824064759739997E-10</v>
      </c>
      <c r="J398">
        <f>ABS('single vs system'!S398-'ODE vs analytical'!B398)*100/'ODE vs analytical'!B398</f>
        <v>1.6924698461481151E-7</v>
      </c>
      <c r="K398">
        <f>ABS('single vs system'!T398-'ODE vs analytical'!B398)*100/'ODE vs analytical'!B398</f>
        <v>2.2144805389862061E-9</v>
      </c>
      <c r="L398">
        <f>ABS('single vs system'!U398-'ODE vs analytical'!B398)*100/'ODE vs analytical'!B398</f>
        <v>1.0458037190993418E-7</v>
      </c>
      <c r="M398">
        <f>ABS('single vs system'!V398-'ODE vs analytical'!B398)*100/'ODE vs analytical'!B398</f>
        <v>8.12467861767632E-10</v>
      </c>
    </row>
    <row r="399" spans="1:13" x14ac:dyDescent="0.25">
      <c r="A399">
        <v>39.700000000000003</v>
      </c>
      <c r="B399">
        <f>10000*EXP(-1*0.2*'single vs system'!A399)</f>
        <v>3.5620647830703369</v>
      </c>
      <c r="C399">
        <f>ABS('single vs system'!B399-'ODE vs analytical'!B399)*100/'ODE vs analytical'!B399</f>
        <v>7.7321849883070515</v>
      </c>
      <c r="D399">
        <f>ABS('single vs system'!E399-'ODE vs analytical'!B399)*100/'ODE vs analytical'!B399</f>
        <v>5.3748123525506307E-2</v>
      </c>
      <c r="E399">
        <f>ABS('single vs system'!H399-'ODE vs analytical'!B399)*100/'ODE vs analytical'!B399</f>
        <v>2.6893644333818995E-4</v>
      </c>
      <c r="F399">
        <f>ABS('single vs system'!K399-'ODE vs analytical'!B399)*100/'ODE vs analytical'!B399</f>
        <v>1.0763325580756014E-6</v>
      </c>
      <c r="G399">
        <f>ABS('single vs system'!N399-'ODE vs analytical'!B399)*100/'ODE vs analytical'!B399</f>
        <v>1.0763325580756014E-6</v>
      </c>
      <c r="H399">
        <f>ABS('single vs system'!Q399-'ODE vs analytical'!B399)*100/'ODE vs analytical'!B399</f>
        <v>3.9027625412951887</v>
      </c>
      <c r="I399">
        <f>ABS('single vs system'!R399-'ODE vs analytical'!B399)*100/'ODE vs analytical'!B399</f>
        <v>2.9019866754837151E-10</v>
      </c>
      <c r="J399">
        <f>ABS('single vs system'!S399-'ODE vs analytical'!B399)*100/'ODE vs analytical'!B399</f>
        <v>1.698547749315552E-7</v>
      </c>
      <c r="K399">
        <f>ABS('single vs system'!T399-'ODE vs analytical'!B399)*100/'ODE vs analytical'!B399</f>
        <v>2.2553511859562252E-9</v>
      </c>
      <c r="L399">
        <f>ABS('single vs system'!U399-'ODE vs analytical'!B399)*100/'ODE vs analytical'!B399</f>
        <v>1.0500474182409604E-7</v>
      </c>
      <c r="M399">
        <f>ABS('single vs system'!V399-'ODE vs analytical'!B399)*100/'ODE vs analytical'!B399</f>
        <v>8.3274562868468761E-10</v>
      </c>
    </row>
    <row r="400" spans="1:13" x14ac:dyDescent="0.25">
      <c r="A400">
        <v>39.799999999999997</v>
      </c>
      <c r="B400">
        <f>10000*EXP(-1*0.2*'single vs system'!A400)</f>
        <v>3.491531174598264</v>
      </c>
      <c r="C400">
        <f>ABS('single vs system'!B400-'ODE vs analytical'!B400)*100/'ODE vs analytical'!B400</f>
        <v>7.7508864542617841</v>
      </c>
      <c r="D400">
        <f>ABS('single vs system'!E400-'ODE vs analytical'!B400)*100/'ODE vs analytical'!B400</f>
        <v>5.3883545575174017E-2</v>
      </c>
      <c r="E400">
        <f>ABS('single vs system'!H400-'ODE vs analytical'!B400)*100/'ODE vs analytical'!B400</f>
        <v>2.6961375377365301E-4</v>
      </c>
      <c r="F400">
        <f>ABS('single vs system'!K400-'ODE vs analytical'!B400)*100/'ODE vs analytical'!B400</f>
        <v>1.0792324074863711E-6</v>
      </c>
      <c r="G400">
        <f>ABS('single vs system'!N400-'ODE vs analytical'!B400)*100/'ODE vs analytical'!B400</f>
        <v>1.0792324074863711E-6</v>
      </c>
      <c r="H400">
        <f>ABS('single vs system'!Q400-'ODE vs analytical'!B400)*100/'ODE vs analytical'!B400</f>
        <v>3.9123983157326809</v>
      </c>
      <c r="I400">
        <f>ABS('single vs system'!R400-'ODE vs analytical'!B400)*100/'ODE vs analytical'!B400</f>
        <v>2.3668859571476339E-10</v>
      </c>
      <c r="J400">
        <f>ABS('single vs system'!S400-'ODE vs analytical'!B400)*100/'ODE vs analytical'!B400</f>
        <v>1.7007621601289431E-7</v>
      </c>
      <c r="K400">
        <f>ABS('single vs system'!T400-'ODE vs analytical'!B400)*100/'ODE vs analytical'!B400</f>
        <v>2.2415398283514067E-9</v>
      </c>
      <c r="L400">
        <f>ABS('single vs system'!U400-'ODE vs analytical'!B400)*100/'ODE vs analytical'!B400</f>
        <v>1.0506175461167746E-7</v>
      </c>
      <c r="M400">
        <f>ABS('single vs system'!V400-'ODE vs analytical'!B400)*100/'ODE vs analytical'!B400</f>
        <v>6.2253336112951233E-10</v>
      </c>
    </row>
    <row r="401" spans="1:13" x14ac:dyDescent="0.25">
      <c r="A401">
        <v>39.9</v>
      </c>
      <c r="B401">
        <f>10000*EXP(-1*0.2*'single vs system'!A401)</f>
        <v>3.4223942251503936</v>
      </c>
      <c r="C401">
        <f>ABS('single vs system'!B401-'ODE vs analytical'!B401)*100/'ODE vs analytical'!B401</f>
        <v>7.7695841293300587</v>
      </c>
      <c r="D401">
        <f>ABS('single vs system'!E401-'ODE vs analytical'!B401)*100/'ODE vs analytical'!B401</f>
        <v>5.4018967949995826E-2</v>
      </c>
      <c r="E401">
        <f>ABS('single vs system'!H401-'ODE vs analytical'!B401)*100/'ODE vs analytical'!B401</f>
        <v>2.7029119923420984E-4</v>
      </c>
      <c r="F401">
        <f>ABS('single vs system'!K401-'ODE vs analytical'!B401)*100/'ODE vs analytical'!B401</f>
        <v>1.0819795750030613E-6</v>
      </c>
      <c r="G401">
        <f>ABS('single vs system'!N401-'ODE vs analytical'!B401)*100/'ODE vs analytical'!B401</f>
        <v>1.0819795750030613E-6</v>
      </c>
      <c r="H401">
        <f>ABS('single vs system'!Q401-'ODE vs analytical'!B401)*100/'ODE vs analytical'!B401</f>
        <v>3.9220331238869801</v>
      </c>
      <c r="I401">
        <f>ABS('single vs system'!R401-'ODE vs analytical'!B401)*100/'ODE vs analytical'!B401</f>
        <v>3.0368984937362484E-10</v>
      </c>
      <c r="J401">
        <f>ABS('single vs system'!S401-'ODE vs analytical'!B401)*100/'ODE vs analytical'!B401</f>
        <v>1.706522720040481E-7</v>
      </c>
      <c r="K401">
        <f>ABS('single vs system'!T401-'ODE vs analytical'!B401)*100/'ODE vs analytical'!B401</f>
        <v>2.3490417634638225E-9</v>
      </c>
      <c r="L401">
        <f>ABS('single vs system'!U401-'ODE vs analytical'!B401)*100/'ODE vs analytical'!B401</f>
        <v>1.0549321685972666E-7</v>
      </c>
      <c r="M401">
        <f>ABS('single vs system'!V401-'ODE vs analytical'!B401)*100/'ODE vs analytical'!B401</f>
        <v>8.6508267296363105E-10</v>
      </c>
    </row>
    <row r="402" spans="1:13" x14ac:dyDescent="0.25">
      <c r="A402">
        <v>40</v>
      </c>
      <c r="B402">
        <f>10000*EXP(-1*0.2*'single vs system'!A402)</f>
        <v>3.3546262790251187</v>
      </c>
      <c r="C402">
        <f>ABS('single vs system'!B402-'ODE vs analytical'!B402)*100/'ODE vs analytical'!B402</f>
        <v>7.7882780147136108</v>
      </c>
      <c r="D402">
        <f>ABS('single vs system'!E402-'ODE vs analytical'!B402)*100/'ODE vs analytical'!B402</f>
        <v>5.4154390497688505E-2</v>
      </c>
      <c r="E402">
        <f>ABS('single vs system'!H402-'ODE vs analytical'!B402)*100/'ODE vs analytical'!B402</f>
        <v>2.7096863742089153E-4</v>
      </c>
      <c r="F402">
        <f>ABS('single vs system'!K402-'ODE vs analytical'!B402)*100/'ODE vs analytical'!B402</f>
        <v>1.0846180260842242E-6</v>
      </c>
      <c r="G402">
        <f>ABS('single vs system'!N402-'ODE vs analytical'!B402)*100/'ODE vs analytical'!B402</f>
        <v>1.0846180260842242E-6</v>
      </c>
      <c r="H402">
        <f>ABS('single vs system'!Q402-'ODE vs analytical'!B402)*100/'ODE vs analytical'!B402</f>
        <v>3.931666965998001</v>
      </c>
      <c r="I402">
        <f>ABS('single vs system'!R402-'ODE vs analytical'!B402)*100/'ODE vs analytical'!B402</f>
        <v>4.5067831116284912E-10</v>
      </c>
      <c r="J402">
        <f>ABS('single vs system'!S402-'ODE vs analytical'!B402)*100/'ODE vs analytical'!B402</f>
        <v>1.7096147603996351E-7</v>
      </c>
      <c r="K402">
        <f>ABS('single vs system'!T402-'ODE vs analytical'!B402)*100/'ODE vs analytical'!B402</f>
        <v>2.2392532513752278E-9</v>
      </c>
      <c r="L402">
        <f>ABS('single vs system'!U402-'ODE vs analytical'!B402)*100/'ODE vs analytical'!B402</f>
        <v>1.0567850396032446E-7</v>
      </c>
      <c r="M402">
        <f>ABS('single vs system'!V402-'ODE vs analytical'!B402)*100/'ODE vs analytical'!B402</f>
        <v>7.4170498231206999E-10</v>
      </c>
    </row>
    <row r="403" spans="1:13" x14ac:dyDescent="0.25">
      <c r="A403">
        <v>40.1</v>
      </c>
      <c r="B403">
        <f>10000*EXP(-1*0.2*'single vs system'!A403)</f>
        <v>3.2882002281403935</v>
      </c>
      <c r="C403">
        <f>ABS('single vs system'!B403-'ODE vs analytical'!B403)*100/'ODE vs analytical'!B403</f>
        <v>7.8069681111108089</v>
      </c>
      <c r="D403">
        <f>ABS('single vs system'!E403-'ODE vs analytical'!B403)*100/'ODE vs analytical'!B403</f>
        <v>5.4289813446555681E-2</v>
      </c>
      <c r="E403">
        <f>ABS('single vs system'!H403-'ODE vs analytical'!B403)*100/'ODE vs analytical'!B403</f>
        <v>2.7164618252610117E-4</v>
      </c>
      <c r="F403">
        <f>ABS('single vs system'!K403-'ODE vs analytical'!B403)*100/'ODE vs analytical'!B403</f>
        <v>1.0872089260367722E-6</v>
      </c>
      <c r="G403">
        <f>ABS('single vs system'!N403-'ODE vs analytical'!B403)*100/'ODE vs analytical'!B403</f>
        <v>1.0872089260367722E-6</v>
      </c>
      <c r="H403">
        <f>ABS('single vs system'!Q403-'ODE vs analytical'!B403)*100/'ODE vs analytical'!B403</f>
        <v>3.941299841819121</v>
      </c>
      <c r="I403">
        <f>ABS('single vs system'!R403-'ODE vs analytical'!B403)*100/'ODE vs analytical'!B403</f>
        <v>3.1608366724093252E-10</v>
      </c>
      <c r="J403">
        <f>ABS('single vs system'!S403-'ODE vs analytical'!B403)*100/'ODE vs analytical'!B403</f>
        <v>1.7153436817308032E-7</v>
      </c>
      <c r="K403">
        <f>ABS('single vs system'!T403-'ODE vs analytical'!B403)*100/'ODE vs analytical'!B403</f>
        <v>2.4449079764410365E-9</v>
      </c>
      <c r="L403">
        <f>ABS('single vs system'!U403-'ODE vs analytical'!B403)*100/'ODE vs analytical'!B403</f>
        <v>1.0584493234633426E-7</v>
      </c>
      <c r="M403">
        <f>ABS('single vs system'!V403-'ODE vs analytical'!B403)*100/'ODE vs analytical'!B403</f>
        <v>5.9626960813054056E-10</v>
      </c>
    </row>
    <row r="404" spans="1:13" x14ac:dyDescent="0.25">
      <c r="A404">
        <v>40.200000000000003</v>
      </c>
      <c r="B404">
        <f>10000*EXP(-1*0.2*'single vs system'!A404)</f>
        <v>3.2230895011901857</v>
      </c>
      <c r="C404">
        <f>ABS('single vs system'!B404-'ODE vs analytical'!B404)*100/'ODE vs analytical'!B404</f>
        <v>7.8256544193714159</v>
      </c>
      <c r="D404">
        <f>ABS('single vs system'!E404-'ODE vs analytical'!B404)*100/'ODE vs analytical'!B404</f>
        <v>5.4425236071365388E-2</v>
      </c>
      <c r="E404">
        <f>ABS('single vs system'!H404-'ODE vs analytical'!B404)*100/'ODE vs analytical'!B404</f>
        <v>2.7232350148928666E-4</v>
      </c>
      <c r="F404">
        <f>ABS('single vs system'!K404-'ODE vs analytical'!B404)*100/'ODE vs analytical'!B404</f>
        <v>1.0899422481374691E-6</v>
      </c>
      <c r="G404">
        <f>ABS('single vs system'!N404-'ODE vs analytical'!B404)*100/'ODE vs analytical'!B404</f>
        <v>1.0899422481374691E-6</v>
      </c>
      <c r="H404">
        <f>ABS('single vs system'!Q404-'ODE vs analytical'!B404)*100/'ODE vs analytical'!B404</f>
        <v>3.9509317520708764</v>
      </c>
      <c r="I404">
        <f>ABS('single vs system'!R404-'ODE vs analytical'!B404)*100/'ODE vs analytical'!B404</f>
        <v>3.1602070353180709E-10</v>
      </c>
      <c r="J404">
        <f>ABS('single vs system'!S404-'ODE vs analytical'!B404)*100/'ODE vs analytical'!B404</f>
        <v>1.7189053054643213E-7</v>
      </c>
      <c r="K404">
        <f>ABS('single vs system'!T404-'ODE vs analytical'!B404)*100/'ODE vs analytical'!B404</f>
        <v>2.4878501164592844E-9</v>
      </c>
      <c r="L404">
        <f>ABS('single vs system'!U404-'ODE vs analytical'!B404)*100/'ODE vs analytical'!B404</f>
        <v>1.0611512546919995E-7</v>
      </c>
      <c r="M404">
        <f>ABS('single vs system'!V404-'ODE vs analytical'!B404)*100/'ODE vs analytical'!B404</f>
        <v>6.14763330579969E-10</v>
      </c>
    </row>
    <row r="405" spans="1:13" x14ac:dyDescent="0.25">
      <c r="A405">
        <v>40.299999999999997</v>
      </c>
      <c r="B405">
        <f>10000*EXP(-1*0.2*'single vs system'!A405)</f>
        <v>3.1592680530155528</v>
      </c>
      <c r="C405">
        <f>ABS('single vs system'!B405-'ODE vs analytical'!B405)*100/'ODE vs analytical'!B405</f>
        <v>7.8443369402923073</v>
      </c>
      <c r="D405">
        <f>ABS('single vs system'!E405-'ODE vs analytical'!B405)*100/'ODE vs analytical'!B405</f>
        <v>5.4560659162865295E-2</v>
      </c>
      <c r="E405">
        <f>ABS('single vs system'!H405-'ODE vs analytical'!B405)*100/'ODE vs analytical'!B405</f>
        <v>2.7300106885926512E-4</v>
      </c>
      <c r="F405">
        <f>ABS('single vs system'!K405-'ODE vs analytical'!B405)*100/'ODE vs analytical'!B405</f>
        <v>1.0927989243602125E-6</v>
      </c>
      <c r="G405">
        <f>ABS('single vs system'!N405-'ODE vs analytical'!B405)*100/'ODE vs analytical'!B405</f>
        <v>1.0927989243602125E-6</v>
      </c>
      <c r="H405">
        <f>ABS('single vs system'!Q405-'ODE vs analytical'!B405)*100/'ODE vs analytical'!B405</f>
        <v>3.9605626963536649</v>
      </c>
      <c r="I405">
        <f>ABS('single vs system'!R405-'ODE vs analytical'!B405)*100/'ODE vs analytical'!B405</f>
        <v>4.92294165812347E-10</v>
      </c>
      <c r="J405">
        <f>ABS('single vs system'!S405-'ODE vs analytical'!B405)*100/'ODE vs analytical'!B405</f>
        <v>1.7236754862571851E-7</v>
      </c>
      <c r="K405">
        <f>ABS('single vs system'!T405-'ODE vs analytical'!B405)*100/'ODE vs analytical'!B405</f>
        <v>2.3914684035650332E-9</v>
      </c>
      <c r="L405">
        <f>ABS('single vs system'!U405-'ODE vs analytical'!B405)*100/'ODE vs analytical'!B405</f>
        <v>1.0652950838362539E-7</v>
      </c>
      <c r="M405">
        <f>ABS('single vs system'!V405-'ODE vs analytical'!B405)*100/'ODE vs analytical'!B405</f>
        <v>7.7382199268944386E-10</v>
      </c>
    </row>
    <row r="406" spans="1:13" x14ac:dyDescent="0.25">
      <c r="A406">
        <v>40.4</v>
      </c>
      <c r="B406">
        <f>10000*EXP(-1*0.2*'single vs system'!A406)</f>
        <v>3.0967103541862624</v>
      </c>
      <c r="C406">
        <f>ABS('single vs system'!B406-'ODE vs analytical'!B406)*100/'ODE vs analytical'!B406</f>
        <v>7.8630156742653101</v>
      </c>
      <c r="D406">
        <f>ABS('single vs system'!E406-'ODE vs analytical'!B406)*100/'ODE vs analytical'!B406</f>
        <v>5.4696082617083003E-2</v>
      </c>
      <c r="E406">
        <f>ABS('single vs system'!H406-'ODE vs analytical'!B406)*100/'ODE vs analytical'!B406</f>
        <v>2.7367836488480685E-4</v>
      </c>
      <c r="F406">
        <f>ABS('single vs system'!K406-'ODE vs analytical'!B406)*100/'ODE vs analytical'!B406</f>
        <v>1.0954766095882586E-6</v>
      </c>
      <c r="G406">
        <f>ABS('single vs system'!N406-'ODE vs analytical'!B406)*100/'ODE vs analytical'!B406</f>
        <v>1.0954766095882586E-6</v>
      </c>
      <c r="H406">
        <f>ABS('single vs system'!Q406-'ODE vs analytical'!B406)*100/'ODE vs analytical'!B406</f>
        <v>3.9701926752710248</v>
      </c>
      <c r="I406">
        <f>ABS('single vs system'!R406-'ODE vs analytical'!B406)*100/'ODE vs analytical'!B406</f>
        <v>2.0223221809684629E-10</v>
      </c>
      <c r="J406">
        <f>ABS('single vs system'!S406-'ODE vs analytical'!B406)*100/'ODE vs analytical'!B406</f>
        <v>1.726432869820833E-7</v>
      </c>
      <c r="K406">
        <f>ABS('single vs system'!T406-'ODE vs analytical'!B406)*100/'ODE vs analytical'!B406</f>
        <v>2.4626956707796919E-9</v>
      </c>
      <c r="L406">
        <f>ABS('single vs system'!U406-'ODE vs analytical'!B406)*100/'ODE vs analytical'!B406</f>
        <v>1.067669235038975E-7</v>
      </c>
      <c r="M406">
        <f>ABS('single vs system'!V406-'ODE vs analytical'!B406)*100/'ODE vs analytical'!B406</f>
        <v>7.6653783305294474E-10</v>
      </c>
    </row>
    <row r="407" spans="1:13" x14ac:dyDescent="0.25">
      <c r="A407">
        <v>40.5</v>
      </c>
      <c r="B407">
        <f>10000*EXP(-1*0.2*'single vs system'!A407)</f>
        <v>3.0353913807886679</v>
      </c>
      <c r="C407">
        <f>ABS('single vs system'!B407-'ODE vs analytical'!B407)*100/'ODE vs analytical'!B407</f>
        <v>7.8816906222652472</v>
      </c>
      <c r="D407">
        <f>ABS('single vs system'!E407-'ODE vs analytical'!B407)*100/'ODE vs analytical'!B407</f>
        <v>5.4831506140070721E-2</v>
      </c>
      <c r="E407">
        <f>ABS('single vs system'!H407-'ODE vs analytical'!B407)*100/'ODE vs analytical'!B407</f>
        <v>2.7435568015051257E-4</v>
      </c>
      <c r="F407">
        <f>ABS('single vs system'!K407-'ODE vs analytical'!B407)*100/'ODE vs analytical'!B407</f>
        <v>1.0980900890639468E-6</v>
      </c>
      <c r="G407">
        <f>ABS('single vs system'!N407-'ODE vs analytical'!B407)*100/'ODE vs analytical'!B407</f>
        <v>1.0980900890639468E-6</v>
      </c>
      <c r="H407">
        <f>ABS('single vs system'!Q407-'ODE vs analytical'!B407)*100/'ODE vs analytical'!B407</f>
        <v>3.9798216883412394</v>
      </c>
      <c r="I407">
        <f>ABS('single vs system'!R407-'ODE vs analytical'!B407)*100/'ODE vs analytical'!B407</f>
        <v>2.8555570305406334E-10</v>
      </c>
      <c r="J407">
        <f>ABS('single vs system'!S407-'ODE vs analytical'!B407)*100/'ODE vs analytical'!B407</f>
        <v>1.7324512933581773E-7</v>
      </c>
      <c r="K407">
        <f>ABS('single vs system'!T407-'ODE vs analytical'!B407)*100/'ODE vs analytical'!B407</f>
        <v>2.2622367117756737E-9</v>
      </c>
      <c r="L407">
        <f>ABS('single vs system'!U407-'ODE vs analytical'!B407)*100/'ODE vs analytical'!B407</f>
        <v>1.0702633017402103E-7</v>
      </c>
      <c r="M407">
        <f>ABS('single vs system'!V407-'ODE vs analytical'!B407)*100/'ODE vs analytical'!B407</f>
        <v>7.0278480130674189E-10</v>
      </c>
    </row>
    <row r="408" spans="1:13" x14ac:dyDescent="0.25">
      <c r="A408">
        <v>40.6</v>
      </c>
      <c r="B408">
        <f>10000*EXP(-1*0.2*'single vs system'!A408)</f>
        <v>2.9752866044158077</v>
      </c>
      <c r="C408">
        <f>ABS('single vs system'!B408-'ODE vs analytical'!B408)*100/'ODE vs analytical'!B408</f>
        <v>7.9003617852123167</v>
      </c>
      <c r="D408">
        <f>ABS('single vs system'!E408-'ODE vs analytical'!B408)*100/'ODE vs analytical'!B408</f>
        <v>5.4966929631761072E-2</v>
      </c>
      <c r="E408">
        <f>ABS('single vs system'!H408-'ODE vs analytical'!B408)*100/'ODE vs analytical'!B408</f>
        <v>2.7503319496964811E-4</v>
      </c>
      <c r="F408">
        <f>ABS('single vs system'!K408-'ODE vs analytical'!B408)*100/'ODE vs analytical'!B408</f>
        <v>1.1008751963168974E-6</v>
      </c>
      <c r="G408">
        <f>ABS('single vs system'!N408-'ODE vs analytical'!B408)*100/'ODE vs analytical'!B408</f>
        <v>1.1008751963168974E-6</v>
      </c>
      <c r="H408">
        <f>ABS('single vs system'!Q408-'ODE vs analytical'!B408)*100/'ODE vs analytical'!B408</f>
        <v>3.9894497356873595</v>
      </c>
      <c r="I408">
        <f>ABS('single vs system'!R408-'ODE vs analytical'!B408)*100/'ODE vs analytical'!B408</f>
        <v>1.9520131868302718E-10</v>
      </c>
      <c r="J408">
        <f>ABS('single vs system'!S408-'ODE vs analytical'!B408)*100/'ODE vs analytical'!B408</f>
        <v>1.7362387118843029E-7</v>
      </c>
      <c r="K408">
        <f>ABS('single vs system'!T408-'ODE vs analytical'!B408)*100/'ODE vs analytical'!B408</f>
        <v>2.5479160349034617E-9</v>
      </c>
      <c r="L408">
        <f>ABS('single vs system'!U408-'ODE vs analytical'!B408)*100/'ODE vs analytical'!B408</f>
        <v>1.0741175703194093E-7</v>
      </c>
      <c r="M408">
        <f>ABS('single vs system'!V408-'ODE vs analytical'!B408)*100/'ODE vs analytical'!B408</f>
        <v>8.1310498826858753E-10</v>
      </c>
    </row>
    <row r="409" spans="1:13" x14ac:dyDescent="0.25">
      <c r="A409">
        <v>40.700000000000003</v>
      </c>
      <c r="B409">
        <f>10000*EXP(-1*0.2*'single vs system'!A409)</f>
        <v>2.916371982355737</v>
      </c>
      <c r="C409">
        <f>ABS('single vs system'!B409-'ODE vs analytical'!B409)*100/'ODE vs analytical'!B409</f>
        <v>7.9190291637346384</v>
      </c>
      <c r="D409">
        <f>ABS('single vs system'!E409-'ODE vs analytical'!B409)*100/'ODE vs analytical'!B409</f>
        <v>5.5102353334403206E-2</v>
      </c>
      <c r="E409">
        <f>ABS('single vs system'!H409-'ODE vs analytical'!B409)*100/'ODE vs analytical'!B409</f>
        <v>2.757105673036147E-4</v>
      </c>
      <c r="F409">
        <f>ABS('single vs system'!K409-'ODE vs analytical'!B409)*100/'ODE vs analytical'!B409</f>
        <v>1.1035719381852647E-6</v>
      </c>
      <c r="G409">
        <f>ABS('single vs system'!N409-'ODE vs analytical'!B409)*100/'ODE vs analytical'!B409</f>
        <v>1.1035719381852647E-6</v>
      </c>
      <c r="H409">
        <f>ABS('single vs system'!Q409-'ODE vs analytical'!B409)*100/'ODE vs analytical'!B409</f>
        <v>3.9990768177497475</v>
      </c>
      <c r="I409">
        <f>ABS('single vs system'!R409-'ODE vs analytical'!B409)*100/'ODE vs analytical'!B409</f>
        <v>1.9672348166706329E-10</v>
      </c>
      <c r="J409">
        <f>ABS('single vs system'!S409-'ODE vs analytical'!B409)*100/'ODE vs analytical'!B409</f>
        <v>1.7404285854531259E-7</v>
      </c>
      <c r="K409">
        <f>ABS('single vs system'!T409-'ODE vs analytical'!B409)*100/'ODE vs analytical'!B409</f>
        <v>2.2540743726859957E-9</v>
      </c>
      <c r="L409">
        <f>ABS('single vs system'!U409-'ODE vs analytical'!B409)*100/'ODE vs analytical'!B409</f>
        <v>1.0752184640236711E-7</v>
      </c>
      <c r="M409">
        <f>ABS('single vs system'!V409-'ODE vs analytical'!B409)*100/'ODE vs analytical'!B409</f>
        <v>8.3195196384240289E-10</v>
      </c>
    </row>
    <row r="410" spans="1:13" x14ac:dyDescent="0.25">
      <c r="A410">
        <v>40.799999999999997</v>
      </c>
      <c r="B410">
        <f>10000*EXP(-1*0.2*'single vs system'!A410)</f>
        <v>2.8586239479740869</v>
      </c>
      <c r="C410">
        <f>ABS('single vs system'!B410-'ODE vs analytical'!B410)*100/'ODE vs analytical'!B410</f>
        <v>7.9376927586049861</v>
      </c>
      <c r="D410">
        <f>ABS('single vs system'!E410-'ODE vs analytical'!B410)*100/'ODE vs analytical'!B410</f>
        <v>5.5237777498937643E-2</v>
      </c>
      <c r="E410">
        <f>ABS('single vs system'!H410-'ODE vs analytical'!B410)*100/'ODE vs analytical'!B410</f>
        <v>2.7638801852813245E-4</v>
      </c>
      <c r="F410">
        <f>ABS('single vs system'!K410-'ODE vs analytical'!B410)*100/'ODE vs analytical'!B410</f>
        <v>1.1063334518679094E-6</v>
      </c>
      <c r="G410">
        <f>ABS('single vs system'!N410-'ODE vs analytical'!B410)*100/'ODE vs analytical'!B410</f>
        <v>1.1063334518679094E-6</v>
      </c>
      <c r="H410">
        <f>ABS('single vs system'!Q410-'ODE vs analytical'!B410)*100/'ODE vs analytical'!B410</f>
        <v>4.0087029346864469</v>
      </c>
      <c r="I410">
        <f>ABS('single vs system'!R410-'ODE vs analytical'!B410)*100/'ODE vs analytical'!B410</f>
        <v>4.9278793160734872E-10</v>
      </c>
      <c r="J410">
        <f>ABS('single vs system'!S410-'ODE vs analytical'!B410)*100/'ODE vs analytical'!B410</f>
        <v>1.7435266098880621E-7</v>
      </c>
      <c r="K410">
        <f>ABS('single vs system'!T410-'ODE vs analytical'!B410)*100/'ODE vs analytical'!B410</f>
        <v>2.2418813782096437E-9</v>
      </c>
      <c r="L410">
        <f>ABS('single vs system'!U410-'ODE vs analytical'!B410)*100/'ODE vs analytical'!B410</f>
        <v>1.07887110017919E-7</v>
      </c>
      <c r="M410">
        <f>ABS('single vs system'!V410-'ODE vs analytical'!B410)*100/'ODE vs analytical'!B410</f>
        <v>9.0648682567448717E-10</v>
      </c>
    </row>
    <row r="411" spans="1:13" x14ac:dyDescent="0.25">
      <c r="A411">
        <v>40.9</v>
      </c>
      <c r="B411">
        <f>10000*EXP(-1*0.2*'single vs system'!A411)</f>
        <v>2.80201940128712</v>
      </c>
      <c r="C411">
        <f>ABS('single vs system'!B411-'ODE vs analytical'!B411)*100/'ODE vs analytical'!B411</f>
        <v>7.9563525707463842</v>
      </c>
      <c r="D411">
        <f>ABS('single vs system'!E411-'ODE vs analytical'!B411)*100/'ODE vs analytical'!B411</f>
        <v>5.5373201633335936E-2</v>
      </c>
      <c r="E411">
        <f>ABS('single vs system'!H411-'ODE vs analytical'!B411)*100/'ODE vs analytical'!B411</f>
        <v>2.7706543060577316E-4</v>
      </c>
      <c r="F411">
        <f>ABS('single vs system'!K411-'ODE vs analytical'!B411)*100/'ODE vs analytical'!B411</f>
        <v>1.1089459198769458E-6</v>
      </c>
      <c r="G411">
        <f>ABS('single vs system'!N411-'ODE vs analytical'!B411)*100/'ODE vs analytical'!B411</f>
        <v>1.1089459198769458E-6</v>
      </c>
      <c r="H411">
        <f>ABS('single vs system'!Q411-'ODE vs analytical'!B411)*100/'ODE vs analytical'!B411</f>
        <v>4.0183280863579833</v>
      </c>
      <c r="I411">
        <f>ABS('single vs system'!R411-'ODE vs analytical'!B411)*100/'ODE vs analytical'!B411</f>
        <v>2.5410538907244583E-10</v>
      </c>
      <c r="J411">
        <f>ABS('single vs system'!S411-'ODE vs analytical'!B411)*100/'ODE vs analytical'!B411</f>
        <v>1.7477109689401924E-7</v>
      </c>
      <c r="K411">
        <f>ABS('single vs system'!T411-'ODE vs analytical'!B411)*100/'ODE vs analytical'!B411</f>
        <v>2.3954183627392588E-9</v>
      </c>
      <c r="L411">
        <f>ABS('single vs system'!U411-'ODE vs analytical'!B411)*100/'ODE vs analytical'!B411</f>
        <v>1.080335092147369E-7</v>
      </c>
      <c r="M411">
        <f>ABS('single vs system'!V411-'ODE vs analytical'!B411)*100/'ODE vs analytical'!B411</f>
        <v>8.1655109776096071E-10</v>
      </c>
    </row>
    <row r="412" spans="1:13" x14ac:dyDescent="0.25">
      <c r="A412">
        <v>41</v>
      </c>
      <c r="B412">
        <f>10000*EXP(-1*0.2*'single vs system'!A412)</f>
        <v>2.7465356997214205</v>
      </c>
      <c r="C412">
        <f>ABS('single vs system'!B412-'ODE vs analytical'!B412)*100/'ODE vs analytical'!B412</f>
        <v>7.9750086006031928</v>
      </c>
      <c r="D412">
        <f>ABS('single vs system'!E412-'ODE vs analytical'!B412)*100/'ODE vs analytical'!B412</f>
        <v>5.5508625965936226E-2</v>
      </c>
      <c r="E412">
        <f>ABS('single vs system'!H412-'ODE vs analytical'!B412)*100/'ODE vs analytical'!B412</f>
        <v>2.7774302810225479E-4</v>
      </c>
      <c r="F412">
        <f>ABS('single vs system'!K412-'ODE vs analytical'!B412)*100/'ODE vs analytical'!B412</f>
        <v>1.1118945101700329E-6</v>
      </c>
      <c r="G412">
        <f>ABS('single vs system'!N412-'ODE vs analytical'!B412)*100/'ODE vs analytical'!B412</f>
        <v>1.1118945101700329E-6</v>
      </c>
      <c r="H412">
        <f>ABS('single vs system'!Q412-'ODE vs analytical'!B412)*100/'ODE vs analytical'!B412</f>
        <v>4.0279522728447237</v>
      </c>
      <c r="I412">
        <f>ABS('single vs system'!R412-'ODE vs analytical'!B412)*100/'ODE vs analytical'!B412</f>
        <v>4.1581990763391312E-10</v>
      </c>
      <c r="J412">
        <f>ABS('single vs system'!S412-'ODE vs analytical'!B412)*100/'ODE vs analytical'!B412</f>
        <v>1.7518143295069145E-7</v>
      </c>
      <c r="K412">
        <f>ABS('single vs system'!T412-'ODE vs analytical'!B412)*100/'ODE vs analytical'!B412</f>
        <v>2.6003902727854758E-9</v>
      </c>
      <c r="L412">
        <f>ABS('single vs system'!U412-'ODE vs analytical'!B412)*100/'ODE vs analytical'!B412</f>
        <v>1.0818794175271022E-7</v>
      </c>
      <c r="M412">
        <f>ABS('single vs system'!V412-'ODE vs analytical'!B412)*100/'ODE vs analytical'!B412</f>
        <v>6.7646527494186811E-10</v>
      </c>
    </row>
    <row r="413" spans="1:13" x14ac:dyDescent="0.25">
      <c r="A413">
        <v>41.1</v>
      </c>
      <c r="B413">
        <f>10000*EXP(-1*0.2*'single vs system'!A413)</f>
        <v>2.6921506490565785</v>
      </c>
      <c r="C413">
        <f>ABS('single vs system'!B413-'ODE vs analytical'!B413)*100/'ODE vs analytical'!B413</f>
        <v>7.9936608492541907</v>
      </c>
      <c r="D413">
        <f>ABS('single vs system'!E413-'ODE vs analytical'!B413)*100/'ODE vs analytical'!B413</f>
        <v>5.5644050749777289E-2</v>
      </c>
      <c r="E413">
        <f>ABS('single vs system'!H413-'ODE vs analytical'!B413)*100/'ODE vs analytical'!B413</f>
        <v>2.7842039899034736E-4</v>
      </c>
      <c r="F413">
        <f>ABS('single vs system'!K413-'ODE vs analytical'!B413)*100/'ODE vs analytical'!B413</f>
        <v>1.1144778073824355E-6</v>
      </c>
      <c r="G413">
        <f>ABS('single vs system'!N413-'ODE vs analytical'!B413)*100/'ODE vs analytical'!B413</f>
        <v>1.1144778073824355E-6</v>
      </c>
      <c r="H413">
        <f>ABS('single vs system'!Q413-'ODE vs analytical'!B413)*100/'ODE vs analytical'!B413</f>
        <v>4.0375754939520085</v>
      </c>
      <c r="I413">
        <f>ABS('single vs system'!R413-'ODE vs analytical'!B413)*100/'ODE vs analytical'!B413</f>
        <v>2.4436736320919642E-10</v>
      </c>
      <c r="J413">
        <f>ABS('single vs system'!S413-'ODE vs analytical'!B413)*100/'ODE vs analytical'!B413</f>
        <v>1.7556887782845342E-7</v>
      </c>
      <c r="K413">
        <f>ABS('single vs system'!T413-'ODE vs analytical'!B413)*100/'ODE vs analytical'!B413</f>
        <v>2.4730689771195586E-9</v>
      </c>
      <c r="L413">
        <f>ABS('single vs system'!U413-'ODE vs analytical'!B413)*100/'ODE vs analytical'!B413</f>
        <v>1.0870782941114255E-7</v>
      </c>
      <c r="M413">
        <f>ABS('single vs system'!V413-'ODE vs analytical'!B413)*100/'ODE vs analytical'!B413</f>
        <v>8.6998344374598475E-10</v>
      </c>
    </row>
    <row r="414" spans="1:13" x14ac:dyDescent="0.25">
      <c r="A414">
        <v>41.2</v>
      </c>
      <c r="B414">
        <f>10000*EXP(-1*0.2*'single vs system'!A414)</f>
        <v>2.6388424945471791</v>
      </c>
      <c r="C414">
        <f>ABS('single vs system'!B414-'ODE vs analytical'!B414)*100/'ODE vs analytical'!B414</f>
        <v>8.0123093172129867</v>
      </c>
      <c r="D414">
        <f>ABS('single vs system'!E414-'ODE vs analytical'!B414)*100/'ODE vs analytical'!B414</f>
        <v>5.5779475503456286E-2</v>
      </c>
      <c r="E414">
        <f>ABS('single vs system'!H414-'ODE vs analytical'!B414)*100/'ODE vs analytical'!B414</f>
        <v>2.7909764203253257E-4</v>
      </c>
      <c r="F414">
        <f>ABS('single vs system'!K414-'ODE vs analytical'!B414)*100/'ODE vs analytical'!B414</f>
        <v>1.1172633885623499E-6</v>
      </c>
      <c r="G414">
        <f>ABS('single vs system'!N414-'ODE vs analytical'!B414)*100/'ODE vs analytical'!B414</f>
        <v>1.1172633885623499E-6</v>
      </c>
      <c r="H414">
        <f>ABS('single vs system'!Q414-'ODE vs analytical'!B414)*100/'ODE vs analytical'!B414</f>
        <v>4.047197750447987</v>
      </c>
      <c r="I414">
        <f>ABS('single vs system'!R414-'ODE vs analytical'!B414)*100/'ODE vs analytical'!B414</f>
        <v>2.7205663775958107E-10</v>
      </c>
      <c r="J414">
        <f>ABS('single vs system'!S414-'ODE vs analytical'!B414)*100/'ODE vs analytical'!B414</f>
        <v>1.7610672465656179E-7</v>
      </c>
      <c r="K414">
        <f>ABS('single vs system'!T414-'ODE vs analytical'!B414)*100/'ODE vs analytical'!B414</f>
        <v>2.5457810107907255E-9</v>
      </c>
      <c r="L414">
        <f>ABS('single vs system'!U414-'ODE vs analytical'!B414)*100/'ODE vs analytical'!B414</f>
        <v>1.0865290158997119E-7</v>
      </c>
      <c r="M414">
        <f>ABS('single vs system'!V414-'ODE vs analytical'!B414)*100/'ODE vs analytical'!B414</f>
        <v>8.6480554875599115E-10</v>
      </c>
    </row>
    <row r="415" spans="1:13" x14ac:dyDescent="0.25">
      <c r="A415">
        <v>41.3</v>
      </c>
      <c r="B415">
        <f>10000*EXP(-1*0.2*'single vs system'!A415)</f>
        <v>2.5865899122206351</v>
      </c>
      <c r="C415">
        <f>ABS('single vs system'!B415-'ODE vs analytical'!B415)*100/'ODE vs analytical'!B415</f>
        <v>8.0309540054726707</v>
      </c>
      <c r="D415">
        <f>ABS('single vs system'!E415-'ODE vs analytical'!B415)*100/'ODE vs analytical'!B415</f>
        <v>5.5914900252714977E-2</v>
      </c>
      <c r="E415">
        <f>ABS('single vs system'!H415-'ODE vs analytical'!B415)*100/'ODE vs analytical'!B415</f>
        <v>2.7977533666961548E-4</v>
      </c>
      <c r="F415">
        <f>ABS('single vs system'!K415-'ODE vs analytical'!B415)*100/'ODE vs analytical'!B415</f>
        <v>1.1199829161980176E-6</v>
      </c>
      <c r="G415">
        <f>ABS('single vs system'!N415-'ODE vs analytical'!B415)*100/'ODE vs analytical'!B415</f>
        <v>1.1199829161980176E-6</v>
      </c>
      <c r="H415">
        <f>ABS('single vs system'!Q415-'ODE vs analytical'!B415)*100/'ODE vs analytical'!B415</f>
        <v>4.0568190421243742</v>
      </c>
      <c r="I415">
        <f>ABS('single vs system'!R415-'ODE vs analytical'!B415)*100/'ODE vs analytical'!B415</f>
        <v>4.111609786786385E-10</v>
      </c>
      <c r="J415">
        <f>ABS('single vs system'!S415-'ODE vs analytical'!B415)*100/'ODE vs analytical'!B415</f>
        <v>1.7670504937832982E-7</v>
      </c>
      <c r="K415">
        <f>ABS('single vs system'!T415-'ODE vs analytical'!B415)*100/'ODE vs analytical'!B415</f>
        <v>2.3442081888601949E-9</v>
      </c>
      <c r="L415">
        <f>ABS('single vs system'!U415-'ODE vs analytical'!B415)*100/'ODE vs analytical'!B415</f>
        <v>1.0904839702197535E-7</v>
      </c>
      <c r="M415">
        <f>ABS('single vs system'!V415-'ODE vs analytical'!B415)*100/'ODE vs analytical'!B415</f>
        <v>7.4866734743029523E-10</v>
      </c>
    </row>
    <row r="416" spans="1:13" x14ac:dyDescent="0.25">
      <c r="A416">
        <v>41.4</v>
      </c>
      <c r="B416">
        <f>10000*EXP(-1*0.2*'single vs system'!A416)</f>
        <v>2.5353720003473041</v>
      </c>
      <c r="C416">
        <f>ABS('single vs system'!B416-'ODE vs analytical'!B416)*100/'ODE vs analytical'!B416</f>
        <v>8.0495949146455654</v>
      </c>
      <c r="D416">
        <f>ABS('single vs system'!E416-'ODE vs analytical'!B416)*100/'ODE vs analytical'!B416</f>
        <v>5.6050325258044285E-2</v>
      </c>
      <c r="E416">
        <f>ABS('single vs system'!H416-'ODE vs analytical'!B416)*100/'ODE vs analytical'!B416</f>
        <v>2.8045262404543918E-4</v>
      </c>
      <c r="F416">
        <f>ABS('single vs system'!K416-'ODE vs analytical'!B416)*100/'ODE vs analytical'!B416</f>
        <v>1.1226240469623305E-6</v>
      </c>
      <c r="G416">
        <f>ABS('single vs system'!N416-'ODE vs analytical'!B416)*100/'ODE vs analytical'!B416</f>
        <v>1.1226240469623305E-6</v>
      </c>
      <c r="H416">
        <f>ABS('single vs system'!Q416-'ODE vs analytical'!B416)*100/'ODE vs analytical'!B416</f>
        <v>4.06643936918059</v>
      </c>
      <c r="I416">
        <f>ABS('single vs system'!R416-'ODE vs analytical'!B416)*100/'ODE vs analytical'!B416</f>
        <v>2.8808140317884164E-10</v>
      </c>
      <c r="J416">
        <f>ABS('single vs system'!S416-'ODE vs analytical'!B416)*100/'ODE vs analytical'!B416</f>
        <v>1.769880043361124E-7</v>
      </c>
      <c r="K416">
        <f>ABS('single vs system'!T416-'ODE vs analytical'!B416)*100/'ODE vs analytical'!B416</f>
        <v>2.2601787573410463E-9</v>
      </c>
      <c r="L416">
        <f>ABS('single vs system'!U416-'ODE vs analytical'!B416)*100/'ODE vs analytical'!B416</f>
        <v>1.0954227482376498E-7</v>
      </c>
      <c r="M416">
        <f>ABS('single vs system'!V416-'ODE vs analytical'!B416)*100/'ODE vs analytical'!B416</f>
        <v>8.9517700931848116E-10</v>
      </c>
    </row>
    <row r="417" spans="1:13" x14ac:dyDescent="0.25">
      <c r="A417">
        <v>41.5</v>
      </c>
      <c r="B417">
        <f>10000*EXP(-1*0.2*'single vs system'!A417)</f>
        <v>2.4851682710795187</v>
      </c>
      <c r="C417">
        <f>ABS('single vs system'!B417-'ODE vs analytical'!B417)*100/'ODE vs analytical'!B417</f>
        <v>8.0682320458091397</v>
      </c>
      <c r="D417">
        <f>ABS('single vs system'!E417-'ODE vs analytical'!B417)*100/'ODE vs analytical'!B417</f>
        <v>5.6185750748980932E-2</v>
      </c>
      <c r="E417">
        <f>ABS('single vs system'!H417-'ODE vs analytical'!B417)*100/'ODE vs analytical'!B417</f>
        <v>2.8113023974182875E-4</v>
      </c>
      <c r="F417">
        <f>ABS('single vs system'!K417-'ODE vs analytical'!B417)*100/'ODE vs analytical'!B417</f>
        <v>1.1250940956820039E-6</v>
      </c>
      <c r="G417">
        <f>ABS('single vs system'!N417-'ODE vs analytical'!B417)*100/'ODE vs analytical'!B417</f>
        <v>1.1250940956820039E-6</v>
      </c>
      <c r="H417">
        <f>ABS('single vs system'!Q417-'ODE vs analytical'!B417)*100/'ODE vs analytical'!B417</f>
        <v>4.0760587316494625</v>
      </c>
      <c r="I417">
        <f>ABS('single vs system'!R417-'ODE vs analytical'!B417)*100/'ODE vs analytical'!B417</f>
        <v>3.8301664457479596E-10</v>
      </c>
      <c r="J417">
        <f>ABS('single vs system'!S417-'ODE vs analytical'!B417)*100/'ODE vs analytical'!B417</f>
        <v>1.7743339875238799E-7</v>
      </c>
      <c r="K417">
        <f>ABS('single vs system'!T417-'ODE vs analytical'!B417)*100/'ODE vs analytical'!B417</f>
        <v>2.3949530079542995E-9</v>
      </c>
      <c r="L417">
        <f>ABS('single vs system'!U417-'ODE vs analytical'!B417)*100/'ODE vs analytical'!B417</f>
        <v>1.0983235481241979E-7</v>
      </c>
      <c r="M417">
        <f>ABS('single vs system'!V417-'ODE vs analytical'!B417)*100/'ODE vs analytical'!B417</f>
        <v>8.2414517345290611E-10</v>
      </c>
    </row>
    <row r="418" spans="1:13" x14ac:dyDescent="0.25">
      <c r="A418">
        <v>41.6</v>
      </c>
      <c r="B418">
        <f>10000*EXP(-1*0.2*'single vs system'!A418)</f>
        <v>2.4359586422561881</v>
      </c>
      <c r="C418">
        <f>ABS('single vs system'!B418-'ODE vs analytical'!B418)*100/'ODE vs analytical'!B418</f>
        <v>8.0868653990665962</v>
      </c>
      <c r="D418">
        <f>ABS('single vs system'!E418-'ODE vs analytical'!B418)*100/'ODE vs analytical'!B418</f>
        <v>5.6321175984380564E-2</v>
      </c>
      <c r="E418">
        <f>ABS('single vs system'!H418-'ODE vs analytical'!B418)*100/'ODE vs analytical'!B418</f>
        <v>2.81807583628739E-4</v>
      </c>
      <c r="F418">
        <f>ABS('single vs system'!K418-'ODE vs analytical'!B418)*100/'ODE vs analytical'!B418</f>
        <v>1.12784394766091E-6</v>
      </c>
      <c r="G418">
        <f>ABS('single vs system'!N418-'ODE vs analytical'!B418)*100/'ODE vs analytical'!B418</f>
        <v>1.12784394766091E-6</v>
      </c>
      <c r="H418">
        <f>ABS('single vs system'!Q418-'ODE vs analytical'!B418)*100/'ODE vs analytical'!B418</f>
        <v>4.085677129313142</v>
      </c>
      <c r="I418">
        <f>ABS('single vs system'!R418-'ODE vs analytical'!B418)*100/'ODE vs analytical'!B418</f>
        <v>2.5402479921906617E-10</v>
      </c>
      <c r="J418">
        <f>ABS('single vs system'!S418-'ODE vs analytical'!B418)*100/'ODE vs analytical'!B418</f>
        <v>1.7800746786487613E-7</v>
      </c>
      <c r="K418">
        <f>ABS('single vs system'!T418-'ODE vs analytical'!B418)*100/'ODE vs analytical'!B418</f>
        <v>2.3066049731873927E-9</v>
      </c>
      <c r="L418">
        <f>ABS('single vs system'!U418-'ODE vs analytical'!B418)*100/'ODE vs analytical'!B418</f>
        <v>1.098618060891277E-7</v>
      </c>
      <c r="M418">
        <f>ABS('single vs system'!V418-'ODE vs analytical'!B418)*100/'ODE vs analytical'!B418</f>
        <v>5.6700727036826446E-10</v>
      </c>
    </row>
    <row r="419" spans="1:13" x14ac:dyDescent="0.25">
      <c r="A419">
        <v>41.7</v>
      </c>
      <c r="B419">
        <f>10000*EXP(-1*0.2*'single vs system'!A419)</f>
        <v>2.387723429369637</v>
      </c>
      <c r="C419">
        <f>ABS('single vs system'!B419-'ODE vs analytical'!B419)*100/'ODE vs analytical'!B419</f>
        <v>8.1054949760547004</v>
      </c>
      <c r="D419">
        <f>ABS('single vs system'!E419-'ODE vs analytical'!B419)*100/'ODE vs analytical'!B419</f>
        <v>5.6456601873646858E-2</v>
      </c>
      <c r="E419">
        <f>ABS('single vs system'!H419-'ODE vs analytical'!B419)*100/'ODE vs analytical'!B419</f>
        <v>2.8248496262484437E-4</v>
      </c>
      <c r="F419">
        <f>ABS('single vs system'!K419-'ODE vs analytical'!B419)*100/'ODE vs analytical'!B419</f>
        <v>1.1307994260271826E-6</v>
      </c>
      <c r="G419">
        <f>ABS('single vs system'!N419-'ODE vs analytical'!B419)*100/'ODE vs analytical'!B419</f>
        <v>1.1307994260271826E-6</v>
      </c>
      <c r="H419">
        <f>ABS('single vs system'!Q419-'ODE vs analytical'!B419)*100/'ODE vs analytical'!B419</f>
        <v>4.0952945624633097</v>
      </c>
      <c r="I419">
        <f>ABS('single vs system'!R419-'ODE vs analytical'!B419)*100/'ODE vs analytical'!B419</f>
        <v>4.0361374455752775E-10</v>
      </c>
      <c r="J419">
        <f>ABS('single vs system'!S419-'ODE vs analytical'!B419)*100/'ODE vs analytical'!B419</f>
        <v>1.7839742388526439E-7</v>
      </c>
      <c r="K419">
        <f>ABS('single vs system'!T419-'ODE vs analytical'!B419)*100/'ODE vs analytical'!B419</f>
        <v>2.497658788552369E-9</v>
      </c>
      <c r="L419">
        <f>ABS('single vs system'!U419-'ODE vs analytical'!B419)*100/'ODE vs analytical'!B419</f>
        <v>1.1013155545103257E-7</v>
      </c>
      <c r="M419">
        <f>ABS('single vs system'!V419-'ODE vs analytical'!B419)*100/'ODE vs analytical'!B419</f>
        <v>8.5281328183937703E-10</v>
      </c>
    </row>
    <row r="420" spans="1:13" x14ac:dyDescent="0.25">
      <c r="A420">
        <v>41.8</v>
      </c>
      <c r="B420">
        <f>10000*EXP(-1*0.2*'single vs system'!A420)</f>
        <v>2.3404433376915792</v>
      </c>
      <c r="C420">
        <f>ABS('single vs system'!B420-'ODE vs analytical'!B420)*100/'ODE vs analytical'!B420</f>
        <v>8.1241207765840588</v>
      </c>
      <c r="D420">
        <f>ABS('single vs system'!E420-'ODE vs analytical'!B420)*100/'ODE vs analytical'!B420</f>
        <v>5.6592027548381781E-2</v>
      </c>
      <c r="E420">
        <f>ABS('single vs system'!H420-'ODE vs analytical'!B420)*100/'ODE vs analytical'!B420</f>
        <v>2.8316223137487943E-4</v>
      </c>
      <c r="F420">
        <f>ABS('single vs system'!K420-'ODE vs analytical'!B420)*100/'ODE vs analytical'!B420</f>
        <v>1.1334784468480754E-6</v>
      </c>
      <c r="G420">
        <f>ABS('single vs system'!N420-'ODE vs analytical'!B420)*100/'ODE vs analytical'!B420</f>
        <v>1.1334784468480754E-6</v>
      </c>
      <c r="H420">
        <f>ABS('single vs system'!Q420-'ODE vs analytical'!B420)*100/'ODE vs analytical'!B420</f>
        <v>4.1049110313577497</v>
      </c>
      <c r="I420">
        <f>ABS('single vs system'!R420-'ODE vs analytical'!B420)*100/'ODE vs analytical'!B420</f>
        <v>4.9474310576778529E-10</v>
      </c>
      <c r="J420">
        <f>ABS('single vs system'!S420-'ODE vs analytical'!B420)*100/'ODE vs analytical'!B420</f>
        <v>1.7866611063184864E-7</v>
      </c>
      <c r="K420">
        <f>ABS('single vs system'!T420-'ODE vs analytical'!B420)*100/'ODE vs analytical'!B420</f>
        <v>2.6310906657277045E-9</v>
      </c>
      <c r="L420">
        <f>ABS('single vs system'!U420-'ODE vs analytical'!B420)*100/'ODE vs analytical'!B420</f>
        <v>1.1030300768770764E-7</v>
      </c>
      <c r="M420">
        <f>ABS('single vs system'!V420-'ODE vs analytical'!B420)*100/'ODE vs analytical'!B420</f>
        <v>7.8706543020816648E-10</v>
      </c>
    </row>
    <row r="421" spans="1:13" x14ac:dyDescent="0.25">
      <c r="A421">
        <v>41.9</v>
      </c>
      <c r="B421">
        <f>10000*EXP(-1*0.2*'single vs system'!A421)</f>
        <v>2.2940994545549174</v>
      </c>
      <c r="C421">
        <f>ABS('single vs system'!B421-'ODE vs analytical'!B421)*100/'ODE vs analytical'!B421</f>
        <v>8.1427428023672643</v>
      </c>
      <c r="D421">
        <f>ABS('single vs system'!E421-'ODE vs analytical'!B421)*100/'ODE vs analytical'!B421</f>
        <v>5.6727453663734821E-2</v>
      </c>
      <c r="E421">
        <f>ABS('single vs system'!H421-'ODE vs analytical'!B421)*100/'ODE vs analytical'!B421</f>
        <v>2.838396959887609E-4</v>
      </c>
      <c r="F421">
        <f>ABS('single vs system'!K421-'ODE vs analytical'!B421)*100/'ODE vs analytical'!B421</f>
        <v>1.1361792743999275E-6</v>
      </c>
      <c r="G421">
        <f>ABS('single vs system'!N421-'ODE vs analytical'!B421)*100/'ODE vs analytical'!B421</f>
        <v>1.1361792743999275E-6</v>
      </c>
      <c r="H421">
        <f>ABS('single vs system'!Q421-'ODE vs analytical'!B421)*100/'ODE vs analytical'!B421</f>
        <v>4.1145265362190067</v>
      </c>
      <c r="I421">
        <f>ABS('single vs system'!R421-'ODE vs analytical'!B421)*100/'ODE vs analytical'!B421</f>
        <v>2.1434989712003474E-10</v>
      </c>
      <c r="J421">
        <f>ABS('single vs system'!S421-'ODE vs analytical'!B421)*100/'ODE vs analytical'!B421</f>
        <v>1.7936961222950675E-7</v>
      </c>
      <c r="K421">
        <f>ABS('single vs system'!T421-'ODE vs analytical'!B421)*100/'ODE vs analytical'!B421</f>
        <v>2.3938545405540372E-9</v>
      </c>
      <c r="L421">
        <f>ABS('single vs system'!U421-'ODE vs analytical'!B421)*100/'ODE vs analytical'!B421</f>
        <v>1.1049726549699226E-7</v>
      </c>
      <c r="M421">
        <f>ABS('single vs system'!V421-'ODE vs analytical'!B421)*100/'ODE vs analytical'!B421</f>
        <v>6.5745196025356631E-10</v>
      </c>
    </row>
    <row r="422" spans="1:13" x14ac:dyDescent="0.25">
      <c r="A422">
        <v>42</v>
      </c>
      <c r="B422">
        <f>10000*EXP(-1*0.2*'single vs system'!A422)</f>
        <v>2.2486732417884818</v>
      </c>
      <c r="C422">
        <f>ABS('single vs system'!B422-'ODE vs analytical'!B422)*100/'ODE vs analytical'!B422</f>
        <v>8.1613610531745149</v>
      </c>
      <c r="D422">
        <f>ABS('single vs system'!E422-'ODE vs analytical'!B422)*100/'ODE vs analytical'!B422</f>
        <v>5.6862879753086869E-2</v>
      </c>
      <c r="E422">
        <f>ABS('single vs system'!H422-'ODE vs analytical'!B422)*100/'ODE vs analytical'!B422</f>
        <v>2.8451703710306208E-4</v>
      </c>
      <c r="F422">
        <f>ABS('single vs system'!K422-'ODE vs analytical'!B422)*100/'ODE vs analytical'!B422</f>
        <v>1.1389613112118154E-6</v>
      </c>
      <c r="G422">
        <f>ABS('single vs system'!N422-'ODE vs analytical'!B422)*100/'ODE vs analytical'!B422</f>
        <v>1.1389613112118154E-6</v>
      </c>
      <c r="H422">
        <f>ABS('single vs system'!Q422-'ODE vs analytical'!B422)*100/'ODE vs analytical'!B422</f>
        <v>4.1241410768388214</v>
      </c>
      <c r="I422">
        <f>ABS('single vs system'!R422-'ODE vs analytical'!B422)*100/'ODE vs analytical'!B422</f>
        <v>3.7718507346049353E-10</v>
      </c>
      <c r="J422">
        <f>ABS('single vs system'!S422-'ODE vs analytical'!B422)*100/'ODE vs analytical'!B422</f>
        <v>1.7959398983422846E-7</v>
      </c>
      <c r="K422">
        <f>ABS('single vs system'!T422-'ODE vs analytical'!B422)*100/'ODE vs analytical'!B422</f>
        <v>2.6007186312863986E-9</v>
      </c>
      <c r="L422">
        <f>ABS('single vs system'!U422-'ODE vs analytical'!B422)*100/'ODE vs analytical'!B422</f>
        <v>1.1110915625319058E-7</v>
      </c>
      <c r="M422">
        <f>ABS('single vs system'!V422-'ODE vs analytical'!B422)*100/'ODE vs analytical'!B422</f>
        <v>9.5693506123504964E-10</v>
      </c>
    </row>
    <row r="423" spans="1:13" x14ac:dyDescent="0.25">
      <c r="A423">
        <v>42.1</v>
      </c>
      <c r="B423">
        <f>10000*EXP(-1*0.2*'single vs system'!A423)</f>
        <v>2.2041465283014716</v>
      </c>
      <c r="C423">
        <f>ABS('single vs system'!B423-'ODE vs analytical'!B423)*100/'ODE vs analytical'!B423</f>
        <v>8.1799755309557742</v>
      </c>
      <c r="D423">
        <f>ABS('single vs system'!E423-'ODE vs analytical'!B423)*100/'ODE vs analytical'!B423</f>
        <v>5.6998306255821675E-2</v>
      </c>
      <c r="E423">
        <f>ABS('single vs system'!H423-'ODE vs analytical'!B423)*100/'ODE vs analytical'!B423</f>
        <v>2.8519435487084111E-4</v>
      </c>
      <c r="F423">
        <f>ABS('single vs system'!K423-'ODE vs analytical'!B423)*100/'ODE vs analytical'!B423</f>
        <v>1.1414181530452408E-6</v>
      </c>
      <c r="G423">
        <f>ABS('single vs system'!N423-'ODE vs analytical'!B423)*100/'ODE vs analytical'!B423</f>
        <v>1.1414181530452408E-6</v>
      </c>
      <c r="H423">
        <f>ABS('single vs system'!Q423-'ODE vs analytical'!B423)*100/'ODE vs analytical'!B423</f>
        <v>4.1337546529488112</v>
      </c>
      <c r="I423">
        <f>ABS('single vs system'!R423-'ODE vs analytical'!B423)*100/'ODE vs analytical'!B423</f>
        <v>5.2046051936878201E-10</v>
      </c>
      <c r="J423">
        <f>ABS('single vs system'!S423-'ODE vs analytical'!B423)*100/'ODE vs analytical'!B423</f>
        <v>1.8018183206231509E-7</v>
      </c>
      <c r="K423">
        <f>ABS('single vs system'!T423-'ODE vs analytical'!B423)*100/'ODE vs analytical'!B423</f>
        <v>2.3352220515995398E-9</v>
      </c>
      <c r="L423">
        <f>ABS('single vs system'!U423-'ODE vs analytical'!B423)*100/'ODE vs analytical'!B423</f>
        <v>1.1122089383754631E-7</v>
      </c>
      <c r="M423">
        <f>ABS('single vs system'!V423-'ODE vs analytical'!B423)*100/'ODE vs analytical'!B423</f>
        <v>8.4061062980428635E-10</v>
      </c>
    </row>
    <row r="424" spans="1:13" x14ac:dyDescent="0.25">
      <c r="A424">
        <v>42.2</v>
      </c>
      <c r="B424">
        <f>10000*EXP(-1*0.2*'single vs system'!A424)</f>
        <v>2.1605015028147903</v>
      </c>
      <c r="C424">
        <f>ABS('single vs system'!B424-'ODE vs analytical'!B424)*100/'ODE vs analytical'!B424</f>
        <v>8.1985862353725434</v>
      </c>
      <c r="D424">
        <f>ABS('single vs system'!E424-'ODE vs analytical'!B424)*100/'ODE vs analytical'!B424</f>
        <v>5.7133732774615011E-2</v>
      </c>
      <c r="E424">
        <f>ABS('single vs system'!H424-'ODE vs analytical'!B424)*100/'ODE vs analytical'!B424</f>
        <v>2.8587181180957192E-4</v>
      </c>
      <c r="F424">
        <f>ABS('single vs system'!K424-'ODE vs analytical'!B424)*100/'ODE vs analytical'!B424</f>
        <v>1.1444199343204744E-6</v>
      </c>
      <c r="G424">
        <f>ABS('single vs system'!N424-'ODE vs analytical'!B424)*100/'ODE vs analytical'!B424</f>
        <v>1.1444199343204744E-6</v>
      </c>
      <c r="H424">
        <f>ABS('single vs system'!Q424-'ODE vs analytical'!B424)*100/'ODE vs analytical'!B424</f>
        <v>4.1433672658020981</v>
      </c>
      <c r="I424">
        <f>ABS('single vs system'!R424-'ODE vs analytical'!B424)*100/'ODE vs analytical'!B424</f>
        <v>2.2172584931838778E-10</v>
      </c>
      <c r="J424">
        <f>ABS('single vs system'!S424-'ODE vs analytical'!B424)*100/'ODE vs analytical'!B424</f>
        <v>1.8027250909120836E-7</v>
      </c>
      <c r="K424">
        <f>ABS('single vs system'!T424-'ODE vs analytical'!B424)*100/'ODE vs analytical'!B424</f>
        <v>2.5360035330819254E-9</v>
      </c>
      <c r="L424">
        <f>ABS('single vs system'!U424-'ODE vs analytical'!B424)*100/'ODE vs analytical'!B424</f>
        <v>1.1130703411505493E-7</v>
      </c>
      <c r="M424">
        <f>ABS('single vs system'!V424-'ODE vs analytical'!B424)*100/'ODE vs analytical'!B424</f>
        <v>7.0398522418702724E-10</v>
      </c>
    </row>
    <row r="425" spans="1:13" x14ac:dyDescent="0.25">
      <c r="A425">
        <v>42.3</v>
      </c>
      <c r="B425">
        <f>10000*EXP(-1*0.2*'single vs system'!A425)</f>
        <v>2.1177207067363129</v>
      </c>
      <c r="C425">
        <f>ABS('single vs system'!B425-'ODE vs analytical'!B425)*100/'ODE vs analytical'!B425</f>
        <v>8.2171931677665047</v>
      </c>
      <c r="D425">
        <f>ABS('single vs system'!E425-'ODE vs analytical'!B425)*100/'ODE vs analytical'!B425</f>
        <v>5.72691597069106E-2</v>
      </c>
      <c r="E425">
        <f>ABS('single vs system'!H425-'ODE vs analytical'!B425)*100/'ODE vs analytical'!B425</f>
        <v>2.865494157798366E-4</v>
      </c>
      <c r="F425">
        <f>ABS('single vs system'!K425-'ODE vs analytical'!B425)*100/'ODE vs analytical'!B425</f>
        <v>1.1471619928326963E-6</v>
      </c>
      <c r="G425">
        <f>ABS('single vs system'!N425-'ODE vs analytical'!B425)*100/'ODE vs analytical'!B425</f>
        <v>1.1471619928326963E-6</v>
      </c>
      <c r="H425">
        <f>ABS('single vs system'!Q425-'ODE vs analytical'!B425)*100/'ODE vs analytical'!B425</f>
        <v>4.1529789143844624</v>
      </c>
      <c r="I425">
        <f>ABS('single vs system'!R425-'ODE vs analytical'!B425)*100/'ODE vs analytical'!B425</f>
        <v>2.9809068296580938E-10</v>
      </c>
      <c r="J425">
        <f>ABS('single vs system'!S425-'ODE vs analytical'!B425)*100/'ODE vs analytical'!B425</f>
        <v>1.8068072111752118E-7</v>
      </c>
      <c r="K425">
        <f>ABS('single vs system'!T425-'ODE vs analytical'!B425)*100/'ODE vs analytical'!B425</f>
        <v>2.6591198771353822E-9</v>
      </c>
      <c r="L425">
        <f>ABS('single vs system'!U425-'ODE vs analytical'!B425)*100/'ODE vs analytical'!B425</f>
        <v>1.1173866864776964E-7</v>
      </c>
      <c r="M425">
        <f>ABS('single vs system'!V425-'ODE vs analytical'!B425)*100/'ODE vs analytical'!B425</f>
        <v>6.4632099470201975E-10</v>
      </c>
    </row>
    <row r="426" spans="1:13" x14ac:dyDescent="0.25">
      <c r="A426">
        <v>42.4</v>
      </c>
      <c r="B426">
        <f>10000*EXP(-1*0.2*'single vs system'!A426)</f>
        <v>2.0757870271771752</v>
      </c>
      <c r="C426">
        <f>ABS('single vs system'!B426-'ODE vs analytical'!B426)*100/'ODE vs analytical'!B426</f>
        <v>8.2357963287619818</v>
      </c>
      <c r="D426">
        <f>ABS('single vs system'!E426-'ODE vs analytical'!B426)*100/'ODE vs analytical'!B426</f>
        <v>5.7404586656720907E-2</v>
      </c>
      <c r="E426">
        <f>ABS('single vs system'!H426-'ODE vs analytical'!B426)*100/'ODE vs analytical'!B426</f>
        <v>2.8722682515217512E-4</v>
      </c>
      <c r="F426">
        <f>ABS('single vs system'!K426-'ODE vs analytical'!B426)*100/'ODE vs analytical'!B426</f>
        <v>1.1495796193337655E-6</v>
      </c>
      <c r="G426">
        <f>ABS('single vs system'!N426-'ODE vs analytical'!B426)*100/'ODE vs analytical'!B426</f>
        <v>1.1495796193337655E-6</v>
      </c>
      <c r="H426">
        <f>ABS('single vs system'!Q426-'ODE vs analytical'!B426)*100/'ODE vs analytical'!B426</f>
        <v>4.1625895993134625</v>
      </c>
      <c r="I426">
        <f>ABS('single vs system'!R426-'ODE vs analytical'!B426)*100/'ODE vs analytical'!B426</f>
        <v>3.4565922561452828E-10</v>
      </c>
      <c r="J426">
        <f>ABS('single vs system'!S426-'ODE vs analytical'!B426)*100/'ODE vs analytical'!B426</f>
        <v>1.8148176894144312E-7</v>
      </c>
      <c r="K426">
        <f>ABS('single vs system'!T426-'ODE vs analytical'!B426)*100/'ODE vs analytical'!B426</f>
        <v>2.2726393438018028E-9</v>
      </c>
      <c r="L426">
        <f>ABS('single vs system'!U426-'ODE vs analytical'!B426)*100/'ODE vs analytical'!B426</f>
        <v>1.1211050608047644E-7</v>
      </c>
      <c r="M426">
        <f>ABS('single vs system'!V426-'ODE vs analytical'!B426)*100/'ODE vs analytical'!B426</f>
        <v>6.1783083347910894E-10</v>
      </c>
    </row>
    <row r="427" spans="1:13" x14ac:dyDescent="0.25">
      <c r="A427">
        <v>42.5</v>
      </c>
      <c r="B427">
        <f>10000*EXP(-1*0.2*'single vs system'!A427)</f>
        <v>2.0346836901064416</v>
      </c>
      <c r="C427">
        <f>ABS('single vs system'!B427-'ODE vs analytical'!B427)*100/'ODE vs analytical'!B427</f>
        <v>8.2543957192508639</v>
      </c>
      <c r="D427">
        <f>ABS('single vs system'!E427-'ODE vs analytical'!B427)*100/'ODE vs analytical'!B427</f>
        <v>5.7540013676395864E-2</v>
      </c>
      <c r="E427">
        <f>ABS('single vs system'!H427-'ODE vs analytical'!B427)*100/'ODE vs analytical'!B427</f>
        <v>2.8790403492119762E-4</v>
      </c>
      <c r="F427">
        <f>ABS('single vs system'!K427-'ODE vs analytical'!B427)*100/'ODE vs analytical'!B427</f>
        <v>1.1521967155833234E-6</v>
      </c>
      <c r="G427">
        <f>ABS('single vs system'!N427-'ODE vs analytical'!B427)*100/'ODE vs analytical'!B427</f>
        <v>1.1521967155833234E-6</v>
      </c>
      <c r="H427">
        <f>ABS('single vs system'!Q427-'ODE vs analytical'!B427)*100/'ODE vs analytical'!B427</f>
        <v>4.1721993201803569</v>
      </c>
      <c r="I427">
        <f>ABS('single vs system'!R427-'ODE vs analytical'!B427)*100/'ODE vs analytical'!B427</f>
        <v>3.1658552236874613E-10</v>
      </c>
      <c r="J427">
        <f>ABS('single vs system'!S427-'ODE vs analytical'!B427)*100/'ODE vs analytical'!B427</f>
        <v>1.8167154890882624E-7</v>
      </c>
      <c r="K427">
        <f>ABS('single vs system'!T427-'ODE vs analytical'!B427)*100/'ODE vs analytical'!B427</f>
        <v>2.2824932211483189E-9</v>
      </c>
      <c r="L427">
        <f>ABS('single vs system'!U427-'ODE vs analytical'!B427)*100/'ODE vs analytical'!B427</f>
        <v>1.123733243528044E-7</v>
      </c>
      <c r="M427">
        <f>ABS('single vs system'!V427-'ODE vs analytical'!B427)*100/'ODE vs analytical'!B427</f>
        <v>6.6636832702104029E-10</v>
      </c>
    </row>
    <row r="428" spans="1:13" x14ac:dyDescent="0.25">
      <c r="A428">
        <v>42.6</v>
      </c>
      <c r="B428">
        <f>10000*EXP(-1*0.2*'single vs system'!A428)</f>
        <v>1.9943942536412247</v>
      </c>
      <c r="C428">
        <f>ABS('single vs system'!B428-'ODE vs analytical'!B428)*100/'ODE vs analytical'!B428</f>
        <v>8.2729913396003045</v>
      </c>
      <c r="D428">
        <f>ABS('single vs system'!E428-'ODE vs analytical'!B428)*100/'ODE vs analytical'!B428</f>
        <v>5.7675440885133683E-2</v>
      </c>
      <c r="E428">
        <f>ABS('single vs system'!H428-'ODE vs analytical'!B428)*100/'ODE vs analytical'!B428</f>
        <v>2.8858141835359449E-4</v>
      </c>
      <c r="F428">
        <f>ABS('single vs system'!K428-'ODE vs analytical'!B428)*100/'ODE vs analytical'!B428</f>
        <v>1.155176580050708E-6</v>
      </c>
      <c r="G428">
        <f>ABS('single vs system'!N428-'ODE vs analytical'!B428)*100/'ODE vs analytical'!B428</f>
        <v>1.155176580050708E-6</v>
      </c>
      <c r="H428">
        <f>ABS('single vs system'!Q428-'ODE vs analytical'!B428)*100/'ODE vs analytical'!B428</f>
        <v>4.1818080777637512</v>
      </c>
      <c r="I428">
        <f>ABS('single vs system'!R428-'ODE vs analytical'!B428)*100/'ODE vs analytical'!B428</f>
        <v>5.628174493421616E-10</v>
      </c>
      <c r="J428">
        <f>ABS('single vs system'!S428-'ODE vs analytical'!B428)*100/'ODE vs analytical'!B428</f>
        <v>1.8207155619654785E-7</v>
      </c>
      <c r="K428">
        <f>ABS('single vs system'!T428-'ODE vs analytical'!B428)*100/'ODE vs analytical'!B428</f>
        <v>2.5684279845701453E-9</v>
      </c>
      <c r="L428">
        <f>ABS('single vs system'!U428-'ODE vs analytical'!B428)*100/'ODE vs analytical'!B428</f>
        <v>1.123762143439153E-7</v>
      </c>
      <c r="M428">
        <f>ABS('single vs system'!V428-'ODE vs analytical'!B428)*100/'ODE vs analytical'!B428</f>
        <v>9.4139880215571737E-10</v>
      </c>
    </row>
    <row r="429" spans="1:13" x14ac:dyDescent="0.25">
      <c r="A429">
        <v>42.7</v>
      </c>
      <c r="B429">
        <f>10000*EXP(-1*0.2*'single vs system'!A429)</f>
        <v>1.9549026014697459</v>
      </c>
      <c r="C429">
        <f>ABS('single vs system'!B429-'ODE vs analytical'!B429)*100/'ODE vs analytical'!B429</f>
        <v>8.2915831912996918</v>
      </c>
      <c r="D429">
        <f>ABS('single vs system'!E429-'ODE vs analytical'!B429)*100/'ODE vs analytical'!B429</f>
        <v>5.7810868398471785E-2</v>
      </c>
      <c r="E429">
        <f>ABS('single vs system'!H429-'ODE vs analytical'!B429)*100/'ODE vs analytical'!B429</f>
        <v>2.8925889922884528E-4</v>
      </c>
      <c r="F429">
        <f>ABS('single vs system'!K429-'ODE vs analytical'!B429)*100/'ODE vs analytical'!B429</f>
        <v>1.1576154279027397E-6</v>
      </c>
      <c r="G429">
        <f>ABS('single vs system'!N429-'ODE vs analytical'!B429)*100/'ODE vs analytical'!B429</f>
        <v>1.1576154279027397E-6</v>
      </c>
      <c r="H429">
        <f>ABS('single vs system'!Q429-'ODE vs analytical'!B429)*100/'ODE vs analytical'!B429</f>
        <v>4.1914158719796459</v>
      </c>
      <c r="I429">
        <f>ABS('single vs system'!R429-'ODE vs analytical'!B429)*100/'ODE vs analytical'!B429</f>
        <v>4.9854053046132297E-10</v>
      </c>
      <c r="J429">
        <f>ABS('single vs system'!S429-'ODE vs analytical'!B429)*100/'ODE vs analytical'!B429</f>
        <v>1.8260479215599049E-7</v>
      </c>
      <c r="K429">
        <f>ABS('single vs system'!T429-'ODE vs analytical'!B429)*100/'ODE vs analytical'!B429</f>
        <v>2.5446784444188679E-9</v>
      </c>
      <c r="L429">
        <f>ABS('single vs system'!U429-'ODE vs analytical'!B429)*100/'ODE vs analytical'!B429</f>
        <v>1.1303611443978013E-7</v>
      </c>
      <c r="M429">
        <f>ABS('single vs system'!V429-'ODE vs analytical'!B429)*100/'ODE vs analytical'!B429</f>
        <v>1.0360629050068359E-9</v>
      </c>
    </row>
    <row r="430" spans="1:13" x14ac:dyDescent="0.25">
      <c r="A430">
        <v>42.8</v>
      </c>
      <c r="B430">
        <f>10000*EXP(-1*0.2*'single vs system'!A430)</f>
        <v>1.9161929364045702</v>
      </c>
      <c r="C430">
        <f>ABS('single vs system'!B430-'ODE vs analytical'!B430)*100/'ODE vs analytical'!B430</f>
        <v>8.3101712739509779</v>
      </c>
      <c r="D430">
        <f>ABS('single vs system'!E430-'ODE vs analytical'!B430)*100/'ODE vs analytical'!B430</f>
        <v>5.7946296238482443E-2</v>
      </c>
      <c r="E430">
        <f>ABS('single vs system'!H430-'ODE vs analytical'!B430)*100/'ODE vs analytical'!B430</f>
        <v>2.8993659587317873E-4</v>
      </c>
      <c r="F430">
        <f>ABS('single vs system'!K430-'ODE vs analytical'!B430)*100/'ODE vs analytical'!B430</f>
        <v>1.1603961843950363E-6</v>
      </c>
      <c r="G430">
        <f>ABS('single vs system'!N430-'ODE vs analytical'!B430)*100/'ODE vs analytical'!B430</f>
        <v>1.1603961843950363E-6</v>
      </c>
      <c r="H430">
        <f>ABS('single vs system'!Q430-'ODE vs analytical'!B430)*100/'ODE vs analytical'!B430</f>
        <v>4.2010227026311364</v>
      </c>
      <c r="I430">
        <f>ABS('single vs system'!R430-'ODE vs analytical'!B430)*100/'ODE vs analytical'!B430</f>
        <v>2.3850009942851046E-10</v>
      </c>
      <c r="J430">
        <f>ABS('single vs system'!S430-'ODE vs analytical'!B430)*100/'ODE vs analytical'!B430</f>
        <v>1.8289234466029429E-7</v>
      </c>
      <c r="K430">
        <f>ABS('single vs system'!T430-'ODE vs analytical'!B430)*100/'ODE vs analytical'!B430</f>
        <v>2.3259727411275479E-9</v>
      </c>
      <c r="L430">
        <f>ABS('single vs system'!U430-'ODE vs analytical'!B430)*100/'ODE vs analytical'!B430</f>
        <v>1.1296202275117653E-7</v>
      </c>
      <c r="M430">
        <f>ABS('single vs system'!V430-'ODE vs analytical'!B430)*100/'ODE vs analytical'!B430</f>
        <v>8.0523622142100832E-10</v>
      </c>
    </row>
    <row r="431" spans="1:13" x14ac:dyDescent="0.25">
      <c r="A431">
        <v>42.9</v>
      </c>
      <c r="B431">
        <f>10000*EXP(-1*0.2*'single vs system'!A431)</f>
        <v>1.8782497740635362</v>
      </c>
      <c r="C431">
        <f>ABS('single vs system'!B431-'ODE vs analytical'!B431)*100/'ODE vs analytical'!B431</f>
        <v>8.3287555895771046</v>
      </c>
      <c r="D431">
        <f>ABS('single vs system'!E431-'ODE vs analytical'!B431)*100/'ODE vs analytical'!B431</f>
        <v>5.8081723822254405E-2</v>
      </c>
      <c r="E431">
        <f>ABS('single vs system'!H431-'ODE vs analytical'!B431)*100/'ODE vs analytical'!B431</f>
        <v>2.9061382632133276E-4</v>
      </c>
      <c r="F431">
        <f>ABS('single vs system'!K431-'ODE vs analytical'!B431)*100/'ODE vs analytical'!B431</f>
        <v>1.1631287835524703E-6</v>
      </c>
      <c r="G431">
        <f>ABS('single vs system'!N431-'ODE vs analytical'!B431)*100/'ODE vs analytical'!B431</f>
        <v>1.1631287835524703E-6</v>
      </c>
      <c r="H431">
        <f>ABS('single vs system'!Q431-'ODE vs analytical'!B431)*100/'ODE vs analytical'!B431</f>
        <v>4.2106285705780069</v>
      </c>
      <c r="I431">
        <f>ABS('single vs system'!R431-'ODE vs analytical'!B431)*100/'ODE vs analytical'!B431</f>
        <v>1.8827540547950709E-10</v>
      </c>
      <c r="J431">
        <f>ABS('single vs system'!S431-'ODE vs analytical'!B431)*100/'ODE vs analytical'!B431</f>
        <v>1.8333749698612856E-7</v>
      </c>
      <c r="K431">
        <f>ABS('single vs system'!T431-'ODE vs analytical'!B431)*100/'ODE vs analytical'!B431</f>
        <v>2.3179177918100561E-9</v>
      </c>
      <c r="L431">
        <f>ABS('single vs system'!U431-'ODE vs analytical'!B431)*100/'ODE vs analytical'!B431</f>
        <v>1.1359172065569217E-7</v>
      </c>
      <c r="M431">
        <f>ABS('single vs system'!V431-'ODE vs analytical'!B431)*100/'ODE vs analytical'!B431</f>
        <v>8.7654578768576743E-10</v>
      </c>
    </row>
    <row r="432" spans="1:13" x14ac:dyDescent="0.25">
      <c r="A432">
        <v>43</v>
      </c>
      <c r="B432">
        <f>10000*EXP(-1*0.2*'single vs system'!A432)</f>
        <v>1.841057936675792</v>
      </c>
      <c r="C432">
        <f>ABS('single vs system'!B432-'ODE vs analytical'!B432)*100/'ODE vs analytical'!B432</f>
        <v>8.3473361383333167</v>
      </c>
      <c r="D432">
        <f>ABS('single vs system'!E432-'ODE vs analytical'!B432)*100/'ODE vs analytical'!B432</f>
        <v>5.8217151826484952E-2</v>
      </c>
      <c r="E432">
        <f>ABS('single vs system'!H432-'ODE vs analytical'!B432)*100/'ODE vs analytical'!B432</f>
        <v>2.9129152782518411E-4</v>
      </c>
      <c r="F432">
        <f>ABS('single vs system'!K432-'ODE vs analytical'!B432)*100/'ODE vs analytical'!B432</f>
        <v>1.1658627107257232E-6</v>
      </c>
      <c r="G432">
        <f>ABS('single vs system'!N432-'ODE vs analytical'!B432)*100/'ODE vs analytical'!B432</f>
        <v>1.1658627107257232E-6</v>
      </c>
      <c r="H432">
        <f>ABS('single vs system'!Q432-'ODE vs analytical'!B432)*100/'ODE vs analytical'!B432</f>
        <v>4.2202334743512333</v>
      </c>
      <c r="I432">
        <f>ABS('single vs system'!R432-'ODE vs analytical'!B432)*100/'ODE vs analytical'!B432</f>
        <v>3.1460354419522058E-10</v>
      </c>
      <c r="J432">
        <f>ABS('single vs system'!S432-'ODE vs analytical'!B432)*100/'ODE vs analytical'!B432</f>
        <v>1.8390470086186931E-7</v>
      </c>
      <c r="K432">
        <f>ABS('single vs system'!T432-'ODE vs analytical'!B432)*100/'ODE vs analytical'!B432</f>
        <v>2.4872675605074237E-9</v>
      </c>
      <c r="L432">
        <f>ABS('single vs system'!U432-'ODE vs analytical'!B432)*100/'ODE vs analytical'!B432</f>
        <v>1.1383628633580075E-7</v>
      </c>
      <c r="M432">
        <f>ABS('single vs system'!V432-'ODE vs analytical'!B432)*100/'ODE vs analytical'!B432</f>
        <v>7.71728463960881E-10</v>
      </c>
    </row>
    <row r="433" spans="1:13" x14ac:dyDescent="0.25">
      <c r="A433">
        <v>43.1</v>
      </c>
      <c r="B433">
        <f>10000*EXP(-1*0.2*'single vs system'!A433)</f>
        <v>1.8046025470104812</v>
      </c>
      <c r="C433">
        <f>ABS('single vs system'!B433-'ODE vs analytical'!B433)*100/'ODE vs analytical'!B433</f>
        <v>8.3659129214120682</v>
      </c>
      <c r="D433">
        <f>ABS('single vs system'!E433-'ODE vs analytical'!B433)*100/'ODE vs analytical'!B433</f>
        <v>5.8352580254486336E-2</v>
      </c>
      <c r="E433">
        <f>ABS('single vs system'!H433-'ODE vs analytical'!B433)*100/'ODE vs analytical'!B433</f>
        <v>2.9196902608691615E-4</v>
      </c>
      <c r="F433">
        <f>ABS('single vs system'!K433-'ODE vs analytical'!B433)*100/'ODE vs analytical'!B433</f>
        <v>1.168651725163293E-6</v>
      </c>
      <c r="G433">
        <f>ABS('single vs system'!N433-'ODE vs analytical'!B433)*100/'ODE vs analytical'!B433</f>
        <v>1.168651725163293E-6</v>
      </c>
      <c r="H433">
        <f>ABS('single vs system'!Q433-'ODE vs analytical'!B433)*100/'ODE vs analytical'!B433</f>
        <v>4.2298374158305858</v>
      </c>
      <c r="I433">
        <f>ABS('single vs system'!R433-'ODE vs analytical'!B433)*100/'ODE vs analytical'!B433</f>
        <v>5.8080221063853889E-10</v>
      </c>
      <c r="J433">
        <f>ABS('single vs system'!S433-'ODE vs analytical'!B433)*100/'ODE vs analytical'!B433</f>
        <v>1.8455483339846797E-7</v>
      </c>
      <c r="K433">
        <f>ABS('single vs system'!T433-'ODE vs analytical'!B433)*100/'ODE vs analytical'!B433</f>
        <v>2.7973569515081647E-9</v>
      </c>
      <c r="L433">
        <f>ABS('single vs system'!U433-'ODE vs analytical'!B433)*100/'ODE vs analytical'!B433</f>
        <v>1.1362508169063994E-7</v>
      </c>
      <c r="M433">
        <f>ABS('single vs system'!V433-'ODE vs analytical'!B433)*100/'ODE vs analytical'!B433</f>
        <v>5.2747515979627407E-10</v>
      </c>
    </row>
    <row r="434" spans="1:13" x14ac:dyDescent="0.25">
      <c r="A434">
        <v>43.2</v>
      </c>
      <c r="B434">
        <f>10000*EXP(-1*0.2*'single vs system'!A434)</f>
        <v>1.7688690224256658</v>
      </c>
      <c r="C434">
        <f>ABS('single vs system'!B434-'ODE vs analytical'!B434)*100/'ODE vs analytical'!B434</f>
        <v>8.384485938494544</v>
      </c>
      <c r="D434">
        <f>ABS('single vs system'!E434-'ODE vs analytical'!B434)*100/'ODE vs analytical'!B434</f>
        <v>5.8488008508143063E-2</v>
      </c>
      <c r="E434">
        <f>ABS('single vs system'!H434-'ODE vs analytical'!B434)*100/'ODE vs analytical'!B434</f>
        <v>2.9264606933964565E-4</v>
      </c>
      <c r="F434">
        <f>ABS('single vs system'!K434-'ODE vs analytical'!B434)*100/'ODE vs analytical'!B434</f>
        <v>1.1716149689982315E-6</v>
      </c>
      <c r="G434">
        <f>ABS('single vs system'!N434-'ODE vs analytical'!B434)*100/'ODE vs analytical'!B434</f>
        <v>1.1716149689982315E-6</v>
      </c>
      <c r="H434">
        <f>ABS('single vs system'!Q434-'ODE vs analytical'!B434)*100/'ODE vs analytical'!B434</f>
        <v>4.2394403941130232</v>
      </c>
      <c r="I434">
        <f>ABS('single vs system'!R434-'ODE vs analytical'!B434)*100/'ODE vs analytical'!B434</f>
        <v>3.2030015040331746E-10</v>
      </c>
      <c r="J434">
        <f>ABS('single vs system'!S434-'ODE vs analytical'!B434)*100/'ODE vs analytical'!B434</f>
        <v>1.8461885512303423E-7</v>
      </c>
      <c r="K434">
        <f>ABS('single vs system'!T434-'ODE vs analytical'!B434)*100/'ODE vs analytical'!B434</f>
        <v>2.5816322672811676E-9</v>
      </c>
      <c r="L434">
        <f>ABS('single vs system'!U434-'ODE vs analytical'!B434)*100/'ODE vs analytical'!B434</f>
        <v>1.1395223902351528E-7</v>
      </c>
      <c r="M434">
        <f>ABS('single vs system'!V434-'ODE vs analytical'!B434)*100/'ODE vs analytical'!B434</f>
        <v>8.103659080356076E-10</v>
      </c>
    </row>
    <row r="435" spans="1:13" x14ac:dyDescent="0.25">
      <c r="A435">
        <v>43.3</v>
      </c>
      <c r="B435">
        <f>10000*EXP(-1*0.2*'single vs system'!A435)</f>
        <v>1.7338430690350557</v>
      </c>
      <c r="C435">
        <f>ABS('single vs system'!B435-'ODE vs analytical'!B435)*100/'ODE vs analytical'!B435</f>
        <v>8.4030551915024549</v>
      </c>
      <c r="D435">
        <f>ABS('single vs system'!E435-'ODE vs analytical'!B435)*100/'ODE vs analytical'!B435</f>
        <v>5.8623437328150854E-2</v>
      </c>
      <c r="E435">
        <f>ABS('single vs system'!H435-'ODE vs analytical'!B435)*100/'ODE vs analytical'!B435</f>
        <v>2.9332383919774191E-4</v>
      </c>
      <c r="F435">
        <f>ABS('single vs system'!K435-'ODE vs analytical'!B435)*100/'ODE vs analytical'!B435</f>
        <v>1.1739784736112491E-6</v>
      </c>
      <c r="G435">
        <f>ABS('single vs system'!N435-'ODE vs analytical'!B435)*100/'ODE vs analytical'!B435</f>
        <v>1.1739784736112491E-6</v>
      </c>
      <c r="H435">
        <f>ABS('single vs system'!Q435-'ODE vs analytical'!B435)*100/'ODE vs analytical'!B435</f>
        <v>4.2490424093604195</v>
      </c>
      <c r="I435">
        <f>ABS('single vs system'!R435-'ODE vs analytical'!B435)*100/'ODE vs analytical'!B435</f>
        <v>2.9159118837391269E-10</v>
      </c>
      <c r="J435">
        <f>ABS('single vs system'!S435-'ODE vs analytical'!B435)*100/'ODE vs analytical'!B435</f>
        <v>1.8542945636659117E-7</v>
      </c>
      <c r="K435">
        <f>ABS('single vs system'!T435-'ODE vs analytical'!B435)*100/'ODE vs analytical'!B435</f>
        <v>2.5986052442582343E-9</v>
      </c>
      <c r="L435">
        <f>ABS('single vs system'!U435-'ODE vs analytical'!B435)*100/'ODE vs analytical'!B435</f>
        <v>1.1448877414814829E-7</v>
      </c>
      <c r="M435">
        <f>ABS('single vs system'!V435-'ODE vs analytical'!B435)*100/'ODE vs analytical'!B435</f>
        <v>8.6191583956824826E-10</v>
      </c>
    </row>
    <row r="436" spans="1:13" x14ac:dyDescent="0.25">
      <c r="A436">
        <v>43.4</v>
      </c>
      <c r="B436">
        <f>10000*EXP(-1*0.2*'single vs system'!A436)</f>
        <v>1.6995106759902749</v>
      </c>
      <c r="C436">
        <f>ABS('single vs system'!B436-'ODE vs analytical'!B436)*100/'ODE vs analytical'!B436</f>
        <v>8.4216206807219791</v>
      </c>
      <c r="D436">
        <f>ABS('single vs system'!E436-'ODE vs analytical'!B436)*100/'ODE vs analytical'!B436</f>
        <v>5.8758865939054904E-2</v>
      </c>
      <c r="E436">
        <f>ABS('single vs system'!H436-'ODE vs analytical'!B436)*100/'ODE vs analytical'!B436</f>
        <v>2.9400111134645447E-4</v>
      </c>
      <c r="F436">
        <f>ABS('single vs system'!K436-'ODE vs analytical'!B436)*100/'ODE vs analytical'!B436</f>
        <v>1.1767931363876956E-6</v>
      </c>
      <c r="G436">
        <f>ABS('single vs system'!N436-'ODE vs analytical'!B436)*100/'ODE vs analytical'!B436</f>
        <v>1.1767931363876956E-6</v>
      </c>
      <c r="H436">
        <f>ABS('single vs system'!Q436-'ODE vs analytical'!B436)*100/'ODE vs analytical'!B436</f>
        <v>4.2586434614835644</v>
      </c>
      <c r="I436">
        <f>ABS('single vs system'!R436-'ODE vs analytical'!B436)*100/'ODE vs analytical'!B436</f>
        <v>6.0457943533151978E-10</v>
      </c>
      <c r="J436">
        <f>ABS('single vs system'!S436-'ODE vs analytical'!B436)*100/'ODE vs analytical'!B436</f>
        <v>1.8536364462511254E-7</v>
      </c>
      <c r="K436">
        <f>ABS('single vs system'!T436-'ODE vs analytical'!B436)*100/'ODE vs analytical'!B436</f>
        <v>2.3697935587868289E-9</v>
      </c>
      <c r="L436">
        <f>ABS('single vs system'!U436-'ODE vs analytical'!B436)*100/'ODE vs analytical'!B436</f>
        <v>1.1475509275210818E-7</v>
      </c>
      <c r="M436">
        <f>ABS('single vs system'!V436-'ODE vs analytical'!B436)*100/'ODE vs analytical'!B436</f>
        <v>5.7222998030535291E-10</v>
      </c>
    </row>
    <row r="437" spans="1:13" x14ac:dyDescent="0.25">
      <c r="A437">
        <v>43.5</v>
      </c>
      <c r="B437">
        <f>10000*EXP(-1*0.2*'single vs system'!A437)</f>
        <v>1.6658581098763323</v>
      </c>
      <c r="C437">
        <f>ABS('single vs system'!B437-'ODE vs analytical'!B437)*100/'ODE vs analytical'!B437</f>
        <v>8.4401824070580744</v>
      </c>
      <c r="D437">
        <f>ABS('single vs system'!E437-'ODE vs analytical'!B437)*100/'ODE vs analytical'!B437</f>
        <v>5.8894294649175422E-2</v>
      </c>
      <c r="E437">
        <f>ABS('single vs system'!H437-'ODE vs analytical'!B437)*100/'ODE vs analytical'!B437</f>
        <v>2.9467853853884019E-4</v>
      </c>
      <c r="F437">
        <f>ABS('single vs system'!K437-'ODE vs analytical'!B437)*100/'ODE vs analytical'!B437</f>
        <v>1.1797924124362924E-6</v>
      </c>
      <c r="G437">
        <f>ABS('single vs system'!N437-'ODE vs analytical'!B437)*100/'ODE vs analytical'!B437</f>
        <v>1.1797924124362924E-6</v>
      </c>
      <c r="H437">
        <f>ABS('single vs system'!Q437-'ODE vs analytical'!B437)*100/'ODE vs analytical'!B437</f>
        <v>4.2682435517638888</v>
      </c>
      <c r="I437">
        <f>ABS('single vs system'!R437-'ODE vs analytical'!B437)*100/'ODE vs analytical'!B437</f>
        <v>3.8012049199809276E-10</v>
      </c>
      <c r="J437">
        <f>ABS('single vs system'!S437-'ODE vs analytical'!B437)*100/'ODE vs analytical'!B437</f>
        <v>1.8587011002373155E-7</v>
      </c>
      <c r="K437">
        <f>ABS('single vs system'!T437-'ODE vs analytical'!B437)*100/'ODE vs analytical'!B437</f>
        <v>2.7812855775757778E-9</v>
      </c>
      <c r="L437">
        <f>ABS('single vs system'!U437-'ODE vs analytical'!B437)*100/'ODE vs analytical'!B437</f>
        <v>1.1503575332833255E-7</v>
      </c>
      <c r="M437">
        <f>ABS('single vs system'!V437-'ODE vs analytical'!B437)*100/'ODE vs analytical'!B437</f>
        <v>8.2046205079074973E-10</v>
      </c>
    </row>
    <row r="438" spans="1:13" x14ac:dyDescent="0.25">
      <c r="A438">
        <v>43.6</v>
      </c>
      <c r="B438">
        <f>10000*EXP(-1*0.2*'single vs system'!A438)</f>
        <v>1.6328719092180806</v>
      </c>
      <c r="C438">
        <f>ABS('single vs system'!B438-'ODE vs analytical'!B438)*100/'ODE vs analytical'!B438</f>
        <v>8.4587403713877993</v>
      </c>
      <c r="D438">
        <f>ABS('single vs system'!E438-'ODE vs analytical'!B438)*100/'ODE vs analytical'!B438</f>
        <v>5.9029724038851789E-2</v>
      </c>
      <c r="E438">
        <f>ABS('single vs system'!H438-'ODE vs analytical'!B438)*100/'ODE vs analytical'!B438</f>
        <v>2.9535617910048811E-4</v>
      </c>
      <c r="F438">
        <f>ABS('single vs system'!K438-'ODE vs analytical'!B438)*100/'ODE vs analytical'!B438</f>
        <v>1.1820841112628878E-6</v>
      </c>
      <c r="G438">
        <f>ABS('single vs system'!N438-'ODE vs analytical'!B438)*100/'ODE vs analytical'!B438</f>
        <v>1.1820841112628878E-6</v>
      </c>
      <c r="H438">
        <f>ABS('single vs system'!Q438-'ODE vs analytical'!B438)*100/'ODE vs analytical'!B438</f>
        <v>4.2778426785190984</v>
      </c>
      <c r="I438">
        <f>ABS('single vs system'!R438-'ODE vs analytical'!B438)*100/'ODE vs analytical'!B438</f>
        <v>4.9487330982999456E-10</v>
      </c>
      <c r="J438">
        <f>ABS('single vs system'!S438-'ODE vs analytical'!B438)*100/'ODE vs analytical'!B438</f>
        <v>1.8666990579582927E-7</v>
      </c>
      <c r="K438">
        <f>ABS('single vs system'!T438-'ODE vs analytical'!B438)*100/'ODE vs analytical'!B438</f>
        <v>2.3321271882788543E-9</v>
      </c>
      <c r="L438">
        <f>ABS('single vs system'!U438-'ODE vs analytical'!B438)*100/'ODE vs analytical'!B438</f>
        <v>1.1501701813473299E-7</v>
      </c>
      <c r="M438">
        <f>ABS('single vs system'!V438-'ODE vs analytical'!B438)*100/'ODE vs analytical'!B438</f>
        <v>7.2996260913591201E-10</v>
      </c>
    </row>
    <row r="439" spans="1:13" x14ac:dyDescent="0.25">
      <c r="A439">
        <v>43.7</v>
      </c>
      <c r="B439">
        <f>10000*EXP(-1*0.2*'single vs system'!A439)</f>
        <v>1.6005388790954318</v>
      </c>
      <c r="C439">
        <f>ABS('single vs system'!B439-'ODE vs analytical'!B439)*100/'ODE vs analytical'!B439</f>
        <v>8.4772945735697931</v>
      </c>
      <c r="D439">
        <f>ABS('single vs system'!E439-'ODE vs analytical'!B439)*100/'ODE vs analytical'!B439</f>
        <v>5.9165153495269726E-2</v>
      </c>
      <c r="E439">
        <f>ABS('single vs system'!H439-'ODE vs analytical'!B439)*100/'ODE vs analytical'!B439</f>
        <v>2.9603313569352506E-4</v>
      </c>
      <c r="F439">
        <f>ABS('single vs system'!K439-'ODE vs analytical'!B439)*100/'ODE vs analytical'!B439</f>
        <v>1.1848864395484368E-6</v>
      </c>
      <c r="G439">
        <f>ABS('single vs system'!N439-'ODE vs analytical'!B439)*100/'ODE vs analytical'!B439</f>
        <v>1.1848864395484368E-6</v>
      </c>
      <c r="H439">
        <f>ABS('single vs system'!Q439-'ODE vs analytical'!B439)*100/'ODE vs analytical'!B439</f>
        <v>4.2874408433123854</v>
      </c>
      <c r="I439">
        <f>ABS('single vs system'!R439-'ODE vs analytical'!B439)*100/'ODE vs analytical'!B439</f>
        <v>3.3937802081702298E-10</v>
      </c>
      <c r="J439">
        <f>ABS('single vs system'!S439-'ODE vs analytical'!B439)*100/'ODE vs analytical'!B439</f>
        <v>1.8715146140106873E-7</v>
      </c>
      <c r="K439">
        <f>ABS('single vs system'!T439-'ODE vs analytical'!B439)*100/'ODE vs analytical'!B439</f>
        <v>2.8385365125008635E-9</v>
      </c>
      <c r="L439">
        <f>ABS('single vs system'!U439-'ODE vs analytical'!B439)*100/'ODE vs analytical'!B439</f>
        <v>1.1530065476515833E-7</v>
      </c>
      <c r="M439">
        <f>ABS('single vs system'!V439-'ODE vs analytical'!B439)*100/'ODE vs analytical'!B439</f>
        <v>9.102012250248972E-10</v>
      </c>
    </row>
    <row r="440" spans="1:13" x14ac:dyDescent="0.25">
      <c r="A440">
        <v>43.8</v>
      </c>
      <c r="B440">
        <f>10000*EXP(-1*0.2*'single vs system'!A440)</f>
        <v>1.5688460858652242</v>
      </c>
      <c r="C440">
        <f>ABS('single vs system'!B440-'ODE vs analytical'!B440)*100/'ODE vs analytical'!B440</f>
        <v>8.4958450160339432</v>
      </c>
      <c r="D440">
        <f>ABS('single vs system'!E440-'ODE vs analytical'!B440)*100/'ODE vs analytical'!B440</f>
        <v>5.9300582967174977E-2</v>
      </c>
      <c r="E440">
        <f>ABS('single vs system'!H440-'ODE vs analytical'!B440)*100/'ODE vs analytical'!B440</f>
        <v>2.9671076507173724E-4</v>
      </c>
      <c r="F440">
        <f>ABS('single vs system'!K440-'ODE vs analytical'!B440)*100/'ODE vs analytical'!B440</f>
        <v>1.187801396860831E-6</v>
      </c>
      <c r="G440">
        <f>ABS('single vs system'!N440-'ODE vs analytical'!B440)*100/'ODE vs analytical'!B440</f>
        <v>1.187801396860831E-6</v>
      </c>
      <c r="H440">
        <f>ABS('single vs system'!Q440-'ODE vs analytical'!B440)*100/'ODE vs analytical'!B440</f>
        <v>4.2970380455164445</v>
      </c>
      <c r="I440">
        <f>ABS('single vs system'!R440-'ODE vs analytical'!B440)*100/'ODE vs analytical'!B440</f>
        <v>3.3300050984892734E-10</v>
      </c>
      <c r="J440">
        <f>ABS('single vs system'!S440-'ODE vs analytical'!B440)*100/'ODE vs analytical'!B440</f>
        <v>1.8709447104433903E-7</v>
      </c>
      <c r="K440">
        <f>ABS('single vs system'!T440-'ODE vs analytical'!B440)*100/'ODE vs analytical'!B440</f>
        <v>2.8826453520040261E-9</v>
      </c>
      <c r="L440">
        <f>ABS('single vs system'!U440-'ODE vs analytical'!B440)*100/'ODE vs analytical'!B440</f>
        <v>1.1570441546399627E-7</v>
      </c>
      <c r="M440">
        <f>ABS('single vs system'!V440-'ODE vs analytical'!B440)*100/'ODE vs analytical'!B440</f>
        <v>9.4182191122862211E-10</v>
      </c>
    </row>
    <row r="441" spans="1:13" x14ac:dyDescent="0.25">
      <c r="A441">
        <v>43.9</v>
      </c>
      <c r="B441">
        <f>10000*EXP(-1*0.2*'single vs system'!A441)</f>
        <v>1.5377808519875895</v>
      </c>
      <c r="C441">
        <f>ABS('single vs system'!B441-'ODE vs analytical'!B441)*100/'ODE vs analytical'!B441</f>
        <v>8.5143916975138847</v>
      </c>
      <c r="D441">
        <f>ABS('single vs system'!E441-'ODE vs analytical'!B441)*100/'ODE vs analytical'!B441</f>
        <v>5.9436012695119292E-2</v>
      </c>
      <c r="E441">
        <f>ABS('single vs system'!H441-'ODE vs analytical'!B441)*100/'ODE vs analytical'!B441</f>
        <v>2.9738812156462457E-4</v>
      </c>
      <c r="F441">
        <f>ABS('single vs system'!K441-'ODE vs analytical'!B441)*100/'ODE vs analytical'!B441</f>
        <v>1.1901832730204478E-6</v>
      </c>
      <c r="G441">
        <f>ABS('single vs system'!N441-'ODE vs analytical'!B441)*100/'ODE vs analytical'!B441</f>
        <v>1.1901832730204478E-6</v>
      </c>
      <c r="H441">
        <f>ABS('single vs system'!Q441-'ODE vs analytical'!B441)*100/'ODE vs analytical'!B441</f>
        <v>4.3066342855024695</v>
      </c>
      <c r="I441">
        <f>ABS('single vs system'!R441-'ODE vs analytical'!B441)*100/'ODE vs analytical'!B441</f>
        <v>4.9353486138991281E-10</v>
      </c>
      <c r="J441">
        <f>ABS('single vs system'!S441-'ODE vs analytical'!B441)*100/'ODE vs analytical'!B441</f>
        <v>1.8777639851034541E-7</v>
      </c>
      <c r="K441">
        <f>ABS('single vs system'!T441-'ODE vs analytical'!B441)*100/'ODE vs analytical'!B441</f>
        <v>2.444398174809115E-9</v>
      </c>
      <c r="L441">
        <f>ABS('single vs system'!U441-'ODE vs analytical'!B441)*100/'ODE vs analytical'!B441</f>
        <v>1.1624474368497466E-7</v>
      </c>
      <c r="M441">
        <f>ABS('single vs system'!V441-'ODE vs analytical'!B441)*100/'ODE vs analytical'!B441</f>
        <v>8.0704068088955548E-10</v>
      </c>
    </row>
    <row r="442" spans="1:13" x14ac:dyDescent="0.25">
      <c r="A442">
        <v>44</v>
      </c>
      <c r="B442">
        <f>10000*EXP(-1*0.2*'single vs system'!A442)</f>
        <v>1.5073307509547651</v>
      </c>
      <c r="C442">
        <f>ABS('single vs system'!B442-'ODE vs analytical'!B442)*100/'ODE vs analytical'!B442</f>
        <v>8.5329346205731973</v>
      </c>
      <c r="D442">
        <f>ABS('single vs system'!E442-'ODE vs analytical'!B442)*100/'ODE vs analytical'!B442</f>
        <v>5.9571442078391316E-2</v>
      </c>
      <c r="E442">
        <f>ABS('single vs system'!H442-'ODE vs analytical'!B442)*100/'ODE vs analytical'!B442</f>
        <v>2.9806562111647675E-4</v>
      </c>
      <c r="F442">
        <f>ABS('single vs system'!K442-'ODE vs analytical'!B442)*100/'ODE vs analytical'!B442</f>
        <v>1.1931843655132253E-6</v>
      </c>
      <c r="G442">
        <f>ABS('single vs system'!N442-'ODE vs analytical'!B442)*100/'ODE vs analytical'!B442</f>
        <v>1.1931843655132253E-6</v>
      </c>
      <c r="H442">
        <f>ABS('single vs system'!Q442-'ODE vs analytical'!B442)*100/'ODE vs analytical'!B442</f>
        <v>4.3162295629910785</v>
      </c>
      <c r="I442">
        <f>ABS('single vs system'!R442-'ODE vs analytical'!B442)*100/'ODE vs analytical'!B442</f>
        <v>3.1612684997455955E-10</v>
      </c>
      <c r="J442">
        <f>ABS('single vs system'!S442-'ODE vs analytical'!B442)*100/'ODE vs analytical'!B442</f>
        <v>1.8806523303108855E-7</v>
      </c>
      <c r="K442">
        <f>ABS('single vs system'!T442-'ODE vs analytical'!B442)*100/'ODE vs analytical'!B442</f>
        <v>2.3064002165338696E-9</v>
      </c>
      <c r="L442">
        <f>ABS('single vs system'!U442-'ODE vs analytical'!B442)*100/'ODE vs analytical'!B442</f>
        <v>1.1641539183495341E-7</v>
      </c>
      <c r="M442">
        <f>ABS('single vs system'!V442-'ODE vs analytical'!B442)*100/'ODE vs analytical'!B442</f>
        <v>1.0107220610649804E-9</v>
      </c>
    </row>
    <row r="443" spans="1:13" x14ac:dyDescent="0.25">
      <c r="A443">
        <v>44.1</v>
      </c>
      <c r="B443">
        <f>10000*EXP(-1*0.2*'single vs system'!A443)</f>
        <v>1.4774836023203364</v>
      </c>
      <c r="C443">
        <f>ABS('single vs system'!B443-'ODE vs analytical'!B443)*100/'ODE vs analytical'!B443</f>
        <v>8.5514737850161797</v>
      </c>
      <c r="D443">
        <f>ABS('single vs system'!E443-'ODE vs analytical'!B443)*100/'ODE vs analytical'!B443</f>
        <v>5.9706872433530046E-2</v>
      </c>
      <c r="E443">
        <f>ABS('single vs system'!H443-'ODE vs analytical'!B443)*100/'ODE vs analytical'!B443</f>
        <v>2.987431014062305E-4</v>
      </c>
      <c r="F443">
        <f>ABS('single vs system'!K443-'ODE vs analytical'!B443)*100/'ODE vs analytical'!B443</f>
        <v>1.1959295997890383E-6</v>
      </c>
      <c r="G443">
        <f>ABS('single vs system'!N443-'ODE vs analytical'!B443)*100/'ODE vs analytical'!B443</f>
        <v>1.1959295997890383E-6</v>
      </c>
      <c r="H443">
        <f>ABS('single vs system'!Q443-'ODE vs analytical'!B443)*100/'ODE vs analytical'!B443</f>
        <v>4.3258238785163261</v>
      </c>
      <c r="I443">
        <f>ABS('single vs system'!R443-'ODE vs analytical'!B443)*100/'ODE vs analytical'!B443</f>
        <v>6.9959479669569122E-10</v>
      </c>
      <c r="J443">
        <f>ABS('single vs system'!S443-'ODE vs analytical'!B443)*100/'ODE vs analytical'!B443</f>
        <v>1.8885735191885484E-7</v>
      </c>
      <c r="K443">
        <f>ABS('single vs system'!T443-'ODE vs analytical'!B443)*100/'ODE vs analytical'!B443</f>
        <v>2.7300743522790613E-9</v>
      </c>
      <c r="L443">
        <f>ABS('single vs system'!U443-'ODE vs analytical'!B443)*100/'ODE vs analytical'!B443</f>
        <v>1.1643691443638132E-7</v>
      </c>
      <c r="M443">
        <f>ABS('single vs system'!V443-'ODE vs analytical'!B443)*100/'ODE vs analytical'!B443</f>
        <v>6.5405824035988864E-10</v>
      </c>
    </row>
    <row r="444" spans="1:13" x14ac:dyDescent="0.25">
      <c r="A444">
        <v>44.2</v>
      </c>
      <c r="B444">
        <f>10000*EXP(-1*0.2*'single vs system'!A444)</f>
        <v>1.4482274668268775</v>
      </c>
      <c r="C444">
        <f>ABS('single vs system'!B444-'ODE vs analytical'!B444)*100/'ODE vs analytical'!B444</f>
        <v>8.5700091919133623</v>
      </c>
      <c r="D444">
        <f>ABS('single vs system'!E444-'ODE vs analytical'!B444)*100/'ODE vs analytical'!B444</f>
        <v>5.9842302606049773E-2</v>
      </c>
      <c r="E444">
        <f>ABS('single vs system'!H444-'ODE vs analytical'!B444)*100/'ODE vs analytical'!B444</f>
        <v>2.994202897609655E-4</v>
      </c>
      <c r="F444">
        <f>ABS('single vs system'!K444-'ODE vs analytical'!B444)*100/'ODE vs analytical'!B444</f>
        <v>1.1982318311179131E-6</v>
      </c>
      <c r="G444">
        <f>ABS('single vs system'!N444-'ODE vs analytical'!B444)*100/'ODE vs analytical'!B444</f>
        <v>1.1982318311179131E-6</v>
      </c>
      <c r="H444">
        <f>ABS('single vs system'!Q444-'ODE vs analytical'!B444)*100/'ODE vs analytical'!B444</f>
        <v>4.3354172321041338</v>
      </c>
      <c r="I444">
        <f>ABS('single vs system'!R444-'ODE vs analytical'!B444)*100/'ODE vs analytical'!B444</f>
        <v>4.7489843622542449E-10</v>
      </c>
      <c r="J444">
        <f>ABS('single vs system'!S444-'ODE vs analytical'!B444)*100/'ODE vs analytical'!B444</f>
        <v>1.8898119778284282E-7</v>
      </c>
      <c r="K444">
        <f>ABS('single vs system'!T444-'ODE vs analytical'!B444)*100/'ODE vs analytical'!B444</f>
        <v>2.5463963997285126E-9</v>
      </c>
      <c r="L444">
        <f>ABS('single vs system'!U444-'ODE vs analytical'!B444)*100/'ODE vs analytical'!B444</f>
        <v>1.1647876906023474E-7</v>
      </c>
      <c r="M444">
        <f>ABS('single vs system'!V444-'ODE vs analytical'!B444)*100/'ODE vs analytical'!B444</f>
        <v>9.0610020610996759E-10</v>
      </c>
    </row>
    <row r="445" spans="1:13" x14ac:dyDescent="0.25">
      <c r="A445">
        <v>44.3</v>
      </c>
      <c r="B445">
        <f>10000*EXP(-1*0.2*'single vs system'!A445)</f>
        <v>1.4195506416301114</v>
      </c>
      <c r="C445">
        <f>ABS('single vs system'!B445-'ODE vs analytical'!B445)*100/'ODE vs analytical'!B445</f>
        <v>8.5885408413544599</v>
      </c>
      <c r="D445">
        <f>ABS('single vs system'!E445-'ODE vs analytical'!B445)*100/'ODE vs analytical'!B445</f>
        <v>5.9977733440411074E-2</v>
      </c>
      <c r="E445">
        <f>ABS('single vs system'!H445-'ODE vs analytical'!B445)*100/'ODE vs analytical'!B445</f>
        <v>3.0009779055468713E-4</v>
      </c>
      <c r="F445">
        <f>ABS('single vs system'!K445-'ODE vs analytical'!B445)*100/'ODE vs analytical'!B445</f>
        <v>1.201076461244464E-6</v>
      </c>
      <c r="G445">
        <f>ABS('single vs system'!N445-'ODE vs analytical'!B445)*100/'ODE vs analytical'!B445</f>
        <v>1.201076461244464E-6</v>
      </c>
      <c r="H445">
        <f>ABS('single vs system'!Q445-'ODE vs analytical'!B445)*100/'ODE vs analytical'!B445</f>
        <v>4.3450096235582549</v>
      </c>
      <c r="I445">
        <f>ABS('single vs system'!R445-'ODE vs analytical'!B445)*100/'ODE vs analytical'!B445</f>
        <v>7.122849215763175E-10</v>
      </c>
      <c r="J445">
        <f>ABS('single vs system'!S445-'ODE vs analytical'!B445)*100/'ODE vs analytical'!B445</f>
        <v>1.895044224547655E-7</v>
      </c>
      <c r="K445">
        <f>ABS('single vs system'!T445-'ODE vs analytical'!B445)*100/'ODE vs analytical'!B445</f>
        <v>2.8256299198048594E-9</v>
      </c>
      <c r="L445">
        <f>ABS('single vs system'!U445-'ODE vs analytical'!B445)*100/'ODE vs analytical'!B445</f>
        <v>1.1694625982414611E-7</v>
      </c>
      <c r="M445">
        <f>ABS('single vs system'!V445-'ODE vs analytical'!B445)*100/'ODE vs analytical'!B445</f>
        <v>6.96611743909377E-10</v>
      </c>
    </row>
    <row r="446" spans="1:13" x14ac:dyDescent="0.25">
      <c r="A446">
        <v>44.4</v>
      </c>
      <c r="B446">
        <f>10000*EXP(-1*0.2*'single vs system'!A446)</f>
        <v>1.3914416556175864</v>
      </c>
      <c r="C446">
        <f>ABS('single vs system'!B446-'ODE vs analytical'!B446)*100/'ODE vs analytical'!B446</f>
        <v>8.6070687350832777</v>
      </c>
      <c r="D446">
        <f>ABS('single vs system'!E446-'ODE vs analytical'!B446)*100/'ODE vs analytical'!B446</f>
        <v>6.0113163856833823E-2</v>
      </c>
      <c r="E446">
        <f>ABS('single vs system'!H446-'ODE vs analytical'!B446)*100/'ODE vs analytical'!B446</f>
        <v>3.0077492429286009E-4</v>
      </c>
      <c r="F446">
        <f>ABS('single vs system'!K446-'ODE vs analytical'!B446)*100/'ODE vs analytical'!B446</f>
        <v>1.2039609142687065E-6</v>
      </c>
      <c r="G446">
        <f>ABS('single vs system'!N446-'ODE vs analytical'!B446)*100/'ODE vs analytical'!B446</f>
        <v>1.2039609142687065E-6</v>
      </c>
      <c r="H446">
        <f>ABS('single vs system'!Q446-'ODE vs analytical'!B446)*100/'ODE vs analytical'!B446</f>
        <v>4.3546010537317894</v>
      </c>
      <c r="I446">
        <f>ABS('single vs system'!R446-'ODE vs analytical'!B446)*100/'ODE vs analytical'!B446</f>
        <v>5.4521696552928292E-10</v>
      </c>
      <c r="J446">
        <f>ABS('single vs system'!S446-'ODE vs analytical'!B446)*100/'ODE vs analytical'!B446</f>
        <v>1.8955781299818541E-7</v>
      </c>
      <c r="K446">
        <f>ABS('single vs system'!T446-'ODE vs analytical'!B446)*100/'ODE vs analytical'!B446</f>
        <v>2.7012543646608864E-9</v>
      </c>
      <c r="L446">
        <f>ABS('single vs system'!U446-'ODE vs analytical'!B446)*100/'ODE vs analytical'!B446</f>
        <v>1.1697122056075476E-7</v>
      </c>
      <c r="M446">
        <f>ABS('single vs system'!V446-'ODE vs analytical'!B446)*100/'ODE vs analytical'!B446</f>
        <v>8.9214130055845257E-10</v>
      </c>
    </row>
    <row r="447" spans="1:13" x14ac:dyDescent="0.25">
      <c r="A447">
        <v>44.5</v>
      </c>
      <c r="B447">
        <f>10000*EXP(-1*0.2*'single vs system'!A447)</f>
        <v>1.363889264820114</v>
      </c>
      <c r="C447">
        <f>ABS('single vs system'!B447-'ODE vs analytical'!B447)*100/'ODE vs analytical'!B447</f>
        <v>8.625592873599615</v>
      </c>
      <c r="D447">
        <f>ABS('single vs system'!E447-'ODE vs analytical'!B447)*100/'ODE vs analytical'!B447</f>
        <v>6.0248594301707599E-2</v>
      </c>
      <c r="E447">
        <f>ABS('single vs system'!H447-'ODE vs analytical'!B447)*100/'ODE vs analytical'!B447</f>
        <v>3.0145263402041653E-4</v>
      </c>
      <c r="F447">
        <f>ABS('single vs system'!K447-'ODE vs analytical'!B447)*100/'ODE vs analytical'!B447</f>
        <v>1.2068344949490805E-6</v>
      </c>
      <c r="G447">
        <f>ABS('single vs system'!N447-'ODE vs analytical'!B447)*100/'ODE vs analytical'!B447</f>
        <v>1.2068344949490805E-6</v>
      </c>
      <c r="H447">
        <f>ABS('single vs system'!Q447-'ODE vs analytical'!B447)*100/'ODE vs analytical'!B447</f>
        <v>4.3641915216602625</v>
      </c>
      <c r="I447">
        <f>ABS('single vs system'!R447-'ODE vs analytical'!B447)*100/'ODE vs analytical'!B447</f>
        <v>7.41549183691551E-10</v>
      </c>
      <c r="J447">
        <f>ABS('single vs system'!S447-'ODE vs analytical'!B447)*100/'ODE vs analytical'!B447</f>
        <v>1.9063966327982063E-7</v>
      </c>
      <c r="K447">
        <f>ABS('single vs system'!T447-'ODE vs analytical'!B447)*100/'ODE vs analytical'!B447</f>
        <v>2.9411414274334128E-9</v>
      </c>
      <c r="L447">
        <f>ABS('single vs system'!U447-'ODE vs analytical'!B447)*100/'ODE vs analytical'!B447</f>
        <v>1.1731993810201024E-7</v>
      </c>
      <c r="M447">
        <f>ABS('single vs system'!V447-'ODE vs analytical'!B447)*100/'ODE vs analytical'!B447</f>
        <v>7.2484564546969029E-10</v>
      </c>
    </row>
    <row r="448" spans="1:13" x14ac:dyDescent="0.25">
      <c r="A448">
        <v>44.6</v>
      </c>
      <c r="B448">
        <f>10000*EXP(-1*0.2*'single vs system'!A448)</f>
        <v>1.3368824479140022</v>
      </c>
      <c r="C448">
        <f>ABS('single vs system'!B448-'ODE vs analytical'!B448)*100/'ODE vs analytical'!B448</f>
        <v>8.6441132572514778</v>
      </c>
      <c r="D448">
        <f>ABS('single vs system'!E448-'ODE vs analytical'!B448)*100/'ODE vs analytical'!B448</f>
        <v>6.0384025331269353E-2</v>
      </c>
      <c r="E448">
        <f>ABS('single vs system'!H448-'ODE vs analytical'!B448)*100/'ODE vs analytical'!B448</f>
        <v>3.0213007945878434E-4</v>
      </c>
      <c r="F448">
        <f>ABS('single vs system'!K448-'ODE vs analytical'!B448)*100/'ODE vs analytical'!B448</f>
        <v>1.2092310658210476E-6</v>
      </c>
      <c r="G448">
        <f>ABS('single vs system'!N448-'ODE vs analytical'!B448)*100/'ODE vs analytical'!B448</f>
        <v>1.2092310658210476E-6</v>
      </c>
      <c r="H448">
        <f>ABS('single vs system'!Q448-'ODE vs analytical'!B448)*100/'ODE vs analytical'!B448</f>
        <v>4.3737810280357223</v>
      </c>
      <c r="I448">
        <f>ABS('single vs system'!R448-'ODE vs analytical'!B448)*100/'ODE vs analytical'!B448</f>
        <v>2.9936304163567039E-10</v>
      </c>
      <c r="J448">
        <f>ABS('single vs system'!S448-'ODE vs analytical'!B448)*100/'ODE vs analytical'!B448</f>
        <v>1.9104165418075759E-7</v>
      </c>
      <c r="K448">
        <f>ABS('single vs system'!T448-'ODE vs analytical'!B448)*100/'ODE vs analytical'!B448</f>
        <v>2.5433899962135752E-9</v>
      </c>
      <c r="L448">
        <f>ABS('single vs system'!U448-'ODE vs analytical'!B448)*100/'ODE vs analytical'!B448</f>
        <v>1.1773677366454603E-7</v>
      </c>
      <c r="M448">
        <f>ABS('single vs system'!V448-'ODE vs analytical'!B448)*100/'ODE vs analytical'!B448</f>
        <v>4.4864594322363121E-10</v>
      </c>
    </row>
    <row r="449" spans="1:13" x14ac:dyDescent="0.25">
      <c r="A449">
        <v>44.7</v>
      </c>
      <c r="B449">
        <f>10000*EXP(-1*0.2*'single vs system'!A449)</f>
        <v>1.3104104018123903</v>
      </c>
      <c r="C449">
        <f>ABS('single vs system'!B449-'ODE vs analytical'!B449)*100/'ODE vs analytical'!B449</f>
        <v>8.6626298872009571</v>
      </c>
      <c r="D449">
        <f>ABS('single vs system'!E449-'ODE vs analytical'!B449)*100/'ODE vs analytical'!B449</f>
        <v>6.0519456844424509E-2</v>
      </c>
      <c r="E449">
        <f>ABS('single vs system'!H449-'ODE vs analytical'!B449)*100/'ODE vs analytical'!B449</f>
        <v>3.028076078100107E-4</v>
      </c>
      <c r="F449">
        <f>ABS('single vs system'!K449-'ODE vs analytical'!B449)*100/'ODE vs analytical'!B449</f>
        <v>1.2124148015256257E-6</v>
      </c>
      <c r="G449">
        <f>ABS('single vs system'!N449-'ODE vs analytical'!B449)*100/'ODE vs analytical'!B449</f>
        <v>1.2124148015256257E-6</v>
      </c>
      <c r="H449">
        <f>ABS('single vs system'!Q449-'ODE vs analytical'!B449)*100/'ODE vs analytical'!B449</f>
        <v>4.3833695728411985</v>
      </c>
      <c r="I449">
        <f>ABS('single vs system'!R449-'ODE vs analytical'!B449)*100/'ODE vs analytical'!B449</f>
        <v>1.82409279467867E-10</v>
      </c>
      <c r="J449">
        <f>ABS('single vs system'!S449-'ODE vs analytical'!B449)*100/'ODE vs analytical'!B449</f>
        <v>1.9096233451118503E-7</v>
      </c>
      <c r="K449">
        <f>ABS('single vs system'!T449-'ODE vs analytical'!B449)*100/'ODE vs analytical'!B449</f>
        <v>2.4717685855844091E-9</v>
      </c>
      <c r="L449">
        <f>ABS('single vs system'!U449-'ODE vs analytical'!B449)*100/'ODE vs analytical'!B449</f>
        <v>1.1846595648416118E-7</v>
      </c>
      <c r="M449">
        <f>ABS('single vs system'!V449-'ODE vs analytical'!B449)*100/'ODE vs analytical'!B449</f>
        <v>5.8071048923764705E-10</v>
      </c>
    </row>
    <row r="450" spans="1:13" x14ac:dyDescent="0.25">
      <c r="A450">
        <v>44.8</v>
      </c>
      <c r="B450">
        <f>10000*EXP(-1*0.2*'single vs system'!A450)</f>
        <v>1.2844625373438801</v>
      </c>
      <c r="C450">
        <f>ABS('single vs system'!B450-'ODE vs analytical'!B450)*100/'ODE vs analytical'!B450</f>
        <v>8.6811427645419439</v>
      </c>
      <c r="D450">
        <f>ABS('single vs system'!E450-'ODE vs analytical'!B450)*100/'ODE vs analytical'!B450</f>
        <v>6.065488820958416E-2</v>
      </c>
      <c r="E450">
        <f>ABS('single vs system'!H450-'ODE vs analytical'!B450)*100/'ODE vs analytical'!B450</f>
        <v>3.0348521399417133E-4</v>
      </c>
      <c r="F450">
        <f>ABS('single vs system'!K450-'ODE vs analytical'!B450)*100/'ODE vs analytical'!B450</f>
        <v>1.2149922242305916E-6</v>
      </c>
      <c r="G450">
        <f>ABS('single vs system'!N450-'ODE vs analytical'!B450)*100/'ODE vs analytical'!B450</f>
        <v>1.2149922242305916E-6</v>
      </c>
      <c r="H450">
        <f>ABS('single vs system'!Q450-'ODE vs analytical'!B450)*100/'ODE vs analytical'!B450</f>
        <v>4.3929571562719314</v>
      </c>
      <c r="I450">
        <f>ABS('single vs system'!R450-'ODE vs analytical'!B450)*100/'ODE vs analytical'!B450</f>
        <v>3.0207244770901636E-10</v>
      </c>
      <c r="J450">
        <f>ABS('single vs system'!S450-'ODE vs analytical'!B450)*100/'ODE vs analytical'!B450</f>
        <v>1.918218645767736E-7</v>
      </c>
      <c r="K450">
        <f>ABS('single vs system'!T450-'ODE vs analytical'!B450)*100/'ODE vs analytical'!B450</f>
        <v>2.6376798796118312E-9</v>
      </c>
      <c r="L450">
        <f>ABS('single vs system'!U450-'ODE vs analytical'!B450)*100/'ODE vs analytical'!B450</f>
        <v>1.186395156641183E-7</v>
      </c>
      <c r="M450">
        <f>ABS('single vs system'!V450-'ODE vs analytical'!B450)*100/'ODE vs analytical'!B450</f>
        <v>4.7646336292525517E-10</v>
      </c>
    </row>
    <row r="451" spans="1:13" x14ac:dyDescent="0.25">
      <c r="A451">
        <v>44.9</v>
      </c>
      <c r="B451">
        <f>10000*EXP(-1*0.2*'single vs system'!A451)</f>
        <v>1.2590284750166985</v>
      </c>
      <c r="C451">
        <f>ABS('single vs system'!B451-'ODE vs analytical'!B451)*100/'ODE vs analytical'!B451</f>
        <v>8.6996518887506333</v>
      </c>
      <c r="D451">
        <f>ABS('single vs system'!E451-'ODE vs analytical'!B451)*100/'ODE vs analytical'!B451</f>
        <v>6.0790319559000917E-2</v>
      </c>
      <c r="E451">
        <f>ABS('single vs system'!H451-'ODE vs analytical'!B451)*100/'ODE vs analytical'!B451</f>
        <v>3.0416204036717685E-4</v>
      </c>
      <c r="F451">
        <f>ABS('single vs system'!K451-'ODE vs analytical'!B451)*100/'ODE vs analytical'!B451</f>
        <v>1.2170734674084517E-6</v>
      </c>
      <c r="G451">
        <f>ABS('single vs system'!N451-'ODE vs analytical'!B451)*100/'ODE vs analytical'!B451</f>
        <v>1.2170734674084517E-6</v>
      </c>
      <c r="H451">
        <f>ABS('single vs system'!Q451-'ODE vs analytical'!B451)*100/'ODE vs analytical'!B451</f>
        <v>4.4025437777301475</v>
      </c>
      <c r="I451">
        <f>ABS('single vs system'!R451-'ODE vs analytical'!B451)*100/'ODE vs analytical'!B451</f>
        <v>5.3203082612445115E-10</v>
      </c>
      <c r="J451">
        <f>ABS('single vs system'!S451-'ODE vs analytical'!B451)*100/'ODE vs analytical'!B451</f>
        <v>1.9194946301150258E-7</v>
      </c>
      <c r="K451">
        <f>ABS('single vs system'!T451-'ODE vs analytical'!B451)*100/'ODE vs analytical'!B451</f>
        <v>2.914820657928155E-9</v>
      </c>
      <c r="L451">
        <f>ABS('single vs system'!U451-'ODE vs analytical'!B451)*100/'ODE vs analytical'!B451</f>
        <v>1.1887725913904175E-7</v>
      </c>
      <c r="M451">
        <f>ABS('single vs system'!V451-'ODE vs analytical'!B451)*100/'ODE vs analytical'!B451</f>
        <v>1.0564957284113517E-9</v>
      </c>
    </row>
    <row r="452" spans="1:13" x14ac:dyDescent="0.25">
      <c r="A452">
        <v>45</v>
      </c>
      <c r="B452">
        <f>10000*EXP(-1*0.2*'single vs system'!A452)</f>
        <v>1.2340980408667956</v>
      </c>
      <c r="C452">
        <f>ABS('single vs system'!B452-'ODE vs analytical'!B452)*100/'ODE vs analytical'!B452</f>
        <v>8.7181572617380585</v>
      </c>
      <c r="D452">
        <f>ABS('single vs system'!E452-'ODE vs analytical'!B452)*100/'ODE vs analytical'!B452</f>
        <v>6.0925751302240018E-2</v>
      </c>
      <c r="E452">
        <f>ABS('single vs system'!H452-'ODE vs analytical'!B452)*100/'ODE vs analytical'!B452</f>
        <v>3.0483937832008598E-4</v>
      </c>
      <c r="F452">
        <f>ABS('single vs system'!K452-'ODE vs analytical'!B452)*100/'ODE vs analytical'!B452</f>
        <v>1.2197737912411146E-6</v>
      </c>
      <c r="G452">
        <f>ABS('single vs system'!N452-'ODE vs analytical'!B452)*100/'ODE vs analytical'!B452</f>
        <v>1.2197737912411146E-6</v>
      </c>
      <c r="H452">
        <f>ABS('single vs system'!Q452-'ODE vs analytical'!B452)*100/'ODE vs analytical'!B452</f>
        <v>4.4121294389667325</v>
      </c>
      <c r="I452">
        <f>ABS('single vs system'!R452-'ODE vs analytical'!B452)*100/'ODE vs analytical'!B452</f>
        <v>5.5065925953155981E-10</v>
      </c>
      <c r="J452">
        <f>ABS('single vs system'!S452-'ODE vs analytical'!B452)*100/'ODE vs analytical'!B452</f>
        <v>1.9259374624032388E-7</v>
      </c>
      <c r="K452">
        <f>ABS('single vs system'!T452-'ODE vs analytical'!B452)*100/'ODE vs analytical'!B452</f>
        <v>2.9815846389398257E-9</v>
      </c>
      <c r="L452">
        <f>ABS('single vs system'!U452-'ODE vs analytical'!B452)*100/'ODE vs analytical'!B452</f>
        <v>1.1885567639827315E-7</v>
      </c>
      <c r="M452">
        <f>ABS('single vs system'!V452-'ODE vs analytical'!B452)*100/'ODE vs analytical'!B452</f>
        <v>1.0699576600739508E-9</v>
      </c>
    </row>
    <row r="453" spans="1:13" x14ac:dyDescent="0.25">
      <c r="A453">
        <v>45.1</v>
      </c>
      <c r="B453">
        <f>10000*EXP(-1*0.2*'single vs system'!A453)</f>
        <v>1.2096612623880971</v>
      </c>
      <c r="C453">
        <f>ABS('single vs system'!B453-'ODE vs analytical'!B453)*100/'ODE vs analytical'!B453</f>
        <v>8.7366588841125044</v>
      </c>
      <c r="D453">
        <f>ABS('single vs system'!E453-'ODE vs analytical'!B453)*100/'ODE vs analytical'!B453</f>
        <v>6.1061183396469119E-2</v>
      </c>
      <c r="E453">
        <f>ABS('single vs system'!H453-'ODE vs analytical'!B453)*100/'ODE vs analytical'!B453</f>
        <v>3.0551677663972815E-4</v>
      </c>
      <c r="F453">
        <f>ABS('single vs system'!K453-'ODE vs analytical'!B453)*100/'ODE vs analytical'!B453</f>
        <v>1.2228136316876584E-6</v>
      </c>
      <c r="G453">
        <f>ABS('single vs system'!N453-'ODE vs analytical'!B453)*100/'ODE vs analytical'!B453</f>
        <v>1.2228136316876584E-6</v>
      </c>
      <c r="H453">
        <f>ABS('single vs system'!Q453-'ODE vs analytical'!B453)*100/'ODE vs analytical'!B453</f>
        <v>4.4217141385930132</v>
      </c>
      <c r="I453">
        <f>ABS('single vs system'!R453-'ODE vs analytical'!B453)*100/'ODE vs analytical'!B453</f>
        <v>6.6936743491405582E-10</v>
      </c>
      <c r="J453">
        <f>ABS('single vs system'!S453-'ODE vs analytical'!B453)*100/'ODE vs analytical'!B453</f>
        <v>1.9245859323296455E-7</v>
      </c>
      <c r="K453">
        <f>ABS('single vs system'!T453-'ODE vs analytical'!B453)*100/'ODE vs analytical'!B453</f>
        <v>2.3227229879656336E-9</v>
      </c>
      <c r="L453">
        <f>ABS('single vs system'!U453-'ODE vs analytical'!B453)*100/'ODE vs analytical'!B453</f>
        <v>1.1888428947810187E-7</v>
      </c>
      <c r="M453">
        <f>ABS('single vs system'!V453-'ODE vs analytical'!B453)*100/'ODE vs analytical'!B453</f>
        <v>9.8398811813752192E-10</v>
      </c>
    </row>
    <row r="454" spans="1:13" x14ac:dyDescent="0.25">
      <c r="A454">
        <v>45.2</v>
      </c>
      <c r="B454">
        <f>10000*EXP(-1*0.2*'single vs system'!A454)</f>
        <v>1.1857083645433881</v>
      </c>
      <c r="C454">
        <f>ABS('single vs system'!B454-'ODE vs analytical'!B454)*100/'ODE vs analytical'!B454</f>
        <v>8.7551567558828243</v>
      </c>
      <c r="D454">
        <f>ABS('single vs system'!E454-'ODE vs analytical'!B454)*100/'ODE vs analytical'!B454</f>
        <v>6.1196615315372509E-2</v>
      </c>
      <c r="E454">
        <f>ABS('single vs system'!H454-'ODE vs analytical'!B454)*100/'ODE vs analytical'!B454</f>
        <v>3.0619446541098707E-4</v>
      </c>
      <c r="F454">
        <f>ABS('single vs system'!K454-'ODE vs analytical'!B454)*100/'ODE vs analytical'!B454</f>
        <v>1.2259854403399958E-6</v>
      </c>
      <c r="G454">
        <f>ABS('single vs system'!N454-'ODE vs analytical'!B454)*100/'ODE vs analytical'!B454</f>
        <v>1.2259854403399958E-6</v>
      </c>
      <c r="H454">
        <f>ABS('single vs system'!Q454-'ODE vs analytical'!B454)*100/'ODE vs analytical'!B454</f>
        <v>4.4312978768284204</v>
      </c>
      <c r="I454">
        <f>ABS('single vs system'!R454-'ODE vs analytical'!B454)*100/'ODE vs analytical'!B454</f>
        <v>2.8575143162254975E-10</v>
      </c>
      <c r="J454">
        <f>ABS('single vs system'!S454-'ODE vs analytical'!B454)*100/'ODE vs analytical'!B454</f>
        <v>1.9341924326734178E-7</v>
      </c>
      <c r="K454">
        <f>ABS('single vs system'!T454-'ODE vs analytical'!B454)*100/'ODE vs analytical'!B454</f>
        <v>2.815884757768395E-9</v>
      </c>
      <c r="L454">
        <f>ABS('single vs system'!U454-'ODE vs analytical'!B454)*100/'ODE vs analytical'!B454</f>
        <v>1.1920199903373033E-7</v>
      </c>
      <c r="M454">
        <f>ABS('single vs system'!V454-'ODE vs analytical'!B454)*100/'ODE vs analytical'!B454</f>
        <v>5.5762634375939867E-10</v>
      </c>
    </row>
    <row r="455" spans="1:13" x14ac:dyDescent="0.25">
      <c r="A455">
        <v>45.3</v>
      </c>
      <c r="B455">
        <f>10000*EXP(-1*0.2*'single vs system'!A455)</f>
        <v>1.1622297658541523</v>
      </c>
      <c r="C455">
        <f>ABS('single vs system'!B455-'ODE vs analytical'!B455)*100/'ODE vs analytical'!B455</f>
        <v>8.7736508786807619</v>
      </c>
      <c r="D455">
        <f>ABS('single vs system'!E455-'ODE vs analytical'!B455)*100/'ODE vs analytical'!B455</f>
        <v>6.1332046966099438E-2</v>
      </c>
      <c r="E455">
        <f>ABS('single vs system'!H455-'ODE vs analytical'!B455)*100/'ODE vs analytical'!B455</f>
        <v>3.0687169241560002E-4</v>
      </c>
      <c r="F455">
        <f>ABS('single vs system'!K455-'ODE vs analytical'!B455)*100/'ODE vs analytical'!B455</f>
        <v>1.2283154359466164E-6</v>
      </c>
      <c r="G455">
        <f>ABS('single vs system'!N455-'ODE vs analytical'!B455)*100/'ODE vs analytical'!B455</f>
        <v>1.2283154359466164E-6</v>
      </c>
      <c r="H455">
        <f>ABS('single vs system'!Q455-'ODE vs analytical'!B455)*100/'ODE vs analytical'!B455</f>
        <v>4.4408806546285895</v>
      </c>
      <c r="I455">
        <f>ABS('single vs system'!R455-'ODE vs analytical'!B455)*100/'ODE vs analytical'!B455</f>
        <v>3.5726447851268916E-10</v>
      </c>
      <c r="J455">
        <f>ABS('single vs system'!S455-'ODE vs analytical'!B455)*100/'ODE vs analytical'!B455</f>
        <v>1.9395065110698605E-7</v>
      </c>
      <c r="K455">
        <f>ABS('single vs system'!T455-'ODE vs analytical'!B455)*100/'ODE vs analytical'!B455</f>
        <v>2.9385098882930319E-9</v>
      </c>
      <c r="L455">
        <f>ABS('single vs system'!U455-'ODE vs analytical'!B455)*100/'ODE vs analytical'!B455</f>
        <v>1.199549684650019E-7</v>
      </c>
      <c r="M455">
        <f>ABS('single vs system'!V455-'ODE vs analytical'!B455)*100/'ODE vs analytical'!B455</f>
        <v>5.0315065808075839E-10</v>
      </c>
    </row>
    <row r="456" spans="1:13" x14ac:dyDescent="0.25">
      <c r="A456">
        <v>45.4</v>
      </c>
      <c r="B456">
        <f>10000*EXP(-1*0.2*'single vs system'!A456)</f>
        <v>1.1392160745678614</v>
      </c>
      <c r="C456">
        <f>ABS('single vs system'!B456-'ODE vs analytical'!B456)*100/'ODE vs analytical'!B456</f>
        <v>8.7921412534365544</v>
      </c>
      <c r="D456">
        <f>ABS('single vs system'!E456-'ODE vs analytical'!B456)*100/'ODE vs analytical'!B456</f>
        <v>6.1467479942652836E-2</v>
      </c>
      <c r="E456">
        <f>ABS('single vs system'!H456-'ODE vs analytical'!B456)*100/'ODE vs analytical'!B456</f>
        <v>3.0754901897960793E-4</v>
      </c>
      <c r="F456">
        <f>ABS('single vs system'!K456-'ODE vs analytical'!B456)*100/'ODE vs analytical'!B456</f>
        <v>1.2308585591812357E-6</v>
      </c>
      <c r="G456">
        <f>ABS('single vs system'!N456-'ODE vs analytical'!B456)*100/'ODE vs analytical'!B456</f>
        <v>1.2308585591812357E-6</v>
      </c>
      <c r="H456">
        <f>ABS('single vs system'!Q456-'ODE vs analytical'!B456)*100/'ODE vs analytical'!B456</f>
        <v>4.4504624706154736</v>
      </c>
      <c r="I456">
        <f>ABS('single vs system'!R456-'ODE vs analytical'!B456)*100/'ODE vs analytical'!B456</f>
        <v>6.9007885447480455E-10</v>
      </c>
      <c r="J456">
        <f>ABS('single vs system'!S456-'ODE vs analytical'!B456)*100/'ODE vs analytical'!B456</f>
        <v>1.9380532793650139E-7</v>
      </c>
      <c r="K456">
        <f>ABS('single vs system'!T456-'ODE vs analytical'!B456)*100/'ODE vs analytical'!B456</f>
        <v>2.4456722051386823E-9</v>
      </c>
      <c r="L456">
        <f>ABS('single vs system'!U456-'ODE vs analytical'!B456)*100/'ODE vs analytical'!B456</f>
        <v>1.2007040720861851E-7</v>
      </c>
      <c r="M456">
        <f>ABS('single vs system'!V456-'ODE vs analytical'!B456)*100/'ODE vs analytical'!B456</f>
        <v>1.0655144961890732E-9</v>
      </c>
    </row>
    <row r="457" spans="1:13" x14ac:dyDescent="0.25">
      <c r="A457">
        <v>45.5</v>
      </c>
      <c r="B457">
        <f>10000*EXP(-1*0.2*'single vs system'!A457)</f>
        <v>1.1166580849011478</v>
      </c>
      <c r="C457">
        <f>ABS('single vs system'!B457-'ODE vs analytical'!B457)*100/'ODE vs analytical'!B457</f>
        <v>8.8106278798722286</v>
      </c>
      <c r="D457">
        <f>ABS('single vs system'!E457-'ODE vs analytical'!B457)*100/'ODE vs analytical'!B457</f>
        <v>6.1602912131608324E-2</v>
      </c>
      <c r="E457">
        <f>ABS('single vs system'!H457-'ODE vs analytical'!B457)*100/'ODE vs analytical'!B457</f>
        <v>3.082269491803471E-4</v>
      </c>
      <c r="F457">
        <f>ABS('single vs system'!K457-'ODE vs analytical'!B457)*100/'ODE vs analytical'!B457</f>
        <v>1.2339365529777365E-6</v>
      </c>
      <c r="G457">
        <f>ABS('single vs system'!N457-'ODE vs analytical'!B457)*100/'ODE vs analytical'!B457</f>
        <v>1.2339365529777365E-6</v>
      </c>
      <c r="H457">
        <f>ABS('single vs system'!Q457-'ODE vs analytical'!B457)*100/'ODE vs analytical'!B457</f>
        <v>4.4600433270096831</v>
      </c>
      <c r="I457">
        <f>ABS('single vs system'!R457-'ODE vs analytical'!B457)*100/'ODE vs analytical'!B457</f>
        <v>1.0278424330390186E-10</v>
      </c>
      <c r="J457">
        <f>ABS('single vs system'!S457-'ODE vs analytical'!B457)*100/'ODE vs analytical'!B457</f>
        <v>1.9443265198779834E-7</v>
      </c>
      <c r="K457">
        <f>ABS('single vs system'!T457-'ODE vs analytical'!B457)*100/'ODE vs analytical'!B457</f>
        <v>2.7893722766379265E-9</v>
      </c>
      <c r="L457">
        <f>ABS('single vs system'!U457-'ODE vs analytical'!B457)*100/'ODE vs analytical'!B457</f>
        <v>1.2010371639889034E-7</v>
      </c>
      <c r="M457">
        <f>ABS('single vs system'!V457-'ODE vs analytical'!B457)*100/'ODE vs analytical'!B457</f>
        <v>7.9274510114077302E-10</v>
      </c>
    </row>
    <row r="458" spans="1:13" x14ac:dyDescent="0.25">
      <c r="A458">
        <v>45.6</v>
      </c>
      <c r="B458">
        <f>10000*EXP(-1*0.2*'single vs system'!A458)</f>
        <v>1.0945467733573657</v>
      </c>
      <c r="C458">
        <f>ABS('single vs system'!B458-'ODE vs analytical'!B458)*100/'ODE vs analytical'!B458</f>
        <v>8.8291107596928189</v>
      </c>
      <c r="D458">
        <f>ABS('single vs system'!E458-'ODE vs analytical'!B458)*100/'ODE vs analytical'!B458</f>
        <v>6.1738344955455278E-2</v>
      </c>
      <c r="E458">
        <f>ABS('single vs system'!H458-'ODE vs analytical'!B458)*100/'ODE vs analytical'!B458</f>
        <v>3.0890387217250118E-4</v>
      </c>
      <c r="F458">
        <f>ABS('single vs system'!K458-'ODE vs analytical'!B458)*100/'ODE vs analytical'!B458</f>
        <v>1.2363687579049367E-6</v>
      </c>
      <c r="G458">
        <f>ABS('single vs system'!N458-'ODE vs analytical'!B458)*100/'ODE vs analytical'!B458</f>
        <v>1.2363687579049367E-6</v>
      </c>
      <c r="H458">
        <f>ABS('single vs system'!Q458-'ODE vs analytical'!B458)*100/'ODE vs analytical'!B458</f>
        <v>4.4696232219756205</v>
      </c>
      <c r="I458">
        <f>ABS('single vs system'!R458-'ODE vs analytical'!B458)*100/'ODE vs analytical'!B458</f>
        <v>6.7294188004227705E-10</v>
      </c>
      <c r="J458">
        <f>ABS('single vs system'!S458-'ODE vs analytical'!B458)*100/'ODE vs analytical'!B458</f>
        <v>1.9527403212481225E-7</v>
      </c>
      <c r="K458">
        <f>ABS('single vs system'!T458-'ODE vs analytical'!B458)*100/'ODE vs analytical'!B458</f>
        <v>2.5001823545137586E-9</v>
      </c>
      <c r="L458">
        <f>ABS('single vs system'!U458-'ODE vs analytical'!B458)*100/'ODE vs analytical'!B458</f>
        <v>1.2035719295792431E-7</v>
      </c>
      <c r="M458">
        <f>ABS('single vs system'!V458-'ODE vs analytical'!B458)*100/'ODE vs analytical'!B458</f>
        <v>1.1542985944292043E-9</v>
      </c>
    </row>
    <row r="459" spans="1:13" x14ac:dyDescent="0.25">
      <c r="A459">
        <v>45.7</v>
      </c>
      <c r="B459">
        <f>10000*EXP(-1*0.2*'single vs system'!A459)</f>
        <v>1.0728732951170801</v>
      </c>
      <c r="C459">
        <f>ABS('single vs system'!B459-'ODE vs analytical'!B459)*100/'ODE vs analytical'!B459</f>
        <v>8.8475898931496246</v>
      </c>
      <c r="D459">
        <f>ABS('single vs system'!E459-'ODE vs analytical'!B459)*100/'ODE vs analytical'!B459</f>
        <v>6.1873778193685142E-2</v>
      </c>
      <c r="E459">
        <f>ABS('single vs system'!H459-'ODE vs analytical'!B459)*100/'ODE vs analytical'!B459</f>
        <v>3.095814850788405E-4</v>
      </c>
      <c r="F459">
        <f>ABS('single vs system'!K459-'ODE vs analytical'!B459)*100/'ODE vs analytical'!B459</f>
        <v>1.2390018407999098E-6</v>
      </c>
      <c r="G459">
        <f>ABS('single vs system'!N459-'ODE vs analytical'!B459)*100/'ODE vs analytical'!B459</f>
        <v>1.2390018407999098E-6</v>
      </c>
      <c r="H459">
        <f>ABS('single vs system'!Q459-'ODE vs analytical'!B459)*100/'ODE vs analytical'!B459</f>
        <v>4.4792021570297118</v>
      </c>
      <c r="I459">
        <f>ABS('single vs system'!R459-'ODE vs analytical'!B459)*100/'ODE vs analytical'!B459</f>
        <v>6.59920822417983E-10</v>
      </c>
      <c r="J459">
        <f>ABS('single vs system'!S459-'ODE vs analytical'!B459)*100/'ODE vs analytical'!B459</f>
        <v>1.9546390749958603E-7</v>
      </c>
      <c r="K459">
        <f>ABS('single vs system'!T459-'ODE vs analytical'!B459)*100/'ODE vs analytical'!B459</f>
        <v>2.5240740030249126E-9</v>
      </c>
      <c r="L459">
        <f>ABS('single vs system'!U459-'ODE vs analytical'!B459)*100/'ODE vs analytical'!B459</f>
        <v>1.2089778027530884E-7</v>
      </c>
      <c r="M459">
        <f>ABS('single vs system'!V459-'ODE vs analytical'!B459)*100/'ODE vs analytical'!B459</f>
        <v>1.2042323581889468E-9</v>
      </c>
    </row>
    <row r="460" spans="1:13" x14ac:dyDescent="0.25">
      <c r="A460">
        <v>45.8</v>
      </c>
      <c r="B460">
        <f>10000*EXP(-1*0.2*'single vs system'!A460)</f>
        <v>1.0516289805000094</v>
      </c>
      <c r="C460">
        <f>ABS('single vs system'!B460-'ODE vs analytical'!B460)*100/'ODE vs analytical'!B460</f>
        <v>8.8660652810916485</v>
      </c>
      <c r="D460">
        <f>ABS('single vs system'!E460-'ODE vs analytical'!B460)*100/'ODE vs analytical'!B460</f>
        <v>6.2009211621427106E-2</v>
      </c>
      <c r="E460">
        <f>ABS('single vs system'!H460-'ODE vs analytical'!B460)*100/'ODE vs analytical'!B460</f>
        <v>3.1025866251357546E-4</v>
      </c>
      <c r="F460">
        <f>ABS('single vs system'!K460-'ODE vs analytical'!B460)*100/'ODE vs analytical'!B460</f>
        <v>1.2418819647099575E-6</v>
      </c>
      <c r="G460">
        <f>ABS('single vs system'!N460-'ODE vs analytical'!B460)*100/'ODE vs analytical'!B460</f>
        <v>1.2418819647099575E-6</v>
      </c>
      <c r="H460">
        <f>ABS('single vs system'!Q460-'ODE vs analytical'!B460)*100/'ODE vs analytical'!B460</f>
        <v>4.4887801311414091</v>
      </c>
      <c r="I460">
        <f>ABS('single vs system'!R460-'ODE vs analytical'!B460)*100/'ODE vs analytical'!B460</f>
        <v>8.8680262523929483E-13</v>
      </c>
      <c r="J460">
        <f>ABS('single vs system'!S460-'ODE vs analytical'!B460)*100/'ODE vs analytical'!B460</f>
        <v>1.9588747880826899E-7</v>
      </c>
      <c r="K460">
        <f>ABS('single vs system'!T460-'ODE vs analytical'!B460)*100/'ODE vs analytical'!B460</f>
        <v>2.8536041619307306E-9</v>
      </c>
      <c r="L460">
        <f>ABS('single vs system'!U460-'ODE vs analytical'!B460)*100/'ODE vs analytical'!B460</f>
        <v>1.2076592167989105E-7</v>
      </c>
      <c r="M460">
        <f>ABS('single vs system'!V460-'ODE vs analytical'!B460)*100/'ODE vs analytical'!B460</f>
        <v>9.5001898380992442E-10</v>
      </c>
    </row>
    <row r="461" spans="1:13" x14ac:dyDescent="0.25">
      <c r="A461">
        <v>45.9</v>
      </c>
      <c r="B461">
        <f>10000*EXP(-1*0.2*'single vs system'!A461)</f>
        <v>1.0308053314970451</v>
      </c>
      <c r="C461">
        <f>ABS('single vs system'!B461-'ODE vs analytical'!B461)*100/'ODE vs analytical'!B461</f>
        <v>8.884536924255098</v>
      </c>
      <c r="D461">
        <f>ABS('single vs system'!E461-'ODE vs analytical'!B461)*100/'ODE vs analytical'!B461</f>
        <v>6.2144644908326462E-2</v>
      </c>
      <c r="E461">
        <f>ABS('single vs system'!H461-'ODE vs analytical'!B461)*100/'ODE vs analytical'!B461</f>
        <v>3.1093621144252174E-4</v>
      </c>
      <c r="F461">
        <f>ABS('single vs system'!K461-'ODE vs analytical'!B461)*100/'ODE vs analytical'!B461</f>
        <v>1.244944562161014E-6</v>
      </c>
      <c r="G461">
        <f>ABS('single vs system'!N461-'ODE vs analytical'!B461)*100/'ODE vs analytical'!B461</f>
        <v>1.244944562161014E-6</v>
      </c>
      <c r="H461">
        <f>ABS('single vs system'!Q461-'ODE vs analytical'!B461)*100/'ODE vs analytical'!B461</f>
        <v>4.4983571444768033</v>
      </c>
      <c r="I461">
        <f>ABS('single vs system'!R461-'ODE vs analytical'!B461)*100/'ODE vs analytical'!B461</f>
        <v>6.8344924204358256E-10</v>
      </c>
      <c r="J461">
        <f>ABS('single vs system'!S461-'ODE vs analytical'!B461)*100/'ODE vs analytical'!B461</f>
        <v>1.9664675146923428E-7</v>
      </c>
      <c r="K461">
        <f>ABS('single vs system'!T461-'ODE vs analytical'!B461)*100/'ODE vs analytical'!B461</f>
        <v>2.6236799571642826E-9</v>
      </c>
      <c r="L461">
        <f>ABS('single vs system'!U461-'ODE vs analytical'!B461)*100/'ODE vs analytical'!B461</f>
        <v>1.2097775357952699E-7</v>
      </c>
      <c r="M461">
        <f>ABS('single vs system'!V461-'ODE vs analytical'!B461)*100/'ODE vs analytical'!B461</f>
        <v>1.2567814730771175E-9</v>
      </c>
    </row>
    <row r="462" spans="1:13" x14ac:dyDescent="0.25">
      <c r="A462">
        <v>46</v>
      </c>
      <c r="B462">
        <f>10000*EXP(-1*0.2*'single vs system'!A462)</f>
        <v>1.0103940183709323</v>
      </c>
      <c r="C462">
        <f>ABS('single vs system'!B462-'ODE vs analytical'!B462)*100/'ODE vs analytical'!B462</f>
        <v>8.9030048235012647</v>
      </c>
      <c r="D462">
        <f>ABS('single vs system'!E462-'ODE vs analytical'!B462)*100/'ODE vs analytical'!B462</f>
        <v>6.2280078625390915E-2</v>
      </c>
      <c r="E462">
        <f>ABS('single vs system'!H462-'ODE vs analytical'!B462)*100/'ODE vs analytical'!B462</f>
        <v>3.11614169835835E-4</v>
      </c>
      <c r="F462">
        <f>ABS('single vs system'!K462-'ODE vs analytical'!B462)*100/'ODE vs analytical'!B462</f>
        <v>1.2469459773052856E-6</v>
      </c>
      <c r="G462">
        <f>ABS('single vs system'!N462-'ODE vs analytical'!B462)*100/'ODE vs analytical'!B462</f>
        <v>1.2469459773052856E-6</v>
      </c>
      <c r="H462">
        <f>ABS('single vs system'!Q462-'ODE vs analytical'!B462)*100/'ODE vs analytical'!B462</f>
        <v>4.5079331979191268</v>
      </c>
      <c r="I462">
        <f>ABS('single vs system'!R462-'ODE vs analytical'!B462)*100/'ODE vs analytical'!B462</f>
        <v>9.2277396651997963E-11</v>
      </c>
      <c r="J462">
        <f>ABS('single vs system'!S462-'ODE vs analytical'!B462)*100/'ODE vs analytical'!B462</f>
        <v>1.9704513998556842E-7</v>
      </c>
      <c r="K462">
        <f>ABS('single vs system'!T462-'ODE vs analytical'!B462)*100/'ODE vs analytical'!B462</f>
        <v>3.0614163599428152E-9</v>
      </c>
      <c r="L462">
        <f>ABS('single vs system'!U462-'ODE vs analytical'!B462)*100/'ODE vs analytical'!B462</f>
        <v>1.2182695291553439E-7</v>
      </c>
      <c r="M462">
        <f>ABS('single vs system'!V462-'ODE vs analytical'!B462)*100/'ODE vs analytical'!B462</f>
        <v>8.9743559111160776E-10</v>
      </c>
    </row>
    <row r="463" spans="1:13" x14ac:dyDescent="0.25">
      <c r="A463">
        <v>46.1</v>
      </c>
      <c r="B463">
        <f>10000*EXP(-1*0.2*'single vs system'!A463)</f>
        <v>0.99038687632426969</v>
      </c>
      <c r="C463">
        <f>ABS('single vs system'!B463-'ODE vs analytical'!B463)*100/'ODE vs analytical'!B463</f>
        <v>8.9214689795970301</v>
      </c>
      <c r="D463">
        <f>ABS('single vs system'!E463-'ODE vs analytical'!B463)*100/'ODE vs analytical'!B463</f>
        <v>6.2415512009257393E-2</v>
      </c>
      <c r="E463">
        <f>ABS('single vs system'!H463-'ODE vs analytical'!B463)*100/'ODE vs analytical'!B463</f>
        <v>3.1229142304442476E-4</v>
      </c>
      <c r="F463">
        <f>ABS('single vs system'!K463-'ODE vs analytical'!B463)*100/'ODE vs analytical'!B463</f>
        <v>1.249989337287932E-6</v>
      </c>
      <c r="G463">
        <f>ABS('single vs system'!N463-'ODE vs analytical'!B463)*100/'ODE vs analytical'!B463</f>
        <v>1.249989337287932E-6</v>
      </c>
      <c r="H463">
        <f>ABS('single vs system'!Q463-'ODE vs analytical'!B463)*100/'ODE vs analytical'!B463</f>
        <v>4.5175082911357896</v>
      </c>
      <c r="I463">
        <f>ABS('single vs system'!R463-'ODE vs analytical'!B463)*100/'ODE vs analytical'!B463</f>
        <v>4.3111392226338987E-10</v>
      </c>
      <c r="J463">
        <f>ABS('single vs system'!S463-'ODE vs analytical'!B463)*100/'ODE vs analytical'!B463</f>
        <v>1.9712192537287373E-7</v>
      </c>
      <c r="K463">
        <f>ABS('single vs system'!T463-'ODE vs analytical'!B463)*100/'ODE vs analytical'!B463</f>
        <v>2.7534433938848318E-9</v>
      </c>
      <c r="L463">
        <f>ABS('single vs system'!U463-'ODE vs analytical'!B463)*100/'ODE vs analytical'!B463</f>
        <v>1.2179782149454215E-7</v>
      </c>
      <c r="M463">
        <f>ABS('single vs system'!V463-'ODE vs analytical'!B463)*100/'ODE vs analytical'!B463</f>
        <v>8.8150903299973803E-10</v>
      </c>
    </row>
    <row r="464" spans="1:13" x14ac:dyDescent="0.25">
      <c r="A464">
        <v>46.2</v>
      </c>
      <c r="B464">
        <f>10000*EXP(-1*0.2*'single vs system'!A464)</f>
        <v>0.97077590223347121</v>
      </c>
      <c r="C464">
        <f>ABS('single vs system'!B464-'ODE vs analytical'!B464)*100/'ODE vs analytical'!B464</f>
        <v>8.9399293931586534</v>
      </c>
      <c r="D464">
        <f>ABS('single vs system'!E464-'ODE vs analytical'!B464)*100/'ODE vs analytical'!B464</f>
        <v>6.2550945911582903E-2</v>
      </c>
      <c r="E464">
        <f>ABS('single vs system'!H464-'ODE vs analytical'!B464)*100/'ODE vs analytical'!B464</f>
        <v>3.1296877726547963E-4</v>
      </c>
      <c r="F464">
        <f>ABS('single vs system'!K464-'ODE vs analytical'!B464)*100/'ODE vs analytical'!B464</f>
        <v>1.2526607611675363E-6</v>
      </c>
      <c r="G464">
        <f>ABS('single vs system'!N464-'ODE vs analytical'!B464)*100/'ODE vs analytical'!B464</f>
        <v>1.2526607611675363E-6</v>
      </c>
      <c r="H464">
        <f>ABS('single vs system'!Q464-'ODE vs analytical'!B464)*100/'ODE vs analytical'!B464</f>
        <v>4.5270824242093459</v>
      </c>
      <c r="I464">
        <f>ABS('single vs system'!R464-'ODE vs analytical'!B464)*100/'ODE vs analytical'!B464</f>
        <v>3.5757205147004018E-10</v>
      </c>
      <c r="J464">
        <f>ABS('single vs system'!S464-'ODE vs analytical'!B464)*100/'ODE vs analytical'!B464</f>
        <v>1.9751944577756604E-7</v>
      </c>
      <c r="K464">
        <f>ABS('single vs system'!T464-'ODE vs analytical'!B464)*100/'ODE vs analytical'!B464</f>
        <v>2.7268042539516774E-9</v>
      </c>
      <c r="L464">
        <f>ABS('single vs system'!U464-'ODE vs analytical'!B464)*100/'ODE vs analytical'!B464</f>
        <v>1.2201283376248696E-7</v>
      </c>
      <c r="M464">
        <f>ABS('single vs system'!V464-'ODE vs analytical'!B464)*100/'ODE vs analytical'!B464</f>
        <v>8.7855953962706948E-10</v>
      </c>
    </row>
    <row r="465" spans="1:13" x14ac:dyDescent="0.25">
      <c r="A465">
        <v>46.3</v>
      </c>
      <c r="B465">
        <f>10000*EXP(-1*0.2*'single vs system'!A465)</f>
        <v>0.9515532514474172</v>
      </c>
      <c r="C465">
        <f>ABS('single vs system'!B465-'ODE vs analytical'!B465)*100/'ODE vs analytical'!B465</f>
        <v>8.9583860650732827</v>
      </c>
      <c r="D465">
        <f>ABS('single vs system'!E465-'ODE vs analytical'!B465)*100/'ODE vs analytical'!B465</f>
        <v>6.2686379945156259E-2</v>
      </c>
      <c r="E465">
        <f>ABS('single vs system'!H465-'ODE vs analytical'!B465)*100/'ODE vs analytical'!B465</f>
        <v>3.1364628439719844E-4</v>
      </c>
      <c r="F465">
        <f>ABS('single vs system'!K465-'ODE vs analytical'!B465)*100/'ODE vs analytical'!B465</f>
        <v>1.2553772189867555E-6</v>
      </c>
      <c r="G465">
        <f>ABS('single vs system'!N465-'ODE vs analytical'!B465)*100/'ODE vs analytical'!B465</f>
        <v>1.2553772189867555E-6</v>
      </c>
      <c r="H465">
        <f>ABS('single vs system'!Q465-'ODE vs analytical'!B465)*100/'ODE vs analytical'!B465</f>
        <v>4.5366555973354945</v>
      </c>
      <c r="I465">
        <f>ABS('single vs system'!R465-'ODE vs analytical'!B465)*100/'ODE vs analytical'!B465</f>
        <v>3.591134224275835E-10</v>
      </c>
      <c r="J465">
        <f>ABS('single vs system'!S465-'ODE vs analytical'!B465)*100/'ODE vs analytical'!B465</f>
        <v>1.9793082490256892E-7</v>
      </c>
      <c r="K465">
        <f>ABS('single vs system'!T465-'ODE vs analytical'!B465)*100/'ODE vs analytical'!B465</f>
        <v>2.7762189577156945E-9</v>
      </c>
      <c r="L465">
        <f>ABS('single vs system'!U465-'ODE vs analytical'!B465)*100/'ODE vs analytical'!B465</f>
        <v>1.2226507025819505E-7</v>
      </c>
      <c r="M465">
        <f>ABS('single vs system'!V465-'ODE vs analytical'!B465)*100/'ODE vs analytical'!B465</f>
        <v>9.019780157772897E-10</v>
      </c>
    </row>
    <row r="466" spans="1:13" x14ac:dyDescent="0.25">
      <c r="A466">
        <v>46.4</v>
      </c>
      <c r="B466">
        <f>10000*EXP(-1*0.2*'single vs system'!A466)</f>
        <v>0.93271123464948802</v>
      </c>
      <c r="C466">
        <f>ABS('single vs system'!B466-'ODE vs analytical'!B466)*100/'ODE vs analytical'!B466</f>
        <v>8.9768389961500752</v>
      </c>
      <c r="D466">
        <f>ABS('single vs system'!E466-'ODE vs analytical'!B466)*100/'ODE vs analytical'!B466</f>
        <v>6.2821814270545714E-2</v>
      </c>
      <c r="E466">
        <f>ABS('single vs system'!H466-'ODE vs analytical'!B466)*100/'ODE vs analytical'!B466</f>
        <v>3.1432370267312556E-4</v>
      </c>
      <c r="F466">
        <f>ABS('single vs system'!K466-'ODE vs analytical'!B466)*100/'ODE vs analytical'!B466</f>
        <v>1.2581077178884874E-6</v>
      </c>
      <c r="G466">
        <f>ABS('single vs system'!N466-'ODE vs analytical'!B466)*100/'ODE vs analytical'!B466</f>
        <v>1.2581077178884874E-6</v>
      </c>
      <c r="H466">
        <f>ABS('single vs system'!Q466-'ODE vs analytical'!B466)*100/'ODE vs analytical'!B466</f>
        <v>4.5462278105209171</v>
      </c>
      <c r="I466">
        <f>ABS('single vs system'!R466-'ODE vs analytical'!B466)*100/'ODE vs analytical'!B466</f>
        <v>3.7396222398625196E-10</v>
      </c>
      <c r="J466">
        <f>ABS('single vs system'!S466-'ODE vs analytical'!B466)*100/'ODE vs analytical'!B466</f>
        <v>1.9839880944096469E-7</v>
      </c>
      <c r="K466">
        <f>ABS('single vs system'!T466-'ODE vs analytical'!B466)*100/'ODE vs analytical'!B466</f>
        <v>2.7326845826739592E-9</v>
      </c>
      <c r="L466">
        <f>ABS('single vs system'!U466-'ODE vs analytical'!B466)*100/'ODE vs analytical'!B466</f>
        <v>1.2259828428119095E-7</v>
      </c>
      <c r="M466">
        <f>ABS('single vs system'!V466-'ODE vs analytical'!B466)*100/'ODE vs analytical'!B466</f>
        <v>8.0539300376731642E-10</v>
      </c>
    </row>
    <row r="467" spans="1:13" x14ac:dyDescent="0.25">
      <c r="A467">
        <v>46.5</v>
      </c>
      <c r="B467">
        <f>10000*EXP(-1*0.2*'single vs system'!A467)</f>
        <v>0.91424231478173268</v>
      </c>
      <c r="C467">
        <f>ABS('single vs system'!B467-'ODE vs analytical'!B467)*100/'ODE vs analytical'!B467</f>
        <v>8.9952881869580175</v>
      </c>
      <c r="D467">
        <f>ABS('single vs system'!E467-'ODE vs analytical'!B467)*100/'ODE vs analytical'!B467</f>
        <v>6.2957248637607724E-2</v>
      </c>
      <c r="E467">
        <f>ABS('single vs system'!H467-'ODE vs analytical'!B467)*100/'ODE vs analytical'!B467</f>
        <v>3.150010326767853E-4</v>
      </c>
      <c r="F467">
        <f>ABS('single vs system'!K467-'ODE vs analytical'!B467)*100/'ODE vs analytical'!B467</f>
        <v>1.2608547183267577E-6</v>
      </c>
      <c r="G467">
        <f>ABS('single vs system'!N467-'ODE vs analytical'!B467)*100/'ODE vs analytical'!B467</f>
        <v>1.2608547183267577E-6</v>
      </c>
      <c r="H467">
        <f>ABS('single vs system'!Q467-'ODE vs analytical'!B467)*100/'ODE vs analytical'!B467</f>
        <v>4.5557990639140877</v>
      </c>
      <c r="I467">
        <f>ABS('single vs system'!R467-'ODE vs analytical'!B467)*100/'ODE vs analytical'!B467</f>
        <v>4.0828134628436924E-10</v>
      </c>
      <c r="J467">
        <f>ABS('single vs system'!S467-'ODE vs analytical'!B467)*100/'ODE vs analytical'!B467</f>
        <v>1.9882394434083358E-7</v>
      </c>
      <c r="K467">
        <f>ABS('single vs system'!T467-'ODE vs analytical'!B467)*100/'ODE vs analytical'!B467</f>
        <v>2.7052631413242171E-9</v>
      </c>
      <c r="L467">
        <f>ABS('single vs system'!U467-'ODE vs analytical'!B467)*100/'ODE vs analytical'!B467</f>
        <v>1.2280471669786668E-7</v>
      </c>
      <c r="M467">
        <f>ABS('single vs system'!V467-'ODE vs analytical'!B467)*100/'ODE vs analytical'!B467</f>
        <v>9.042762098410384E-10</v>
      </c>
    </row>
    <row r="468" spans="1:13" x14ac:dyDescent="0.25">
      <c r="A468">
        <v>46.6</v>
      </c>
      <c r="B468">
        <f>10000*EXP(-1*0.2*'single vs system'!A468)</f>
        <v>0.89613910402995178</v>
      </c>
      <c r="C468">
        <f>ABS('single vs system'!B468-'ODE vs analytical'!B468)*100/'ODE vs analytical'!B468</f>
        <v>9.0137336384164808</v>
      </c>
      <c r="D468">
        <f>ABS('single vs system'!E468-'ODE vs analytical'!B468)*100/'ODE vs analytical'!B468</f>
        <v>6.3092683324012688E-2</v>
      </c>
      <c r="E468">
        <f>ABS('single vs system'!H468-'ODE vs analytical'!B468)*100/'ODE vs analytical'!B468</f>
        <v>3.1567844088699283E-4</v>
      </c>
      <c r="F468">
        <f>ABS('single vs system'!K468-'ODE vs analytical'!B468)*100/'ODE vs analytical'!B468</f>
        <v>1.2635368900694949E-6</v>
      </c>
      <c r="G468">
        <f>ABS('single vs system'!N468-'ODE vs analytical'!B468)*100/'ODE vs analytical'!B468</f>
        <v>1.2635368900694949E-6</v>
      </c>
      <c r="H468">
        <f>ABS('single vs system'!Q468-'ODE vs analytical'!B468)*100/'ODE vs analytical'!B468</f>
        <v>4.5653693576108472</v>
      </c>
      <c r="I468">
        <f>ABS('single vs system'!R468-'ODE vs analytical'!B468)*100/'ODE vs analytical'!B468</f>
        <v>4.4097259187550231E-10</v>
      </c>
      <c r="J468">
        <f>ABS('single vs system'!S468-'ODE vs analytical'!B468)*100/'ODE vs analytical'!B468</f>
        <v>1.9929404071720754E-7</v>
      </c>
      <c r="K468">
        <f>ABS('single vs system'!T468-'ODE vs analytical'!B468)*100/'ODE vs analytical'!B468</f>
        <v>2.7843688861508017E-9</v>
      </c>
      <c r="L468">
        <f>ABS('single vs system'!U468-'ODE vs analytical'!B468)*100/'ODE vs analytical'!B468</f>
        <v>1.2307818339671655E-7</v>
      </c>
      <c r="M468">
        <f>ABS('single vs system'!V468-'ODE vs analytical'!B468)*100/'ODE vs analytical'!B468</f>
        <v>8.9810038574588167E-10</v>
      </c>
    </row>
    <row r="469" spans="1:13" x14ac:dyDescent="0.25">
      <c r="A469">
        <v>46.7</v>
      </c>
      <c r="B469">
        <f>10000*EXP(-1*0.2*'single vs system'!A469)</f>
        <v>0.87839436086846201</v>
      </c>
      <c r="C469">
        <f>ABS('single vs system'!B469-'ODE vs analytical'!B469)*100/'ODE vs analytical'!B469</f>
        <v>9.0321753511738141</v>
      </c>
      <c r="D469">
        <f>ABS('single vs system'!E469-'ODE vs analytical'!B469)*100/'ODE vs analytical'!B469</f>
        <v>6.3228118175637019E-2</v>
      </c>
      <c r="E469">
        <f>ABS('single vs system'!H469-'ODE vs analytical'!B469)*100/'ODE vs analytical'!B469</f>
        <v>3.1635590866943179E-4</v>
      </c>
      <c r="F469">
        <f>ABS('single vs system'!K469-'ODE vs analytical'!B469)*100/'ODE vs analytical'!B469</f>
        <v>1.2662351327861472E-6</v>
      </c>
      <c r="G469">
        <f>ABS('single vs system'!N469-'ODE vs analytical'!B469)*100/'ODE vs analytical'!B469</f>
        <v>1.2662351327861472E-6</v>
      </c>
      <c r="H469">
        <f>ABS('single vs system'!Q469-'ODE vs analytical'!B469)*100/'ODE vs analytical'!B469</f>
        <v>4.5749386916293915</v>
      </c>
      <c r="I469">
        <f>ABS('single vs system'!R469-'ODE vs analytical'!B469)*100/'ODE vs analytical'!B469</f>
        <v>3.9412917613288905E-10</v>
      </c>
      <c r="J469">
        <f>ABS('single vs system'!S469-'ODE vs analytical'!B469)*100/'ODE vs analytical'!B469</f>
        <v>1.9973511878818206E-7</v>
      </c>
      <c r="K469">
        <f>ABS('single vs system'!T469-'ODE vs analytical'!B469)*100/'ODE vs analytical'!B469</f>
        <v>2.7848525765341363E-9</v>
      </c>
      <c r="L469">
        <f>ABS('single vs system'!U469-'ODE vs analytical'!B469)*100/'ODE vs analytical'!B469</f>
        <v>1.2334573570392415E-7</v>
      </c>
      <c r="M469">
        <f>ABS('single vs system'!V469-'ODE vs analytical'!B469)*100/'ODE vs analytical'!B469</f>
        <v>8.5815330605517859E-10</v>
      </c>
    </row>
    <row r="470" spans="1:13" x14ac:dyDescent="0.25">
      <c r="A470">
        <v>46.8</v>
      </c>
      <c r="B470">
        <f>10000*EXP(-1*0.2*'single vs system'!A470)</f>
        <v>0.86100098716340356</v>
      </c>
      <c r="C470">
        <f>ABS('single vs system'!B470-'ODE vs analytical'!B470)*100/'ODE vs analytical'!B470</f>
        <v>9.0506133261394925</v>
      </c>
      <c r="D470">
        <f>ABS('single vs system'!E470-'ODE vs analytical'!B470)*100/'ODE vs analytical'!B470</f>
        <v>6.3363553088813446E-2</v>
      </c>
      <c r="E470">
        <f>ABS('single vs system'!H470-'ODE vs analytical'!B470)*100/'ODE vs analytical'!B470</f>
        <v>3.1703336515243085E-4</v>
      </c>
      <c r="F470">
        <f>ABS('single vs system'!K470-'ODE vs analytical'!B470)*100/'ODE vs analytical'!B470</f>
        <v>1.2689412196336386E-6</v>
      </c>
      <c r="G470">
        <f>ABS('single vs system'!N470-'ODE vs analytical'!B470)*100/'ODE vs analytical'!B470</f>
        <v>1.2689412196336386E-6</v>
      </c>
      <c r="H470">
        <f>ABS('single vs system'!Q470-'ODE vs analytical'!B470)*100/'ODE vs analytical'!B470</f>
        <v>4.5845070660659184</v>
      </c>
      <c r="I470">
        <f>ABS('single vs system'!R470-'ODE vs analytical'!B470)*100/'ODE vs analytical'!B470</f>
        <v>3.9530857424526905E-10</v>
      </c>
      <c r="J470">
        <f>ABS('single vs system'!S470-'ODE vs analytical'!B470)*100/'ODE vs analytical'!B470</f>
        <v>2.0016278223713039E-7</v>
      </c>
      <c r="K470">
        <f>ABS('single vs system'!T470-'ODE vs analytical'!B470)*100/'ODE vs analytical'!B470</f>
        <v>2.7181864748500167E-9</v>
      </c>
      <c r="L470">
        <f>ABS('single vs system'!U470-'ODE vs analytical'!B470)*100/'ODE vs analytical'!B470</f>
        <v>1.2362396572785324E-7</v>
      </c>
      <c r="M470">
        <f>ABS('single vs system'!V470-'ODE vs analytical'!B470)*100/'ODE vs analytical'!B470</f>
        <v>8.8228458673660317E-10</v>
      </c>
    </row>
    <row r="471" spans="1:13" x14ac:dyDescent="0.25">
      <c r="A471">
        <v>46.9</v>
      </c>
      <c r="B471">
        <f>10000*EXP(-1*0.2*'single vs system'!A471)</f>
        <v>0.84395202533337355</v>
      </c>
      <c r="C471">
        <f>ABS('single vs system'!B471-'ODE vs analytical'!B471)*100/'ODE vs analytical'!B471</f>
        <v>9.0690475638280166</v>
      </c>
      <c r="D471">
        <f>ABS('single vs system'!E471-'ODE vs analytical'!B471)*100/'ODE vs analytical'!B471</f>
        <v>6.3498988276587245E-2</v>
      </c>
      <c r="E471">
        <f>ABS('single vs system'!H471-'ODE vs analytical'!B471)*100/'ODE vs analytical'!B471</f>
        <v>3.1771075761563903E-4</v>
      </c>
      <c r="F471">
        <f>ABS('single vs system'!K471-'ODE vs analytical'!B471)*100/'ODE vs analytical'!B471</f>
        <v>1.2717104920739506E-6</v>
      </c>
      <c r="G471">
        <f>ABS('single vs system'!N471-'ODE vs analytical'!B471)*100/'ODE vs analytical'!B471</f>
        <v>1.2717104920739506E-6</v>
      </c>
      <c r="H471">
        <f>ABS('single vs system'!Q471-'ODE vs analytical'!B471)*100/'ODE vs analytical'!B471</f>
        <v>4.5940744811955581</v>
      </c>
      <c r="I471">
        <f>ABS('single vs system'!R471-'ODE vs analytical'!B471)*100/'ODE vs analytical'!B471</f>
        <v>3.9972931889030174E-10</v>
      </c>
      <c r="J471">
        <f>ABS('single vs system'!S471-'ODE vs analytical'!B471)*100/'ODE vs analytical'!B471</f>
        <v>2.0052959455186544E-7</v>
      </c>
      <c r="K471">
        <f>ABS('single vs system'!T471-'ODE vs analytical'!B471)*100/'ODE vs analytical'!B471</f>
        <v>2.769532465805806E-9</v>
      </c>
      <c r="L471">
        <f>ABS('single vs system'!U471-'ODE vs analytical'!B471)*100/'ODE vs analytical'!B471</f>
        <v>1.2386646801116848E-7</v>
      </c>
      <c r="M471">
        <f>ABS('single vs system'!V471-'ODE vs analytical'!B471)*100/'ODE vs analytical'!B471</f>
        <v>9.0365978090342579E-10</v>
      </c>
    </row>
    <row r="472" spans="1:13" x14ac:dyDescent="0.25">
      <c r="A472">
        <v>47</v>
      </c>
      <c r="B472">
        <f>10000*EXP(-1*0.2*'single vs system'!A472)</f>
        <v>0.82724065556632231</v>
      </c>
      <c r="C472">
        <f>ABS('single vs system'!B472-'ODE vs analytical'!B472)*100/'ODE vs analytical'!B472</f>
        <v>9.0874780652382103</v>
      </c>
      <c r="D472">
        <f>ABS('single vs system'!E472-'ODE vs analytical'!B472)*100/'ODE vs analytical'!B472</f>
        <v>6.3634423687422753E-2</v>
      </c>
      <c r="E472">
        <f>ABS('single vs system'!H472-'ODE vs analytical'!B472)*100/'ODE vs analytical'!B472</f>
        <v>3.1838816244593595E-4</v>
      </c>
      <c r="F472">
        <f>ABS('single vs system'!K472-'ODE vs analytical'!B472)*100/'ODE vs analytical'!B472</f>
        <v>1.274439023261103E-6</v>
      </c>
      <c r="G472">
        <f>ABS('single vs system'!N472-'ODE vs analytical'!B472)*100/'ODE vs analytical'!B472</f>
        <v>1.274439023261103E-6</v>
      </c>
      <c r="H472">
        <f>ABS('single vs system'!Q472-'ODE vs analytical'!B472)*100/'ODE vs analytical'!B472</f>
        <v>4.6036409368989277</v>
      </c>
      <c r="I472">
        <f>ABS('single vs system'!R472-'ODE vs analytical'!B472)*100/'ODE vs analytical'!B472</f>
        <v>4.016173986173748E-10</v>
      </c>
      <c r="J472">
        <f>ABS('single vs system'!S472-'ODE vs analytical'!B472)*100/'ODE vs analytical'!B472</f>
        <v>2.0094784614874971E-7</v>
      </c>
      <c r="K472">
        <f>ABS('single vs system'!T472-'ODE vs analytical'!B472)*100/'ODE vs analytical'!B472</f>
        <v>2.8192937447001939E-9</v>
      </c>
      <c r="L472">
        <f>ABS('single vs system'!U472-'ODE vs analytical'!B472)*100/'ODE vs analytical'!B472</f>
        <v>1.2418663558141882E-7</v>
      </c>
      <c r="M472">
        <f>ABS('single vs system'!V472-'ODE vs analytical'!B472)*100/'ODE vs analytical'!B472</f>
        <v>8.0722077442403473E-10</v>
      </c>
    </row>
    <row r="473" spans="1:13" x14ac:dyDescent="0.25">
      <c r="A473">
        <v>47.1</v>
      </c>
      <c r="B473">
        <f>10000*EXP(-1*0.2*'single vs system'!A473)</f>
        <v>0.81086019309152002</v>
      </c>
      <c r="C473">
        <f>ABS('single vs system'!B473-'ODE vs analytical'!B473)*100/'ODE vs analytical'!B473</f>
        <v>9.1059048310176749</v>
      </c>
      <c r="D473">
        <f>ABS('single vs system'!E473-'ODE vs analytical'!B473)*100/'ODE vs analytical'!B473</f>
        <v>6.3769859204521398E-2</v>
      </c>
      <c r="E473">
        <f>ABS('single vs system'!H473-'ODE vs analytical'!B473)*100/'ODE vs analytical'!B473</f>
        <v>3.190655481775853E-4</v>
      </c>
      <c r="F473">
        <f>ABS('single vs system'!K473-'ODE vs analytical'!B473)*100/'ODE vs analytical'!B473</f>
        <v>1.2770980888274003E-6</v>
      </c>
      <c r="G473">
        <f>ABS('single vs system'!N473-'ODE vs analytical'!B473)*100/'ODE vs analytical'!B473</f>
        <v>1.2770980888274003E-6</v>
      </c>
      <c r="H473">
        <f>ABS('single vs system'!Q473-'ODE vs analytical'!B473)*100/'ODE vs analytical'!B473</f>
        <v>4.6132064333928877</v>
      </c>
      <c r="I473">
        <f>ABS('single vs system'!R473-'ODE vs analytical'!B473)*100/'ODE vs analytical'!B473</f>
        <v>4.3411591194972108E-10</v>
      </c>
      <c r="J473">
        <f>ABS('single vs system'!S473-'ODE vs analytical'!B473)*100/'ODE vs analytical'!B473</f>
        <v>2.014551953421278E-7</v>
      </c>
      <c r="K473">
        <f>ABS('single vs system'!T473-'ODE vs analytical'!B473)*100/'ODE vs analytical'!B473</f>
        <v>2.7772957740397817E-9</v>
      </c>
      <c r="L473">
        <f>ABS('single vs system'!U473-'ODE vs analytical'!B473)*100/'ODE vs analytical'!B473</f>
        <v>1.2437656378327324E-7</v>
      </c>
      <c r="M473">
        <f>ABS('single vs system'!V473-'ODE vs analytical'!B473)*100/'ODE vs analytical'!B473</f>
        <v>9.2247919799724049E-10</v>
      </c>
    </row>
    <row r="474" spans="1:13" x14ac:dyDescent="0.25">
      <c r="A474">
        <v>47.2</v>
      </c>
      <c r="B474">
        <f>10000*EXP(-1*0.2*'single vs system'!A474)</f>
        <v>0.79480408550556636</v>
      </c>
      <c r="C474">
        <f>ABS('single vs system'!B474-'ODE vs analytical'!B474)*100/'ODE vs analytical'!B474</f>
        <v>9.1243278619330255</v>
      </c>
      <c r="D474">
        <f>ABS('single vs system'!E474-'ODE vs analytical'!B474)*100/'ODE vs analytical'!B474</f>
        <v>6.3905294989847747E-2</v>
      </c>
      <c r="E474">
        <f>ABS('single vs system'!H474-'ODE vs analytical'!B474)*100/'ODE vs analytical'!B474</f>
        <v>3.1974301751388177E-4</v>
      </c>
      <c r="F474">
        <f>ABS('single vs system'!K474-'ODE vs analytical'!B474)*100/'ODE vs analytical'!B474</f>
        <v>1.2798668072664545E-6</v>
      </c>
      <c r="G474">
        <f>ABS('single vs system'!N474-'ODE vs analytical'!B474)*100/'ODE vs analytical'!B474</f>
        <v>1.2798668072664545E-6</v>
      </c>
      <c r="H474">
        <f>ABS('single vs system'!Q474-'ODE vs analytical'!B474)*100/'ODE vs analytical'!B474</f>
        <v>4.6227709708103948</v>
      </c>
      <c r="I474">
        <f>ABS('single vs system'!R474-'ODE vs analytical'!B474)*100/'ODE vs analytical'!B474</f>
        <v>4.4871050451821229E-10</v>
      </c>
      <c r="J474">
        <f>ABS('single vs system'!S474-'ODE vs analytical'!B474)*100/'ODE vs analytical'!B474</f>
        <v>2.0188199808282653E-7</v>
      </c>
      <c r="K474">
        <f>ABS('single vs system'!T474-'ODE vs analytical'!B474)*100/'ODE vs analytical'!B474</f>
        <v>2.8392397082580031E-9</v>
      </c>
      <c r="L474">
        <f>ABS('single vs system'!U474-'ODE vs analytical'!B474)*100/'ODE vs analytical'!B474</f>
        <v>1.2463026105958426E-7</v>
      </c>
      <c r="M474">
        <f>ABS('single vs system'!V474-'ODE vs analytical'!B474)*100/'ODE vs analytical'!B474</f>
        <v>8.0946129023833035E-10</v>
      </c>
    </row>
    <row r="475" spans="1:13" x14ac:dyDescent="0.25">
      <c r="A475">
        <v>47.3</v>
      </c>
      <c r="B475">
        <f>10000*EXP(-1*0.2*'single vs system'!A475)</f>
        <v>0.77906591015134674</v>
      </c>
      <c r="C475">
        <f>ABS('single vs system'!B475-'ODE vs analytical'!B475)*100/'ODE vs analytical'!B475</f>
        <v>9.1427471587749878</v>
      </c>
      <c r="D475">
        <f>ABS('single vs system'!E475-'ODE vs analytical'!B475)*100/'ODE vs analytical'!B475</f>
        <v>6.4040730848602442E-2</v>
      </c>
      <c r="E475">
        <f>ABS('single vs system'!H475-'ODE vs analytical'!B475)*100/'ODE vs analytical'!B475</f>
        <v>3.2042043095656018E-4</v>
      </c>
      <c r="F475">
        <f>ABS('single vs system'!K475-'ODE vs analytical'!B475)*100/'ODE vs analytical'!B475</f>
        <v>1.2825170697797713E-6</v>
      </c>
      <c r="G475">
        <f>ABS('single vs system'!N475-'ODE vs analytical'!B475)*100/'ODE vs analytical'!B475</f>
        <v>1.2825170697797713E-6</v>
      </c>
      <c r="H475">
        <f>ABS('single vs system'!Q475-'ODE vs analytical'!B475)*100/'ODE vs analytical'!B475</f>
        <v>4.6323345491186778</v>
      </c>
      <c r="I475">
        <f>ABS('single vs system'!R475-'ODE vs analytical'!B475)*100/'ODE vs analytical'!B475</f>
        <v>4.2958718436061052E-10</v>
      </c>
      <c r="J475">
        <f>ABS('single vs system'!S475-'ODE vs analytical'!B475)*100/'ODE vs analytical'!B475</f>
        <v>2.0220968744972226E-7</v>
      </c>
      <c r="K475">
        <f>ABS('single vs system'!T475-'ODE vs analytical'!B475)*100/'ODE vs analytical'!B475</f>
        <v>2.74003802573402E-9</v>
      </c>
      <c r="L475">
        <f>ABS('single vs system'!U475-'ODE vs analytical'!B475)*100/'ODE vs analytical'!B475</f>
        <v>1.2493766238013173E-7</v>
      </c>
      <c r="M475">
        <f>ABS('single vs system'!V475-'ODE vs analytical'!B475)*100/'ODE vs analytical'!B475</f>
        <v>8.5400136663387985E-10</v>
      </c>
    </row>
    <row r="476" spans="1:13" x14ac:dyDescent="0.25">
      <c r="A476">
        <v>47.4</v>
      </c>
      <c r="B476">
        <f>10000*EXP(-1*0.2*'single vs system'!A476)</f>
        <v>0.76363937154886885</v>
      </c>
      <c r="C476">
        <f>ABS('single vs system'!B476-'ODE vs analytical'!B476)*100/'ODE vs analytical'!B476</f>
        <v>9.1611627221334189</v>
      </c>
      <c r="D476">
        <f>ABS('single vs system'!E476-'ODE vs analytical'!B476)*100/'ODE vs analytical'!B476</f>
        <v>6.4176166969638113E-2</v>
      </c>
      <c r="E476">
        <f>ABS('single vs system'!H476-'ODE vs analytical'!B476)*100/'ODE vs analytical'!B476</f>
        <v>3.2109788470471065E-4</v>
      </c>
      <c r="F476">
        <f>ABS('single vs system'!K476-'ODE vs analytical'!B476)*100/'ODE vs analytical'!B476</f>
        <v>1.2853097310019611E-6</v>
      </c>
      <c r="G476">
        <f>ABS('single vs system'!N476-'ODE vs analytical'!B476)*100/'ODE vs analytical'!B476</f>
        <v>1.2853097310019611E-6</v>
      </c>
      <c r="H476">
        <f>ABS('single vs system'!Q476-'ODE vs analytical'!B476)*100/'ODE vs analytical'!B476</f>
        <v>4.6418971684202193</v>
      </c>
      <c r="I476">
        <f>ABS('single vs system'!R476-'ODE vs analytical'!B476)*100/'ODE vs analytical'!B476</f>
        <v>3.7567684466198525E-10</v>
      </c>
      <c r="J476">
        <f>ABS('single vs system'!S476-'ODE vs analytical'!B476)*100/'ODE vs analytical'!B476</f>
        <v>2.0269631069017594E-7</v>
      </c>
      <c r="K476">
        <f>ABS('single vs system'!T476-'ODE vs analytical'!B476)*100/'ODE vs analytical'!B476</f>
        <v>2.7328164276746659E-9</v>
      </c>
      <c r="L476">
        <f>ABS('single vs system'!U476-'ODE vs analytical'!B476)*100/'ODE vs analytical'!B476</f>
        <v>1.2517280592736607E-7</v>
      </c>
      <c r="M476">
        <f>ABS('single vs system'!V476-'ODE vs analytical'!B476)*100/'ODE vs analytical'!B476</f>
        <v>9.3384191510559736E-10</v>
      </c>
    </row>
    <row r="477" spans="1:13" x14ac:dyDescent="0.25">
      <c r="A477">
        <v>47.5</v>
      </c>
      <c r="B477">
        <f>10000*EXP(-1*0.2*'single vs system'!A477)</f>
        <v>0.74851829887700594</v>
      </c>
      <c r="C477">
        <f>ABS('single vs system'!B477-'ODE vs analytical'!B477)*100/'ODE vs analytical'!B477</f>
        <v>9.1795745529657751</v>
      </c>
      <c r="D477">
        <f>ABS('single vs system'!E477-'ODE vs analytical'!B477)*100/'ODE vs analytical'!B477</f>
        <v>6.4311603298974243E-2</v>
      </c>
      <c r="E477">
        <f>ABS('single vs system'!H477-'ODE vs analytical'!B477)*100/'ODE vs analytical'!B477</f>
        <v>3.2177530055889781E-4</v>
      </c>
      <c r="F477">
        <f>ABS('single vs system'!K477-'ODE vs analytical'!B477)*100/'ODE vs analytical'!B477</f>
        <v>1.2880104773151958E-6</v>
      </c>
      <c r="G477">
        <f>ABS('single vs system'!N477-'ODE vs analytical'!B477)*100/'ODE vs analytical'!B477</f>
        <v>1.2880104773151958E-6</v>
      </c>
      <c r="H477">
        <f>ABS('single vs system'!Q477-'ODE vs analytical'!B477)*100/'ODE vs analytical'!B477</f>
        <v>4.651458828894568</v>
      </c>
      <c r="I477">
        <f>ABS('single vs system'!R477-'ODE vs analytical'!B477)*100/'ODE vs analytical'!B477</f>
        <v>4.0158388160748701E-10</v>
      </c>
      <c r="J477">
        <f>ABS('single vs system'!S477-'ODE vs analytical'!B477)*100/'ODE vs analytical'!B477</f>
        <v>2.0306863589113862E-7</v>
      </c>
      <c r="K477">
        <f>ABS('single vs system'!T477-'ODE vs analytical'!B477)*100/'ODE vs analytical'!B477</f>
        <v>2.8063408428271314E-9</v>
      </c>
      <c r="L477">
        <f>ABS('single vs system'!U477-'ODE vs analytical'!B477)*100/'ODE vs analytical'!B477</f>
        <v>1.2544863438722608E-7</v>
      </c>
      <c r="M477">
        <f>ABS('single vs system'!V477-'ODE vs analytical'!B477)*100/'ODE vs analytical'!B477</f>
        <v>9.3438891189757551E-10</v>
      </c>
    </row>
    <row r="478" spans="1:13" x14ac:dyDescent="0.25">
      <c r="A478">
        <v>47.6</v>
      </c>
      <c r="B478">
        <f>10000*EXP(-1*0.2*'single vs system'!A478)</f>
        <v>0.73369664350506958</v>
      </c>
      <c r="C478">
        <f>ABS('single vs system'!B478-'ODE vs analytical'!B478)*100/'ODE vs analytical'!B478</f>
        <v>9.1979826520227608</v>
      </c>
      <c r="D478">
        <f>ABS('single vs system'!E478-'ODE vs analytical'!B478)*100/'ODE vs analytical'!B478</f>
        <v>6.4447039810823156E-2</v>
      </c>
      <c r="E478">
        <f>ABS('single vs system'!H478-'ODE vs analytical'!B478)*100/'ODE vs analytical'!B478</f>
        <v>3.2245275899392276E-4</v>
      </c>
      <c r="F478">
        <f>ABS('single vs system'!K478-'ODE vs analytical'!B478)*100/'ODE vs analytical'!B478</f>
        <v>1.2907146951321876E-6</v>
      </c>
      <c r="G478">
        <f>ABS('single vs system'!N478-'ODE vs analytical'!B478)*100/'ODE vs analytical'!B478</f>
        <v>1.2907146951321876E-6</v>
      </c>
      <c r="H478">
        <f>ABS('single vs system'!Q478-'ODE vs analytical'!B478)*100/'ODE vs analytical'!B478</f>
        <v>4.66101953072834</v>
      </c>
      <c r="I478">
        <f>ABS('single vs system'!R478-'ODE vs analytical'!B478)*100/'ODE vs analytical'!B478</f>
        <v>4.1836699753996124E-10</v>
      </c>
      <c r="J478">
        <f>ABS('single vs system'!S478-'ODE vs analytical'!B478)*100/'ODE vs analytical'!B478</f>
        <v>2.0349957575743188E-7</v>
      </c>
      <c r="K478">
        <f>ABS('single vs system'!T478-'ODE vs analytical'!B478)*100/'ODE vs analytical'!B478</f>
        <v>2.8717032718149151E-9</v>
      </c>
      <c r="L478">
        <f>ABS('single vs system'!U478-'ODE vs analytical'!B478)*100/'ODE vs analytical'!B478</f>
        <v>1.2581080054147024E-7</v>
      </c>
      <c r="M478">
        <f>ABS('single vs system'!V478-'ODE vs analytical'!B478)*100/'ODE vs analytical'!B478</f>
        <v>8.0828600768932909E-10</v>
      </c>
    </row>
    <row r="479" spans="1:13" x14ac:dyDescent="0.25">
      <c r="A479">
        <v>47.7</v>
      </c>
      <c r="B479">
        <f>10000*EXP(-1*0.2*'single vs system'!A479)</f>
        <v>0.71916847657328886</v>
      </c>
      <c r="C479">
        <f>ABS('single vs system'!B479-'ODE vs analytical'!B479)*100/'ODE vs analytical'!B479</f>
        <v>9.2163870200634808</v>
      </c>
      <c r="D479">
        <f>ABS('single vs system'!E479-'ODE vs analytical'!B479)*100/'ODE vs analytical'!B479</f>
        <v>6.4582476407225142E-2</v>
      </c>
      <c r="E479">
        <f>ABS('single vs system'!H479-'ODE vs analytical'!B479)*100/'ODE vs analytical'!B479</f>
        <v>3.2313016554039626E-4</v>
      </c>
      <c r="F479">
        <f>ABS('single vs system'!K479-'ODE vs analytical'!B479)*100/'ODE vs analytical'!B479</f>
        <v>1.2933980676403121E-6</v>
      </c>
      <c r="G479">
        <f>ABS('single vs system'!N479-'ODE vs analytical'!B479)*100/'ODE vs analytical'!B479</f>
        <v>1.2933980676403121E-6</v>
      </c>
      <c r="H479">
        <f>ABS('single vs system'!Q479-'ODE vs analytical'!B479)*100/'ODE vs analytical'!B479</f>
        <v>4.6705792737657381</v>
      </c>
      <c r="I479">
        <f>ABS('single vs system'!R479-'ODE vs analytical'!B479)*100/'ODE vs analytical'!B479</f>
        <v>4.5730781770604282E-10</v>
      </c>
      <c r="J479">
        <f>ABS('single vs system'!S479-'ODE vs analytical'!B479)*100/'ODE vs analytical'!B479</f>
        <v>2.0402574553479893E-7</v>
      </c>
      <c r="K479">
        <f>ABS('single vs system'!T479-'ODE vs analytical'!B479)*100/'ODE vs analytical'!B479</f>
        <v>2.8211583720254028E-9</v>
      </c>
      <c r="L479">
        <f>ABS('single vs system'!U479-'ODE vs analytical'!B479)*100/'ODE vs analytical'!B479</f>
        <v>1.2601898599412023E-7</v>
      </c>
      <c r="M479">
        <f>ABS('single vs system'!V479-'ODE vs analytical'!B479)*100/'ODE vs analytical'!B479</f>
        <v>9.3318705980193046E-10</v>
      </c>
    </row>
    <row r="480" spans="1:13" x14ac:dyDescent="0.25">
      <c r="A480">
        <v>47.8</v>
      </c>
      <c r="B480">
        <f>10000*EXP(-1*0.2*'single vs system'!A480)</f>
        <v>0.70492798662117828</v>
      </c>
      <c r="C480">
        <f>ABS('single vs system'!B480-'ODE vs analytical'!B480)*100/'ODE vs analytical'!B480</f>
        <v>9.2347876575599237</v>
      </c>
      <c r="D480">
        <f>ABS('single vs system'!E480-'ODE vs analytical'!B480)*100/'ODE vs analytical'!B480</f>
        <v>6.4717913245075837E-2</v>
      </c>
      <c r="E480">
        <f>ABS('single vs system'!H480-'ODE vs analytical'!B480)*100/'ODE vs analytical'!B480</f>
        <v>3.2380756923239208E-4</v>
      </c>
      <c r="F480">
        <f>ABS('single vs system'!K480-'ODE vs analytical'!B480)*100/'ODE vs analytical'!B480</f>
        <v>1.2961354800839142E-6</v>
      </c>
      <c r="G480">
        <f>ABS('single vs system'!N480-'ODE vs analytical'!B480)*100/'ODE vs analytical'!B480</f>
        <v>1.2961354800839142E-6</v>
      </c>
      <c r="H480">
        <f>ABS('single vs system'!Q480-'ODE vs analytical'!B480)*100/'ODE vs analytical'!B480</f>
        <v>4.6801380582592351</v>
      </c>
      <c r="I480">
        <f>ABS('single vs system'!R480-'ODE vs analytical'!B480)*100/'ODE vs analytical'!B480</f>
        <v>4.5085959316612997E-10</v>
      </c>
      <c r="J480">
        <f>ABS('single vs system'!S480-'ODE vs analytical'!B480)*100/'ODE vs analytical'!B480</f>
        <v>2.0444333537211968E-7</v>
      </c>
      <c r="K480">
        <f>ABS('single vs system'!T480-'ODE vs analytical'!B480)*100/'ODE vs analytical'!B480</f>
        <v>2.8624630963057297E-9</v>
      </c>
      <c r="L480">
        <f>ABS('single vs system'!U480-'ODE vs analytical'!B480)*100/'ODE vs analytical'!B480</f>
        <v>1.2627931949490836E-7</v>
      </c>
      <c r="M480">
        <f>ABS('single vs system'!V480-'ODE vs analytical'!B480)*100/'ODE vs analytical'!B480</f>
        <v>8.2585407087198654E-10</v>
      </c>
    </row>
    <row r="481" spans="1:13" x14ac:dyDescent="0.25">
      <c r="A481">
        <v>47.9</v>
      </c>
      <c r="B481">
        <f>10000*EXP(-1*0.2*'single vs system'!A481)</f>
        <v>0.6909694772628816</v>
      </c>
      <c r="C481">
        <f>ABS('single vs system'!B481-'ODE vs analytical'!B481)*100/'ODE vs analytical'!B481</f>
        <v>9.2531845657137044</v>
      </c>
      <c r="D481">
        <f>ABS('single vs system'!E481-'ODE vs analytical'!B481)*100/'ODE vs analytical'!B481</f>
        <v>6.4853350236753787E-2</v>
      </c>
      <c r="E481">
        <f>ABS('single vs system'!H481-'ODE vs analytical'!B481)*100/'ODE vs analytical'!B481</f>
        <v>3.244849382465648E-4</v>
      </c>
      <c r="F481">
        <f>ABS('single vs system'!K481-'ODE vs analytical'!B481)*100/'ODE vs analytical'!B481</f>
        <v>1.2987720505261809E-6</v>
      </c>
      <c r="G481">
        <f>ABS('single vs system'!N481-'ODE vs analytical'!B481)*100/'ODE vs analytical'!B481</f>
        <v>1.2987720505261809E-6</v>
      </c>
      <c r="H481">
        <f>ABS('single vs system'!Q481-'ODE vs analytical'!B481)*100/'ODE vs analytical'!B481</f>
        <v>4.6896958842876941</v>
      </c>
      <c r="I481">
        <f>ABS('single vs system'!R481-'ODE vs analytical'!B481)*100/'ODE vs analytical'!B481</f>
        <v>4.1703489882495718E-10</v>
      </c>
      <c r="J481">
        <f>ABS('single vs system'!S481-'ODE vs analytical'!B481)*100/'ODE vs analytical'!B481</f>
        <v>2.0476760592749035E-7</v>
      </c>
      <c r="K481">
        <f>ABS('single vs system'!T481-'ODE vs analytical'!B481)*100/'ODE vs analytical'!B481</f>
        <v>2.8773560243411937E-9</v>
      </c>
      <c r="L481">
        <f>ABS('single vs system'!U481-'ODE vs analytical'!B481)*100/'ODE vs analytical'!B481</f>
        <v>1.2647181423765641E-7</v>
      </c>
      <c r="M481">
        <f>ABS('single vs system'!V481-'ODE vs analytical'!B481)*100/'ODE vs analytical'!B481</f>
        <v>8.8548615967032899E-10</v>
      </c>
    </row>
    <row r="482" spans="1:13" x14ac:dyDescent="0.25">
      <c r="A482">
        <v>48</v>
      </c>
      <c r="B482">
        <f>10000*EXP(-1*0.2*'single vs system'!A482)</f>
        <v>0.6772873649085378</v>
      </c>
      <c r="C482">
        <f>ABS('single vs system'!B482-'ODE vs analytical'!B482)*100/'ODE vs analytical'!B482</f>
        <v>9.2715777449971739</v>
      </c>
      <c r="D482">
        <f>ABS('single vs system'!E482-'ODE vs analytical'!B482)*100/'ODE vs analytical'!B482</f>
        <v>6.4988787517331809E-2</v>
      </c>
      <c r="E482">
        <f>ABS('single vs system'!H482-'ODE vs analytical'!B482)*100/'ODE vs analytical'!B482</f>
        <v>3.2516235380427249E-4</v>
      </c>
      <c r="F482">
        <f>ABS('single vs system'!K482-'ODE vs analytical'!B482)*100/'ODE vs analytical'!B482</f>
        <v>1.3015837450707742E-6</v>
      </c>
      <c r="G482">
        <f>ABS('single vs system'!N482-'ODE vs analytical'!B482)*100/'ODE vs analytical'!B482</f>
        <v>1.3015837450707742E-6</v>
      </c>
      <c r="H482">
        <f>ABS('single vs system'!Q482-'ODE vs analytical'!B482)*100/'ODE vs analytical'!B482</f>
        <v>4.6992527520184693</v>
      </c>
      <c r="I482">
        <f>ABS('single vs system'!R482-'ODE vs analytical'!B482)*100/'ODE vs analytical'!B482</f>
        <v>3.7470931003317368E-10</v>
      </c>
      <c r="J482">
        <f>ABS('single vs system'!S482-'ODE vs analytical'!B482)*100/'ODE vs analytical'!B482</f>
        <v>2.0530986816913713E-7</v>
      </c>
      <c r="K482">
        <f>ABS('single vs system'!T482-'ODE vs analytical'!B482)*100/'ODE vs analytical'!B482</f>
        <v>2.88471582698053E-9</v>
      </c>
      <c r="L482">
        <f>ABS('single vs system'!U482-'ODE vs analytical'!B482)*100/'ODE vs analytical'!B482</f>
        <v>1.2676123029800265E-7</v>
      </c>
      <c r="M482">
        <f>ABS('single vs system'!V482-'ODE vs analytical'!B482)*100/'ODE vs analytical'!B482</f>
        <v>9.5412441925678758E-10</v>
      </c>
    </row>
    <row r="483" spans="1:13" x14ac:dyDescent="0.25">
      <c r="A483">
        <v>48.1</v>
      </c>
      <c r="B483">
        <f>10000*EXP(-1*0.2*'single vs system'!A483)</f>
        <v>0.66387617653077735</v>
      </c>
      <c r="C483">
        <f>ABS('single vs system'!B483-'ODE vs analytical'!B483)*100/'ODE vs analytical'!B483</f>
        <v>9.289967196151995</v>
      </c>
      <c r="D483">
        <f>ABS('single vs system'!E483-'ODE vs analytical'!B483)*100/'ODE vs analytical'!B483</f>
        <v>6.5124224894162183E-2</v>
      </c>
      <c r="E483">
        <f>ABS('single vs system'!H483-'ODE vs analytical'!B483)*100/'ODE vs analytical'!B483</f>
        <v>3.2583979570581419E-4</v>
      </c>
      <c r="F483">
        <f>ABS('single vs system'!K483-'ODE vs analytical'!B483)*100/'ODE vs analytical'!B483</f>
        <v>1.30419240822935E-6</v>
      </c>
      <c r="G483">
        <f>ABS('single vs system'!N483-'ODE vs analytical'!B483)*100/'ODE vs analytical'!B483</f>
        <v>1.30419240822935E-6</v>
      </c>
      <c r="H483">
        <f>ABS('single vs system'!Q483-'ODE vs analytical'!B483)*100/'ODE vs analytical'!B483</f>
        <v>4.7088086614489422</v>
      </c>
      <c r="I483">
        <f>ABS('single vs system'!R483-'ODE vs analytical'!B483)*100/'ODE vs analytical'!B483</f>
        <v>4.1835119508517779E-10</v>
      </c>
      <c r="J483">
        <f>ABS('single vs system'!S483-'ODE vs analytical'!B483)*100/'ODE vs analytical'!B483</f>
        <v>2.0572772880890219E-7</v>
      </c>
      <c r="K483">
        <f>ABS('single vs system'!T483-'ODE vs analytical'!B483)*100/'ODE vs analytical'!B483</f>
        <v>2.8284360399724656E-9</v>
      </c>
      <c r="L483">
        <f>ABS('single vs system'!U483-'ODE vs analytical'!B483)*100/'ODE vs analytical'!B483</f>
        <v>1.2709860831396716E-7</v>
      </c>
      <c r="M483">
        <f>ABS('single vs system'!V483-'ODE vs analytical'!B483)*100/'ODE vs analytical'!B483</f>
        <v>9.3732675620919126E-10</v>
      </c>
    </row>
    <row r="484" spans="1:13" x14ac:dyDescent="0.25">
      <c r="A484">
        <v>48.2</v>
      </c>
      <c r="B484">
        <f>10000*EXP(-1*0.2*'single vs system'!A484)</f>
        <v>0.65073054747542947</v>
      </c>
      <c r="C484">
        <f>ABS('single vs system'!B484-'ODE vs analytical'!B484)*100/'ODE vs analytical'!B484</f>
        <v>9.308352920025877</v>
      </c>
      <c r="D484">
        <f>ABS('single vs system'!E484-'ODE vs analytical'!B484)*100/'ODE vs analytical'!B484</f>
        <v>6.5259662423719444E-2</v>
      </c>
      <c r="E484">
        <f>ABS('single vs system'!H484-'ODE vs analytical'!B484)*100/'ODE vs analytical'!B484</f>
        <v>3.2651724092054156E-4</v>
      </c>
      <c r="F484">
        <f>ABS('single vs system'!K484-'ODE vs analytical'!B484)*100/'ODE vs analytical'!B484</f>
        <v>1.3069265804839034E-6</v>
      </c>
      <c r="G484">
        <f>ABS('single vs system'!N484-'ODE vs analytical'!B484)*100/'ODE vs analytical'!B484</f>
        <v>1.3069265804839034E-6</v>
      </c>
      <c r="H484">
        <f>ABS('single vs system'!Q484-'ODE vs analytical'!B484)*100/'ODE vs analytical'!B484</f>
        <v>4.7183636126424107</v>
      </c>
      <c r="I484">
        <f>ABS('single vs system'!R484-'ODE vs analytical'!B484)*100/'ODE vs analytical'!B484</f>
        <v>3.7334977652619945E-10</v>
      </c>
      <c r="J484">
        <f>ABS('single vs system'!S484-'ODE vs analytical'!B484)*100/'ODE vs analytical'!B484</f>
        <v>2.0614206866393495E-7</v>
      </c>
      <c r="K484">
        <f>ABS('single vs system'!T484-'ODE vs analytical'!B484)*100/'ODE vs analytical'!B484</f>
        <v>2.8321215648583856E-9</v>
      </c>
      <c r="L484">
        <f>ABS('single vs system'!U484-'ODE vs analytical'!B484)*100/'ODE vs analytical'!B484</f>
        <v>1.2730759903243222E-7</v>
      </c>
      <c r="M484">
        <f>ABS('single vs system'!V484-'ODE vs analytical'!B484)*100/'ODE vs analytical'!B484</f>
        <v>8.5604464822931299E-10</v>
      </c>
    </row>
    <row r="485" spans="1:13" x14ac:dyDescent="0.25">
      <c r="A485">
        <v>48.3</v>
      </c>
      <c r="B485">
        <f>10000*EXP(-1*0.2*'single vs system'!A485)</f>
        <v>0.63784521931559479</v>
      </c>
      <c r="C485">
        <f>ABS('single vs system'!B485-'ODE vs analytical'!B485)*100/'ODE vs analytical'!B485</f>
        <v>9.3267349173562035</v>
      </c>
      <c r="D485">
        <f>ABS('single vs system'!E485-'ODE vs analytical'!B485)*100/'ODE vs analytical'!B485</f>
        <v>6.5395100217699786E-2</v>
      </c>
      <c r="E485">
        <f>ABS('single vs system'!H485-'ODE vs analytical'!B485)*100/'ODE vs analytical'!B485</f>
        <v>3.2719467538298272E-4</v>
      </c>
      <c r="F485">
        <f>ABS('single vs system'!K485-'ODE vs analytical'!B485)*100/'ODE vs analytical'!B485</f>
        <v>1.3096288781078079E-6</v>
      </c>
      <c r="G485">
        <f>ABS('single vs system'!N485-'ODE vs analytical'!B485)*100/'ODE vs analytical'!B485</f>
        <v>1.3096288781078079E-6</v>
      </c>
      <c r="H485">
        <f>ABS('single vs system'!Q485-'ODE vs analytical'!B485)*100/'ODE vs analytical'!B485</f>
        <v>4.7279176057716414</v>
      </c>
      <c r="I485">
        <f>ABS('single vs system'!R485-'ODE vs analytical'!B485)*100/'ODE vs analytical'!B485</f>
        <v>4.0680923436851018E-10</v>
      </c>
      <c r="J485">
        <f>ABS('single vs system'!S485-'ODE vs analytical'!B485)*100/'ODE vs analytical'!B485</f>
        <v>2.0656967727189567E-7</v>
      </c>
      <c r="K485">
        <f>ABS('single vs system'!T485-'ODE vs analytical'!B485)*100/'ODE vs analytical'!B485</f>
        <v>2.9152515076449884E-9</v>
      </c>
      <c r="L485">
        <f>ABS('single vs system'!U485-'ODE vs analytical'!B485)*100/'ODE vs analytical'!B485</f>
        <v>1.2755363252574278E-7</v>
      </c>
      <c r="M485">
        <f>ABS('single vs system'!V485-'ODE vs analytical'!B485)*100/'ODE vs analytical'!B485</f>
        <v>8.4742060518848568E-10</v>
      </c>
    </row>
    <row r="486" spans="1:13" x14ac:dyDescent="0.25">
      <c r="A486">
        <v>48.4</v>
      </c>
      <c r="B486">
        <f>10000*EXP(-1*0.2*'single vs system'!A486)</f>
        <v>0.62521503774820264</v>
      </c>
      <c r="C486">
        <f>ABS('single vs system'!B486-'ODE vs analytical'!B486)*100/'ODE vs analytical'!B486</f>
        <v>9.345113188997443</v>
      </c>
      <c r="D486">
        <f>ABS('single vs system'!E486-'ODE vs analytical'!B486)*100/'ODE vs analytical'!B486</f>
        <v>6.5530538144601344E-2</v>
      </c>
      <c r="E486">
        <f>ABS('single vs system'!H486-'ODE vs analytical'!B486)*100/'ODE vs analytical'!B486</f>
        <v>3.278720246521197E-4</v>
      </c>
      <c r="F486">
        <f>ABS('single vs system'!K486-'ODE vs analytical'!B486)*100/'ODE vs analytical'!B486</f>
        <v>1.3123160675404791E-6</v>
      </c>
      <c r="G486">
        <f>ABS('single vs system'!N486-'ODE vs analytical'!B486)*100/'ODE vs analytical'!B486</f>
        <v>1.3123160675404791E-6</v>
      </c>
      <c r="H486">
        <f>ABS('single vs system'!Q486-'ODE vs analytical'!B486)*100/'ODE vs analytical'!B486</f>
        <v>4.7374706409623375</v>
      </c>
      <c r="I486">
        <f>ABS('single vs system'!R486-'ODE vs analytical'!B486)*100/'ODE vs analytical'!B486</f>
        <v>3.5230798171291149E-10</v>
      </c>
      <c r="J486">
        <f>ABS('single vs system'!S486-'ODE vs analytical'!B486)*100/'ODE vs analytical'!B486</f>
        <v>2.0700120051677575E-7</v>
      </c>
      <c r="K486">
        <f>ABS('single vs system'!T486-'ODE vs analytical'!B486)*100/'ODE vs analytical'!B486</f>
        <v>2.9114241502893349E-9</v>
      </c>
      <c r="L486">
        <f>ABS('single vs system'!U486-'ODE vs analytical'!B486)*100/'ODE vs analytical'!B486</f>
        <v>1.2782843417716661E-7</v>
      </c>
      <c r="M486">
        <f>ABS('single vs system'!V486-'ODE vs analytical'!B486)*100/'ODE vs analytical'!B486</f>
        <v>9.2725898130467813E-10</v>
      </c>
    </row>
    <row r="487" spans="1:13" x14ac:dyDescent="0.25">
      <c r="A487">
        <v>48.5</v>
      </c>
      <c r="B487">
        <f>10000*EXP(-1*0.2*'single vs system'!A487)</f>
        <v>0.61283495053222026</v>
      </c>
      <c r="C487">
        <f>ABS('single vs system'!B487-'ODE vs analytical'!B487)*100/'ODE vs analytical'!B487</f>
        <v>9.3634877355454105</v>
      </c>
      <c r="D487">
        <f>ABS('single vs system'!E487-'ODE vs analytical'!B487)*100/'ODE vs analytical'!B487</f>
        <v>6.5665976202940984E-2</v>
      </c>
      <c r="E487">
        <f>ABS('single vs system'!H487-'ODE vs analytical'!B487)*100/'ODE vs analytical'!B487</f>
        <v>3.2854950889450848E-4</v>
      </c>
      <c r="F487">
        <f>ABS('single vs system'!K487-'ODE vs analytical'!B487)*100/'ODE vs analytical'!B487</f>
        <v>1.3150000253132615E-6</v>
      </c>
      <c r="G487">
        <f>ABS('single vs system'!N487-'ODE vs analytical'!B487)*100/'ODE vs analytical'!B487</f>
        <v>1.3150000253132615E-6</v>
      </c>
      <c r="H487">
        <f>ABS('single vs system'!Q487-'ODE vs analytical'!B487)*100/'ODE vs analytical'!B487</f>
        <v>4.7470227180998235</v>
      </c>
      <c r="I487">
        <f>ABS('single vs system'!R487-'ODE vs analytical'!B487)*100/'ODE vs analytical'!B487</f>
        <v>3.6228743199408273E-10</v>
      </c>
      <c r="J487">
        <f>ABS('single vs system'!S487-'ODE vs analytical'!B487)*100/'ODE vs analytical'!B487</f>
        <v>2.0743272541494822E-7</v>
      </c>
      <c r="K487">
        <f>ABS('single vs system'!T487-'ODE vs analytical'!B487)*100/'ODE vs analytical'!B487</f>
        <v>2.8099287142151315E-9</v>
      </c>
      <c r="L487">
        <f>ABS('single vs system'!U487-'ODE vs analytical'!B487)*100/'ODE vs analytical'!B487</f>
        <v>1.2812915149422288E-7</v>
      </c>
      <c r="M487">
        <f>ABS('single vs system'!V487-'ODE vs analytical'!B487)*100/'ODE vs analytical'!B487</f>
        <v>9.4311038214721229E-10</v>
      </c>
    </row>
    <row r="488" spans="1:13" x14ac:dyDescent="0.25">
      <c r="A488">
        <v>48.6</v>
      </c>
      <c r="B488">
        <f>10000*EXP(-1*0.2*'single vs system'!A488)</f>
        <v>0.60070000546769364</v>
      </c>
      <c r="C488">
        <f>ABS('single vs system'!B488-'ODE vs analytical'!B488)*100/'ODE vs analytical'!B488</f>
        <v>9.3818585578029516</v>
      </c>
      <c r="D488">
        <f>ABS('single vs system'!E488-'ODE vs analytical'!B488)*100/'ODE vs analytical'!B488</f>
        <v>6.5801414467885122E-2</v>
      </c>
      <c r="E488">
        <f>ABS('single vs system'!H488-'ODE vs analytical'!B488)*100/'ODE vs analytical'!B488</f>
        <v>3.2922684795273717E-4</v>
      </c>
      <c r="F488">
        <f>ABS('single vs system'!K488-'ODE vs analytical'!B488)*100/'ODE vs analytical'!B488</f>
        <v>1.3178468979746074E-6</v>
      </c>
      <c r="G488">
        <f>ABS('single vs system'!N488-'ODE vs analytical'!B488)*100/'ODE vs analytical'!B488</f>
        <v>1.3178468979746074E-6</v>
      </c>
      <c r="H488">
        <f>ABS('single vs system'!Q488-'ODE vs analytical'!B488)*100/'ODE vs analytical'!B488</f>
        <v>4.7565738376258988</v>
      </c>
      <c r="I488">
        <f>ABS('single vs system'!R488-'ODE vs analytical'!B488)*100/'ODE vs analytical'!B488</f>
        <v>4.4841402993634914E-10</v>
      </c>
      <c r="J488">
        <f>ABS('single vs system'!S488-'ODE vs analytical'!B488)*100/'ODE vs analytical'!B488</f>
        <v>2.0787307834263723E-7</v>
      </c>
      <c r="K488">
        <f>ABS('single vs system'!T488-'ODE vs analytical'!B488)*100/'ODE vs analytical'!B488</f>
        <v>2.9455009459630684E-9</v>
      </c>
      <c r="L488">
        <f>ABS('single vs system'!U488-'ODE vs analytical'!B488)*100/'ODE vs analytical'!B488</f>
        <v>1.2846572180584931E-7</v>
      </c>
      <c r="M488">
        <f>ABS('single vs system'!V488-'ODE vs analytical'!B488)*100/'ODE vs analytical'!B488</f>
        <v>8.833545693185973E-10</v>
      </c>
    </row>
    <row r="489" spans="1:13" x14ac:dyDescent="0.25">
      <c r="A489">
        <v>48.7</v>
      </c>
      <c r="B489">
        <f>10000*EXP(-1*0.2*'single vs system'!A489)</f>
        <v>0.58880534841479315</v>
      </c>
      <c r="C489">
        <f>ABS('single vs system'!B489-'ODE vs analytical'!B489)*100/'ODE vs analytical'!B489</f>
        <v>9.4002256565444124</v>
      </c>
      <c r="D489">
        <f>ABS('single vs system'!E489-'ODE vs analytical'!B489)*100/'ODE vs analytical'!B489</f>
        <v>6.5936853028261702E-2</v>
      </c>
      <c r="E489">
        <f>ABS('single vs system'!H489-'ODE vs analytical'!B489)*100/'ODE vs analytical'!B489</f>
        <v>3.2990440700947788E-4</v>
      </c>
      <c r="F489">
        <f>ABS('single vs system'!K489-'ODE vs analytical'!B489)*100/'ODE vs analytical'!B489</f>
        <v>1.3205054663064457E-6</v>
      </c>
      <c r="G489">
        <f>ABS('single vs system'!N489-'ODE vs analytical'!B489)*100/'ODE vs analytical'!B489</f>
        <v>1.3205054663064457E-6</v>
      </c>
      <c r="H489">
        <f>ABS('single vs system'!Q489-'ODE vs analytical'!B489)*100/'ODE vs analytical'!B489</f>
        <v>4.7661239994416</v>
      </c>
      <c r="I489">
        <f>ABS('single vs system'!R489-'ODE vs analytical'!B489)*100/'ODE vs analytical'!B489</f>
        <v>4.7436713896564783E-10</v>
      </c>
      <c r="J489">
        <f>ABS('single vs system'!S489-'ODE vs analytical'!B489)*100/'ODE vs analytical'!B489</f>
        <v>2.0818308409792417E-7</v>
      </c>
      <c r="K489">
        <f>ABS('single vs system'!T489-'ODE vs analytical'!B489)*100/'ODE vs analytical'!B489</f>
        <v>2.8520669001035426E-9</v>
      </c>
      <c r="L489">
        <f>ABS('single vs system'!U489-'ODE vs analytical'!B489)*100/'ODE vs analytical'!B489</f>
        <v>1.2870011517295063E-7</v>
      </c>
      <c r="M489">
        <f>ABS('single vs system'!V489-'ODE vs analytical'!B489)*100/'ODE vs analytical'!B489</f>
        <v>8.8430497059980598E-10</v>
      </c>
    </row>
    <row r="490" spans="1:13" x14ac:dyDescent="0.25">
      <c r="A490">
        <v>48.8</v>
      </c>
      <c r="B490">
        <f>10000*EXP(-1*0.2*'single vs system'!A490)</f>
        <v>0.57714622135210325</v>
      </c>
      <c r="C490">
        <f>ABS('single vs system'!B490-'ODE vs analytical'!B490)*100/'ODE vs analytical'!B490</f>
        <v>9.4185890323866683</v>
      </c>
      <c r="D490">
        <f>ABS('single vs system'!E490-'ODE vs analytical'!B490)*100/'ODE vs analytical'!B490</f>
        <v>6.6072291698181476E-2</v>
      </c>
      <c r="E490">
        <f>ABS('single vs system'!H490-'ODE vs analytical'!B490)*100/'ODE vs analytical'!B490</f>
        <v>3.3058175426859489E-4</v>
      </c>
      <c r="F490">
        <f>ABS('single vs system'!K490-'ODE vs analytical'!B490)*100/'ODE vs analytical'!B490</f>
        <v>1.3232169767542149E-6</v>
      </c>
      <c r="G490">
        <f>ABS('single vs system'!N490-'ODE vs analytical'!B490)*100/'ODE vs analytical'!B490</f>
        <v>1.3232169767542149E-6</v>
      </c>
      <c r="H490">
        <f>ABS('single vs system'!Q490-'ODE vs analytical'!B490)*100/'ODE vs analytical'!B490</f>
        <v>4.7756732034962051</v>
      </c>
      <c r="I490">
        <f>ABS('single vs system'!R490-'ODE vs analytical'!B490)*100/'ODE vs analytical'!B490</f>
        <v>3.6441484324763169E-10</v>
      </c>
      <c r="J490">
        <f>ABS('single vs system'!S490-'ODE vs analytical'!B490)*100/'ODE vs analytical'!B490</f>
        <v>2.0863053711448627E-7</v>
      </c>
      <c r="K490">
        <f>ABS('single vs system'!T490-'ODE vs analytical'!B490)*100/'ODE vs analytical'!B490</f>
        <v>2.9634098095430828E-9</v>
      </c>
      <c r="L490">
        <f>ABS('single vs system'!U490-'ODE vs analytical'!B490)*100/'ODE vs analytical'!B490</f>
        <v>1.289280248147591E-7</v>
      </c>
      <c r="M490">
        <f>ABS('single vs system'!V490-'ODE vs analytical'!B490)*100/'ODE vs analytical'!B490</f>
        <v>8.4844177978674217E-10</v>
      </c>
    </row>
    <row r="491" spans="1:13" x14ac:dyDescent="0.25">
      <c r="A491">
        <v>48.9</v>
      </c>
      <c r="B491">
        <f>10000*EXP(-1*0.2*'single vs system'!A491)</f>
        <v>0.56571796047333778</v>
      </c>
      <c r="C491">
        <f>ABS('single vs system'!B491-'ODE vs analytical'!B491)*100/'ODE vs analytical'!B491</f>
        <v>9.4369486863505507</v>
      </c>
      <c r="D491">
        <f>ABS('single vs system'!E491-'ODE vs analytical'!B491)*100/'ODE vs analytical'!B491</f>
        <v>6.620773050033997E-2</v>
      </c>
      <c r="E491">
        <f>ABS('single vs system'!H491-'ODE vs analytical'!B491)*100/'ODE vs analytical'!B491</f>
        <v>3.3125912003662033E-4</v>
      </c>
      <c r="F491">
        <f>ABS('single vs system'!K491-'ODE vs analytical'!B491)*100/'ODE vs analytical'!B491</f>
        <v>1.3258660192045754E-6</v>
      </c>
      <c r="G491">
        <f>ABS('single vs system'!N491-'ODE vs analytical'!B491)*100/'ODE vs analytical'!B491</f>
        <v>1.3258660192045754E-6</v>
      </c>
      <c r="H491">
        <f>ABS('single vs system'!Q491-'ODE vs analytical'!B491)*100/'ODE vs analytical'!B491</f>
        <v>4.7852214502236334</v>
      </c>
      <c r="I491">
        <f>ABS('single vs system'!R491-'ODE vs analytical'!B491)*100/'ODE vs analytical'!B491</f>
        <v>4.1324419344882587E-10</v>
      </c>
      <c r="J491">
        <f>ABS('single vs system'!S491-'ODE vs analytical'!B491)*100/'ODE vs analytical'!B491</f>
        <v>2.0917450811044897E-7</v>
      </c>
      <c r="K491">
        <f>ABS('single vs system'!T491-'ODE vs analytical'!B491)*100/'ODE vs analytical'!B491</f>
        <v>2.8879797226358129E-9</v>
      </c>
      <c r="L491">
        <f>ABS('single vs system'!U491-'ODE vs analytical'!B491)*100/'ODE vs analytical'!B491</f>
        <v>1.290992758358752E-7</v>
      </c>
      <c r="M491">
        <f>ABS('single vs system'!V491-'ODE vs analytical'!B491)*100/'ODE vs analytical'!B491</f>
        <v>8.2413338365816561E-10</v>
      </c>
    </row>
    <row r="492" spans="1:13" x14ac:dyDescent="0.25">
      <c r="A492">
        <v>49</v>
      </c>
      <c r="B492">
        <f>10000*EXP(-1*0.2*'single vs system'!A492)</f>
        <v>0.55451599432176946</v>
      </c>
      <c r="C492">
        <f>ABS('single vs system'!B492-'ODE vs analytical'!B492)*100/'ODE vs analytical'!B492</f>
        <v>9.4553046191026873</v>
      </c>
      <c r="D492">
        <f>ABS('single vs system'!E492-'ODE vs analytical'!B492)*100/'ODE vs analytical'!B492</f>
        <v>6.6343169538413987E-2</v>
      </c>
      <c r="E492">
        <f>ABS('single vs system'!H492-'ODE vs analytical'!B492)*100/'ODE vs analytical'!B492</f>
        <v>3.3193664173697819E-4</v>
      </c>
      <c r="F492">
        <f>ABS('single vs system'!K492-'ODE vs analytical'!B492)*100/'ODE vs analytical'!B492</f>
        <v>1.3285875552315995E-6</v>
      </c>
      <c r="G492">
        <f>ABS('single vs system'!N492-'ODE vs analytical'!B492)*100/'ODE vs analytical'!B492</f>
        <v>1.3285875552315995E-6</v>
      </c>
      <c r="H492">
        <f>ABS('single vs system'!Q492-'ODE vs analytical'!B492)*100/'ODE vs analytical'!B492</f>
        <v>4.7947687394101237</v>
      </c>
      <c r="I492">
        <f>ABS('single vs system'!R492-'ODE vs analytical'!B492)*100/'ODE vs analytical'!B492</f>
        <v>4.9943578964115886E-10</v>
      </c>
      <c r="J492">
        <f>ABS('single vs system'!S492-'ODE vs analytical'!B492)*100/'ODE vs analytical'!B492</f>
        <v>2.0951054077964692E-7</v>
      </c>
      <c r="K492">
        <f>ABS('single vs system'!T492-'ODE vs analytical'!B492)*100/'ODE vs analytical'!B492</f>
        <v>2.8438308328258395E-9</v>
      </c>
      <c r="L492">
        <f>ABS('single vs system'!U492-'ODE vs analytical'!B492)*100/'ODE vs analytical'!B492</f>
        <v>1.2944072269226414E-7</v>
      </c>
      <c r="M492">
        <f>ABS('single vs system'!V492-'ODE vs analytical'!B492)*100/'ODE vs analytical'!B492</f>
        <v>9.4327193254615819E-10</v>
      </c>
    </row>
    <row r="493" spans="1:13" x14ac:dyDescent="0.25">
      <c r="A493">
        <v>49.1</v>
      </c>
      <c r="B493">
        <f>10000*EXP(-1*0.2*'single vs system'!A493)</f>
        <v>0.54353584196157489</v>
      </c>
      <c r="C493">
        <f>ABS('single vs system'!B493-'ODE vs analytical'!B493)*100/'ODE vs analytical'!B493</f>
        <v>9.4736568313033498</v>
      </c>
      <c r="D493">
        <f>ABS('single vs system'!E493-'ODE vs analytical'!B493)*100/'ODE vs analytical'!B493</f>
        <v>6.6478608682198445E-2</v>
      </c>
      <c r="E493">
        <f>ABS('single vs system'!H493-'ODE vs analytical'!B493)*100/'ODE vs analytical'!B493</f>
        <v>3.3261404958394162E-4</v>
      </c>
      <c r="F493">
        <f>ABS('single vs system'!K493-'ODE vs analytical'!B493)*100/'ODE vs analytical'!B493</f>
        <v>1.3313611664823859E-6</v>
      </c>
      <c r="G493">
        <f>ABS('single vs system'!N493-'ODE vs analytical'!B493)*100/'ODE vs analytical'!B493</f>
        <v>1.3313611664823859E-6</v>
      </c>
      <c r="H493">
        <f>ABS('single vs system'!Q493-'ODE vs analytical'!B493)*100/'ODE vs analytical'!B493</f>
        <v>4.804315071354746</v>
      </c>
      <c r="I493">
        <f>ABS('single vs system'!R493-'ODE vs analytical'!B493)*100/'ODE vs analytical'!B493</f>
        <v>4.7373881577347018E-10</v>
      </c>
      <c r="J493">
        <f>ABS('single vs system'!S493-'ODE vs analytical'!B493)*100/'ODE vs analytical'!B493</f>
        <v>2.1002753775438363E-7</v>
      </c>
      <c r="K493">
        <f>ABS('single vs system'!T493-'ODE vs analytical'!B493)*100/'ODE vs analytical'!B493</f>
        <v>2.8654733544430235E-9</v>
      </c>
      <c r="L493">
        <f>ABS('single vs system'!U493-'ODE vs analytical'!B493)*100/'ODE vs analytical'!B493</f>
        <v>1.2962803710805512E-7</v>
      </c>
      <c r="M493">
        <f>ABS('single vs system'!V493-'ODE vs analytical'!B493)*100/'ODE vs analytical'!B493</f>
        <v>8.1413709822355782E-10</v>
      </c>
    </row>
    <row r="494" spans="1:13" x14ac:dyDescent="0.25">
      <c r="A494">
        <v>49.2</v>
      </c>
      <c r="B494">
        <f>10000*EXP(-1*0.2*'single vs system'!A494)</f>
        <v>0.53277311118540527</v>
      </c>
      <c r="C494">
        <f>ABS('single vs system'!B494-'ODE vs analytical'!B494)*100/'ODE vs analytical'!B494</f>
        <v>9.4920053237834239</v>
      </c>
      <c r="D494">
        <f>ABS('single vs system'!E494-'ODE vs analytical'!B494)*100/'ODE vs analytical'!B494</f>
        <v>6.6614048108592838E-2</v>
      </c>
      <c r="E494">
        <f>ABS('single vs system'!H494-'ODE vs analytical'!B494)*100/'ODE vs analytical'!B494</f>
        <v>3.3329148336233322E-4</v>
      </c>
      <c r="F494">
        <f>ABS('single vs system'!K494-'ODE vs analytical'!B494)*100/'ODE vs analytical'!B494</f>
        <v>1.3340753476044382E-6</v>
      </c>
      <c r="G494">
        <f>ABS('single vs system'!N494-'ODE vs analytical'!B494)*100/'ODE vs analytical'!B494</f>
        <v>1.3340753476044382E-6</v>
      </c>
      <c r="H494">
        <f>ABS('single vs system'!Q494-'ODE vs analytical'!B494)*100/'ODE vs analytical'!B494</f>
        <v>4.8138604460239209</v>
      </c>
      <c r="I494">
        <f>ABS('single vs system'!R494-'ODE vs analytical'!B494)*100/'ODE vs analytical'!B494</f>
        <v>4.5146763835334714E-10</v>
      </c>
      <c r="J494">
        <f>ABS('single vs system'!S494-'ODE vs analytical'!B494)*100/'ODE vs analytical'!B494</f>
        <v>2.1029687676204811E-7</v>
      </c>
      <c r="K494">
        <f>ABS('single vs system'!T494-'ODE vs analytical'!B494)*100/'ODE vs analytical'!B494</f>
        <v>2.8915184196923032E-9</v>
      </c>
      <c r="L494">
        <f>ABS('single vs system'!U494-'ODE vs analytical'!B494)*100/'ODE vs analytical'!B494</f>
        <v>1.2996249805303079E-7</v>
      </c>
      <c r="M494">
        <f>ABS('single vs system'!V494-'ODE vs analytical'!B494)*100/'ODE vs analytical'!B494</f>
        <v>8.6242509489460536E-10</v>
      </c>
    </row>
    <row r="495" spans="1:13" x14ac:dyDescent="0.25">
      <c r="A495">
        <v>49.3</v>
      </c>
      <c r="B495">
        <f>10000*EXP(-1*0.2*'single vs system'!A495)</f>
        <v>0.52222349675744772</v>
      </c>
      <c r="C495">
        <f>ABS('single vs system'!B495-'ODE vs analytical'!B495)*100/'ODE vs analytical'!B495</f>
        <v>9.5103500971951274</v>
      </c>
      <c r="D495">
        <f>ABS('single vs system'!E495-'ODE vs analytical'!B495)*100/'ODE vs analytical'!B495</f>
        <v>6.6749487665092214E-2</v>
      </c>
      <c r="E495">
        <f>ABS('single vs system'!H495-'ODE vs analytical'!B495)*100/'ODE vs analytical'!B495</f>
        <v>3.3396878129802538E-4</v>
      </c>
      <c r="F495">
        <f>ABS('single vs system'!K495-'ODE vs analytical'!B495)*100/'ODE vs analytical'!B495</f>
        <v>1.3366982318283005E-6</v>
      </c>
      <c r="G495">
        <f>ABS('single vs system'!N495-'ODE vs analytical'!B495)*100/'ODE vs analytical'!B495</f>
        <v>1.3366982318283005E-6</v>
      </c>
      <c r="H495">
        <f>ABS('single vs system'!Q495-'ODE vs analytical'!B495)*100/'ODE vs analytical'!B495</f>
        <v>4.8234048635975135</v>
      </c>
      <c r="I495">
        <f>ABS('single vs system'!R495-'ODE vs analytical'!B495)*100/'ODE vs analytical'!B495</f>
        <v>4.687090331226416E-10</v>
      </c>
      <c r="J495">
        <f>ABS('single vs system'!S495-'ODE vs analytical'!B495)*100/'ODE vs analytical'!B495</f>
        <v>2.1072351967515006E-7</v>
      </c>
      <c r="K495">
        <f>ABS('single vs system'!T495-'ODE vs analytical'!B495)*100/'ODE vs analytical'!B495</f>
        <v>2.9580733695159192E-9</v>
      </c>
      <c r="L495">
        <f>ABS('single vs system'!U495-'ODE vs analytical'!B495)*100/'ODE vs analytical'!B495</f>
        <v>1.3029817739185764E-7</v>
      </c>
      <c r="M495">
        <f>ABS('single vs system'!V495-'ODE vs analytical'!B495)*100/'ODE vs analytical'!B495</f>
        <v>8.7170483445038649E-10</v>
      </c>
    </row>
    <row r="496" spans="1:13" x14ac:dyDescent="0.25">
      <c r="A496">
        <v>49.4</v>
      </c>
      <c r="B496">
        <f>10000*EXP(-1*0.2*'single vs system'!A496)</f>
        <v>0.5118827786912642</v>
      </c>
      <c r="C496">
        <f>ABS('single vs system'!B496-'ODE vs analytical'!B496)*100/'ODE vs analytical'!B496</f>
        <v>9.528691152292641</v>
      </c>
      <c r="D496">
        <f>ABS('single vs system'!E496-'ODE vs analytical'!B496)*100/'ODE vs analytical'!B496</f>
        <v>6.6884927563124252E-2</v>
      </c>
      <c r="E496">
        <f>ABS('single vs system'!H496-'ODE vs analytical'!B496)*100/'ODE vs analytical'!B496</f>
        <v>3.3464619937966156E-4</v>
      </c>
      <c r="F496">
        <f>ABS('single vs system'!K496-'ODE vs analytical'!B496)*100/'ODE vs analytical'!B496</f>
        <v>1.3395128985005938E-6</v>
      </c>
      <c r="G496">
        <f>ABS('single vs system'!N496-'ODE vs analytical'!B496)*100/'ODE vs analytical'!B496</f>
        <v>1.3395128985005938E-6</v>
      </c>
      <c r="H496">
        <f>ABS('single vs system'!Q496-'ODE vs analytical'!B496)*100/'ODE vs analytical'!B496</f>
        <v>4.832948324128961</v>
      </c>
      <c r="I496">
        <f>ABS('single vs system'!R496-'ODE vs analytical'!B496)*100/'ODE vs analytical'!B496</f>
        <v>4.4232565162856593E-10</v>
      </c>
      <c r="J496">
        <f>ABS('single vs system'!S496-'ODE vs analytical'!B496)*100/'ODE vs analytical'!B496</f>
        <v>2.1123277326498808E-7</v>
      </c>
      <c r="K496">
        <f>ABS('single vs system'!T496-'ODE vs analytical'!B496)*100/'ODE vs analytical'!B496</f>
        <v>2.9819784834318068E-9</v>
      </c>
      <c r="L496">
        <f>ABS('single vs system'!U496-'ODE vs analytical'!B496)*100/'ODE vs analytical'!B496</f>
        <v>1.3055024500836011E-7</v>
      </c>
      <c r="M496">
        <f>ABS('single vs system'!V496-'ODE vs analytical'!B496)*100/'ODE vs analytical'!B496</f>
        <v>9.2516637225988564E-10</v>
      </c>
    </row>
    <row r="497" spans="1:13" x14ac:dyDescent="0.25">
      <c r="A497">
        <v>49.5</v>
      </c>
      <c r="B497">
        <f>10000*EXP(-1*0.2*'single vs system'!A497)</f>
        <v>0.50174682056175279</v>
      </c>
      <c r="C497">
        <f>ABS('single vs system'!B497-'ODE vs analytical'!B497)*100/'ODE vs analytical'!B497</f>
        <v>9.5470284900105806</v>
      </c>
      <c r="D497">
        <f>ABS('single vs system'!E497-'ODE vs analytical'!B497)*100/'ODE vs analytical'!B497</f>
        <v>6.7020367537298731E-2</v>
      </c>
      <c r="E497">
        <f>ABS('single vs system'!H497-'ODE vs analytical'!B497)*100/'ODE vs analytical'!B497</f>
        <v>3.3532365007219806E-4</v>
      </c>
      <c r="F497">
        <f>ABS('single vs system'!K497-'ODE vs analytical'!B497)*100/'ODE vs analytical'!B497</f>
        <v>1.3421604051964425E-6</v>
      </c>
      <c r="G497">
        <f>ABS('single vs system'!N497-'ODE vs analytical'!B497)*100/'ODE vs analytical'!B497</f>
        <v>1.3421604051964425E-6</v>
      </c>
      <c r="H497">
        <f>ABS('single vs system'!Q497-'ODE vs analytical'!B497)*100/'ODE vs analytical'!B497</f>
        <v>4.842490827654867</v>
      </c>
      <c r="I497">
        <f>ABS('single vs system'!R497-'ODE vs analytical'!B497)*100/'ODE vs analytical'!B497</f>
        <v>3.493435412935452E-10</v>
      </c>
      <c r="J497">
        <f>ABS('single vs system'!S497-'ODE vs analytical'!B497)*100/'ODE vs analytical'!B497</f>
        <v>2.1161126553926875E-7</v>
      </c>
      <c r="K497">
        <f>ABS('single vs system'!T497-'ODE vs analytical'!B497)*100/'ODE vs analytical'!B497</f>
        <v>2.9402786363458058E-9</v>
      </c>
      <c r="L497">
        <f>ABS('single vs system'!U497-'ODE vs analytical'!B497)*100/'ODE vs analytical'!B497</f>
        <v>1.3069395929035721E-7</v>
      </c>
      <c r="M497">
        <f>ABS('single vs system'!V497-'ODE vs analytical'!B497)*100/'ODE vs analytical'!B497</f>
        <v>8.4647435851181735E-10</v>
      </c>
    </row>
    <row r="498" spans="1:13" x14ac:dyDescent="0.25">
      <c r="A498">
        <v>49.6</v>
      </c>
      <c r="B498">
        <f>10000*EXP(-1*0.2*'single vs system'!A498)</f>
        <v>0.49181156785051205</v>
      </c>
      <c r="C498">
        <f>ABS('single vs system'!B498-'ODE vs analytical'!B498)*100/'ODE vs analytical'!B498</f>
        <v>9.5653621109642408</v>
      </c>
      <c r="D498">
        <f>ABS('single vs system'!E498-'ODE vs analytical'!B498)*100/'ODE vs analytical'!B498</f>
        <v>6.7155807646303967E-2</v>
      </c>
      <c r="E498">
        <f>ABS('single vs system'!H498-'ODE vs analytical'!B498)*100/'ODE vs analytical'!B498</f>
        <v>3.3600114760864633E-4</v>
      </c>
      <c r="F498">
        <f>ABS('single vs system'!K498-'ODE vs analytical'!B498)*100/'ODE vs analytical'!B498</f>
        <v>1.3449232164802562E-6</v>
      </c>
      <c r="G498">
        <f>ABS('single vs system'!N498-'ODE vs analytical'!B498)*100/'ODE vs analytical'!B498</f>
        <v>1.3449232164802562E-6</v>
      </c>
      <c r="H498">
        <f>ABS('single vs system'!Q498-'ODE vs analytical'!B498)*100/'ODE vs analytical'!B498</f>
        <v>4.8520323744733993</v>
      </c>
      <c r="I498">
        <f>ABS('single vs system'!R498-'ODE vs analytical'!B498)*100/'ODE vs analytical'!B498</f>
        <v>5.1077410351430697E-10</v>
      </c>
      <c r="J498">
        <f>ABS('single vs system'!S498-'ODE vs analytical'!B498)*100/'ODE vs analytical'!B498</f>
        <v>2.121772082556956E-7</v>
      </c>
      <c r="K498">
        <f>ABS('single vs system'!T498-'ODE vs analytical'!B498)*100/'ODE vs analytical'!B498</f>
        <v>2.9507354382103112E-9</v>
      </c>
      <c r="L498">
        <f>ABS('single vs system'!U498-'ODE vs analytical'!B498)*100/'ODE vs analytical'!B498</f>
        <v>1.3104857570836298E-7</v>
      </c>
      <c r="M498">
        <f>ABS('single vs system'!V498-'ODE vs analytical'!B498)*100/'ODE vs analytical'!B498</f>
        <v>9.1253761564812699E-10</v>
      </c>
    </row>
    <row r="499" spans="1:13" x14ac:dyDescent="0.25">
      <c r="A499">
        <v>49.7</v>
      </c>
      <c r="B499">
        <f>10000*EXP(-1*0.2*'single vs system'!A499)</f>
        <v>0.4820730463239874</v>
      </c>
      <c r="C499">
        <f>ABS('single vs system'!B499-'ODE vs analytical'!B499)*100/'ODE vs analytical'!B499</f>
        <v>9.5836920160305823</v>
      </c>
      <c r="D499">
        <f>ABS('single vs system'!E499-'ODE vs analytical'!B499)*100/'ODE vs analytical'!B499</f>
        <v>6.7291247972943891E-2</v>
      </c>
      <c r="E499">
        <f>ABS('single vs system'!H499-'ODE vs analytical'!B499)*100/'ODE vs analytical'!B499</f>
        <v>3.3667843488911732E-4</v>
      </c>
      <c r="F499">
        <f>ABS('single vs system'!K499-'ODE vs analytical'!B499)*100/'ODE vs analytical'!B499</f>
        <v>1.3475162459803188E-6</v>
      </c>
      <c r="G499">
        <f>ABS('single vs system'!N499-'ODE vs analytical'!B499)*100/'ODE vs analytical'!B499</f>
        <v>1.3475162459803188E-6</v>
      </c>
      <c r="H499">
        <f>ABS('single vs system'!Q499-'ODE vs analytical'!B499)*100/'ODE vs analytical'!B499</f>
        <v>4.8615729644499774</v>
      </c>
      <c r="I499">
        <f>ABS('single vs system'!R499-'ODE vs analytical'!B499)*100/'ODE vs analytical'!B499</f>
        <v>4.1226329734390744E-10</v>
      </c>
      <c r="J499">
        <f>ABS('single vs system'!S499-'ODE vs analytical'!B499)*100/'ODE vs analytical'!B499</f>
        <v>2.124133267116486E-7</v>
      </c>
      <c r="K499">
        <f>ABS('single vs system'!T499-'ODE vs analytical'!B499)*100/'ODE vs analytical'!B499</f>
        <v>2.9015151206142415E-9</v>
      </c>
      <c r="L499">
        <f>ABS('single vs system'!U499-'ODE vs analytical'!B499)*100/'ODE vs analytical'!B499</f>
        <v>1.3130528444947144E-7</v>
      </c>
      <c r="M499">
        <f>ABS('single vs system'!V499-'ODE vs analytical'!B499)*100/'ODE vs analytical'!B499</f>
        <v>8.3236837183689038E-10</v>
      </c>
    </row>
    <row r="500" spans="1:13" x14ac:dyDescent="0.25">
      <c r="A500">
        <v>49.8</v>
      </c>
      <c r="B500">
        <f>10000*EXP(-1*0.2*'single vs system'!A500)</f>
        <v>0.47252736044371868</v>
      </c>
      <c r="C500">
        <f>ABS('single vs system'!B500-'ODE vs analytical'!B500)*100/'ODE vs analytical'!B500</f>
        <v>9.6020182059114507</v>
      </c>
      <c r="D500">
        <f>ABS('single vs system'!E500-'ODE vs analytical'!B500)*100/'ODE vs analytical'!B500</f>
        <v>6.7426688474110541E-2</v>
      </c>
      <c r="E500">
        <f>ABS('single vs system'!H500-'ODE vs analytical'!B500)*100/'ODE vs analytical'!B500</f>
        <v>3.3735585537240139E-4</v>
      </c>
      <c r="F500">
        <f>ABS('single vs system'!K500-'ODE vs analytical'!B500)*100/'ODE vs analytical'!B500</f>
        <v>1.3502458984163799E-6</v>
      </c>
      <c r="G500">
        <f>ABS('single vs system'!N500-'ODE vs analytical'!B500)*100/'ODE vs analytical'!B500</f>
        <v>1.3502458984163799E-6</v>
      </c>
      <c r="H500">
        <f>ABS('single vs system'!Q500-'ODE vs analytical'!B500)*100/'ODE vs analytical'!B500</f>
        <v>4.8711125978196597</v>
      </c>
      <c r="I500">
        <f>ABS('single vs system'!R500-'ODE vs analytical'!B500)*100/'ODE vs analytical'!B500</f>
        <v>3.6372089685072968E-10</v>
      </c>
      <c r="J500">
        <f>ABS('single vs system'!S500-'ODE vs analytical'!B500)*100/'ODE vs analytical'!B500</f>
        <v>2.1283818868443061E-7</v>
      </c>
      <c r="K500">
        <f>ABS('single vs system'!T500-'ODE vs analytical'!B500)*100/'ODE vs analytical'!B500</f>
        <v>2.9032589426151683E-9</v>
      </c>
      <c r="L500">
        <f>ABS('single vs system'!U500-'ODE vs analytical'!B500)*100/'ODE vs analytical'!B500</f>
        <v>1.3157305345394933E-7</v>
      </c>
      <c r="M500">
        <f>ABS('single vs system'!V500-'ODE vs analytical'!B500)*100/'ODE vs analytical'!B500</f>
        <v>9.0604225217572189E-10</v>
      </c>
    </row>
    <row r="501" spans="1:13" x14ac:dyDescent="0.25">
      <c r="A501">
        <v>49.9</v>
      </c>
      <c r="B501">
        <f>10000*EXP(-1*0.2*'single vs system'!A501)</f>
        <v>0.46317069180807618</v>
      </c>
      <c r="C501">
        <f>ABS('single vs system'!B501-'ODE vs analytical'!B501)*100/'ODE vs analytical'!B501</f>
        <v>9.6203406811283934</v>
      </c>
      <c r="D501">
        <f>ABS('single vs system'!E501-'ODE vs analytical'!B501)*100/'ODE vs analytical'!B501</f>
        <v>6.7562129136934435E-2</v>
      </c>
      <c r="E501">
        <f>ABS('single vs system'!H501-'ODE vs analytical'!B501)*100/'ODE vs analytical'!B501</f>
        <v>3.3803327884669894E-4</v>
      </c>
      <c r="F501">
        <f>ABS('single vs system'!K501-'ODE vs analytical'!B501)*100/'ODE vs analytical'!B501</f>
        <v>1.353048438527271E-6</v>
      </c>
      <c r="G501">
        <f>ABS('single vs system'!N501-'ODE vs analytical'!B501)*100/'ODE vs analytical'!B501</f>
        <v>1.353048438527271E-6</v>
      </c>
      <c r="H501">
        <f>ABS('single vs system'!Q501-'ODE vs analytical'!B501)*100/'ODE vs analytical'!B501</f>
        <v>4.880651274766608</v>
      </c>
      <c r="I501">
        <f>ABS('single vs system'!R501-'ODE vs analytical'!B501)*100/'ODE vs analytical'!B501</f>
        <v>4.482521463297977E-10</v>
      </c>
      <c r="J501">
        <f>ABS('single vs system'!S501-'ODE vs analytical'!B501)*100/'ODE vs analytical'!B501</f>
        <v>2.1332873472119927E-7</v>
      </c>
      <c r="K501">
        <f>ABS('single vs system'!T501-'ODE vs analytical'!B501)*100/'ODE vs analytical'!B501</f>
        <v>3.0390922636676058E-9</v>
      </c>
      <c r="L501">
        <f>ABS('single vs system'!U501-'ODE vs analytical'!B501)*100/'ODE vs analytical'!B501</f>
        <v>1.3193325926213976E-7</v>
      </c>
      <c r="M501">
        <f>ABS('single vs system'!V501-'ODE vs analytical'!B501)*100/'ODE vs analytical'!B501</f>
        <v>8.4716191982358096E-10</v>
      </c>
    </row>
    <row r="502" spans="1:13" x14ac:dyDescent="0.25">
      <c r="A502">
        <v>50</v>
      </c>
      <c r="B502">
        <f>10000*EXP(-1*0.2*'single vs system'!A502)</f>
        <v>0.45399929762484853</v>
      </c>
      <c r="C502">
        <f>ABS('single vs system'!B502-'ODE vs analytical'!B502)*100/'ODE vs analytical'!B502</f>
        <v>9.6386594425985379</v>
      </c>
      <c r="D502">
        <f>ABS('single vs system'!E502-'ODE vs analytical'!B502)*100/'ODE vs analytical'!B502</f>
        <v>6.7697569965282367E-2</v>
      </c>
      <c r="E502">
        <f>ABS('single vs system'!H502-'ODE vs analytical'!B502)*100/'ODE vs analytical'!B502</f>
        <v>3.3871084306892038E-4</v>
      </c>
      <c r="F502">
        <f>ABS('single vs system'!K502-'ODE vs analytical'!B502)*100/'ODE vs analytical'!B502</f>
        <v>1.3557623274504147E-6</v>
      </c>
      <c r="G502">
        <f>ABS('single vs system'!N502-'ODE vs analytical'!B502)*100/'ODE vs analytical'!B502</f>
        <v>1.3557623274504147E-6</v>
      </c>
      <c r="H502">
        <f>ABS('single vs system'!Q502-'ODE vs analytical'!B502)*100/'ODE vs analytical'!B502</f>
        <v>4.8901889950045963</v>
      </c>
      <c r="I502">
        <f>ABS('single vs system'!R502-'ODE vs analytical'!B502)*100/'ODE vs analytical'!B502</f>
        <v>4.0716391978393919E-10</v>
      </c>
      <c r="J502">
        <f>ABS('single vs system'!S502-'ODE vs analytical'!B502)*100/'ODE vs analytical'!B502</f>
        <v>2.1384361556784078E-7</v>
      </c>
      <c r="K502">
        <f>ABS('single vs system'!T502-'ODE vs analytical'!B502)*100/'ODE vs analytical'!B502</f>
        <v>3.0503424792870467E-9</v>
      </c>
      <c r="L502">
        <f>ABS('single vs system'!U502-'ODE vs analytical'!B502)*100/'ODE vs analytical'!B502</f>
        <v>1.3212542559857257E-7</v>
      </c>
      <c r="M502">
        <f>ABS('single vs system'!V502-'ODE vs analytical'!B502)*100/'ODE vs analytical'!B502</f>
        <v>9.1441924639524553E-10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B493" sqref="B493"/>
    </sheetView>
  </sheetViews>
  <sheetFormatPr defaultColWidth="8.85546875" defaultRowHeight="15" x14ac:dyDescent="0.25"/>
  <cols>
    <col min="2" max="4" width="8.85546875" style="2"/>
  </cols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 s="2">
        <v>500</v>
      </c>
      <c r="C2" s="2">
        <v>0</v>
      </c>
      <c r="D2" s="2">
        <v>0</v>
      </c>
    </row>
    <row r="3" spans="1:4" x14ac:dyDescent="0.25">
      <c r="A3">
        <v>0.1</v>
      </c>
      <c r="B3" s="2">
        <v>499.994989997</v>
      </c>
      <c r="C3" s="2">
        <v>3.3274716580099997E-8</v>
      </c>
      <c r="D3" s="2">
        <v>5.0099699268199996E-3</v>
      </c>
    </row>
    <row r="4" spans="1:4" x14ac:dyDescent="0.25">
      <c r="A4">
        <v>0.2</v>
      </c>
      <c r="B4" s="2">
        <v>499.98998000900002</v>
      </c>
      <c r="C4" s="2">
        <v>1.5158844595099999E-7</v>
      </c>
      <c r="D4" s="2">
        <v>1.0019839824300001E-2</v>
      </c>
    </row>
    <row r="5" spans="1:4" x14ac:dyDescent="0.25">
      <c r="A5">
        <v>0.3</v>
      </c>
      <c r="B5" s="2">
        <v>499.98496998299998</v>
      </c>
      <c r="C5" s="2">
        <v>4.06871879995E-7</v>
      </c>
      <c r="D5" s="2">
        <v>1.5029610245900001E-2</v>
      </c>
    </row>
    <row r="6" spans="1:4" x14ac:dyDescent="0.25">
      <c r="A6">
        <v>0.4</v>
      </c>
      <c r="B6" s="2">
        <v>499.97995983499999</v>
      </c>
      <c r="C6" s="2">
        <v>8.83189423845E-7</v>
      </c>
      <c r="D6" s="2">
        <v>2.0039282086000001E-2</v>
      </c>
    </row>
    <row r="7" spans="1:4" x14ac:dyDescent="0.25">
      <c r="A7">
        <v>0.5</v>
      </c>
      <c r="B7" s="2">
        <v>499.974949434</v>
      </c>
      <c r="C7" s="2">
        <v>1.7089547914500001E-6</v>
      </c>
      <c r="D7" s="2">
        <v>2.5048856710000001E-2</v>
      </c>
    </row>
    <row r="8" spans="1:4" x14ac:dyDescent="0.25">
      <c r="A8">
        <v>0.6</v>
      </c>
      <c r="B8" s="2">
        <v>499.96993856300003</v>
      </c>
      <c r="C8" s="2">
        <v>3.1010341863699998E-6</v>
      </c>
      <c r="D8" s="2">
        <v>3.0058336422199999E-2</v>
      </c>
    </row>
    <row r="9" spans="1:4" x14ac:dyDescent="0.25">
      <c r="A9">
        <v>0.7</v>
      </c>
      <c r="B9" s="2">
        <v>499.96492687699998</v>
      </c>
      <c r="C9" s="2">
        <v>5.3979682432099997E-6</v>
      </c>
      <c r="D9" s="2">
        <v>3.5067724818899998E-2</v>
      </c>
    </row>
    <row r="10" spans="1:4" x14ac:dyDescent="0.25">
      <c r="A10">
        <v>0.8</v>
      </c>
      <c r="B10" s="2">
        <v>499.95991382900002</v>
      </c>
      <c r="C10" s="2">
        <v>9.1432761835600005E-6</v>
      </c>
      <c r="D10" s="2">
        <v>4.0077027672399998E-2</v>
      </c>
    </row>
    <row r="11" spans="1:4" x14ac:dyDescent="0.25">
      <c r="A11">
        <v>0.9</v>
      </c>
      <c r="B11" s="2">
        <v>499.95489853700002</v>
      </c>
      <c r="C11" s="2">
        <v>1.52084850794E-5</v>
      </c>
      <c r="D11" s="2">
        <v>4.5086254237299998E-2</v>
      </c>
    </row>
    <row r="12" spans="1:4" x14ac:dyDescent="0.25">
      <c r="A12">
        <v>1</v>
      </c>
      <c r="B12" s="2">
        <v>499.94987962099998</v>
      </c>
      <c r="C12" s="2">
        <v>2.4959765717300001E-5</v>
      </c>
      <c r="D12" s="2">
        <v>5.0095419019799997E-2</v>
      </c>
    </row>
    <row r="13" spans="1:4" x14ac:dyDescent="0.25">
      <c r="A13">
        <v>1.1000000000000001</v>
      </c>
      <c r="B13" s="2">
        <v>499.94485479600002</v>
      </c>
      <c r="C13" s="2">
        <v>4.0657549704900001E-5</v>
      </c>
      <c r="D13" s="2">
        <v>5.5104546019900003E-2</v>
      </c>
    </row>
    <row r="14" spans="1:4" x14ac:dyDescent="0.25">
      <c r="A14">
        <v>1.2</v>
      </c>
      <c r="B14" s="2">
        <v>499.93982046500003</v>
      </c>
      <c r="C14" s="2">
        <v>6.5861950187400006E-5</v>
      </c>
      <c r="D14" s="2">
        <v>6.0113673035800001E-2</v>
      </c>
    </row>
    <row r="15" spans="1:4" x14ac:dyDescent="0.25">
      <c r="A15">
        <v>1.3</v>
      </c>
      <c r="B15" s="2">
        <v>499.93477084199998</v>
      </c>
      <c r="C15" s="2">
        <v>1.06296784503E-4</v>
      </c>
      <c r="D15" s="2">
        <v>6.5122860836899998E-2</v>
      </c>
    </row>
    <row r="16" spans="1:4" x14ac:dyDescent="0.25">
      <c r="A16">
        <v>1.4</v>
      </c>
      <c r="B16" s="2">
        <v>499.929696686</v>
      </c>
      <c r="C16" s="2">
        <v>1.71107577001E-4</v>
      </c>
      <c r="D16" s="2">
        <v>7.0132206519100002E-2</v>
      </c>
    </row>
    <row r="17" spans="1:4" x14ac:dyDescent="0.25">
      <c r="A17">
        <v>1.5</v>
      </c>
      <c r="B17" s="2">
        <v>499.92458316900002</v>
      </c>
      <c r="C17" s="2">
        <v>2.7496500099799998E-4</v>
      </c>
      <c r="D17" s="2">
        <v>7.51418658366E-2</v>
      </c>
    </row>
    <row r="18" spans="1:4" x14ac:dyDescent="0.25">
      <c r="A18">
        <v>1.6</v>
      </c>
      <c r="B18" s="2">
        <v>499.91940659800002</v>
      </c>
      <c r="C18" s="2">
        <v>4.41313945246E-4</v>
      </c>
      <c r="D18" s="2">
        <v>8.0152087695699994E-2</v>
      </c>
    </row>
    <row r="19" spans="1:4" x14ac:dyDescent="0.25">
      <c r="A19">
        <v>1.7</v>
      </c>
      <c r="B19" s="2">
        <v>499.91412894500002</v>
      </c>
      <c r="C19" s="2">
        <v>7.0778293622799997E-4</v>
      </c>
      <c r="D19" s="2">
        <v>8.5163271583899997E-2</v>
      </c>
    </row>
    <row r="20" spans="1:4" x14ac:dyDescent="0.25">
      <c r="A20">
        <v>1.8</v>
      </c>
      <c r="B20" s="2">
        <v>499.90868939900002</v>
      </c>
      <c r="C20" s="2">
        <v>1.1345443097400001E-3</v>
      </c>
      <c r="D20" s="2">
        <v>9.0176056326700005E-2</v>
      </c>
    </row>
    <row r="21" spans="1:4" x14ac:dyDescent="0.25">
      <c r="A21">
        <v>1.9</v>
      </c>
      <c r="B21" s="2">
        <v>499.90299053299998</v>
      </c>
      <c r="C21" s="2">
        <v>1.8180015472300001E-3</v>
      </c>
      <c r="D21" s="2">
        <v>9.5191465399699998E-2</v>
      </c>
    </row>
    <row r="22" spans="1:4" x14ac:dyDescent="0.25">
      <c r="A22">
        <v>2</v>
      </c>
      <c r="B22" s="2">
        <v>499.89687633900002</v>
      </c>
      <c r="C22" s="2">
        <v>2.9125236477599999E-3</v>
      </c>
      <c r="D22" s="2">
        <v>0.10021113767299999</v>
      </c>
    </row>
    <row r="23" spans="1:4" x14ac:dyDescent="0.25">
      <c r="A23">
        <v>2.1</v>
      </c>
      <c r="B23" s="2">
        <v>499.89009701800001</v>
      </c>
      <c r="C23" s="2">
        <v>4.6652850509500002E-3</v>
      </c>
      <c r="D23" s="2">
        <v>0.10523769729100001</v>
      </c>
    </row>
    <row r="24" spans="1:4" x14ac:dyDescent="0.25">
      <c r="A24">
        <v>2.2000000000000002</v>
      </c>
      <c r="B24" s="2">
        <v>499.88225260899998</v>
      </c>
      <c r="C24" s="2">
        <v>7.4720453989700003E-3</v>
      </c>
      <c r="D24" s="2">
        <v>0.110275345862</v>
      </c>
    </row>
    <row r="25" spans="1:4" x14ac:dyDescent="0.25">
      <c r="A25">
        <v>2.2999999999999998</v>
      </c>
      <c r="B25" s="2">
        <v>499.87270260499997</v>
      </c>
      <c r="C25" s="2">
        <v>1.19665826257E-2</v>
      </c>
      <c r="D25" s="2">
        <v>0.11533081193</v>
      </c>
    </row>
    <row r="26" spans="1:4" x14ac:dyDescent="0.25">
      <c r="A26">
        <v>2.4</v>
      </c>
      <c r="B26" s="2">
        <v>499.86042150200001</v>
      </c>
      <c r="C26" s="2">
        <v>1.9163629212399998E-2</v>
      </c>
      <c r="D26" s="2">
        <v>0.120414868466</v>
      </c>
    </row>
    <row r="27" spans="1:4" x14ac:dyDescent="0.25">
      <c r="A27">
        <v>2.5</v>
      </c>
      <c r="B27" s="2">
        <v>499.84376730700001</v>
      </c>
      <c r="C27" s="2">
        <v>3.0687927908500001E-2</v>
      </c>
      <c r="D27" s="2">
        <v>0.125544764645</v>
      </c>
    </row>
    <row r="28" spans="1:4" x14ac:dyDescent="0.25">
      <c r="A28">
        <v>2.6</v>
      </c>
      <c r="B28" s="2">
        <v>499.82011117899998</v>
      </c>
      <c r="C28" s="2">
        <v>4.91407044732E-2</v>
      </c>
      <c r="D28" s="2">
        <v>0.13074811653099999</v>
      </c>
    </row>
    <row r="29" spans="1:4" x14ac:dyDescent="0.25">
      <c r="A29">
        <v>2.7</v>
      </c>
      <c r="B29" s="2">
        <v>499.78524474</v>
      </c>
      <c r="C29" s="2">
        <v>7.8686126528200007E-2</v>
      </c>
      <c r="D29" s="2">
        <v>0.13606913323200001</v>
      </c>
    </row>
    <row r="30" spans="1:4" x14ac:dyDescent="0.25">
      <c r="A30">
        <v>2.8</v>
      </c>
      <c r="B30" s="2">
        <v>499.73243202399999</v>
      </c>
      <c r="C30" s="2">
        <v>0.12598940000100001</v>
      </c>
      <c r="D30" s="2">
        <v>0.14157857623299999</v>
      </c>
    </row>
    <row r="31" spans="1:4" x14ac:dyDescent="0.25">
      <c r="A31">
        <v>2.9</v>
      </c>
      <c r="B31" s="2">
        <v>499.65089418100001</v>
      </c>
      <c r="C31" s="2">
        <v>0.20171614108399999</v>
      </c>
      <c r="D31" s="2">
        <v>0.147389677488</v>
      </c>
    </row>
    <row r="32" spans="1:4" x14ac:dyDescent="0.25">
      <c r="A32">
        <v>3</v>
      </c>
      <c r="B32" s="2">
        <v>499.52338983200002</v>
      </c>
      <c r="C32" s="2">
        <v>0.32292661067799999</v>
      </c>
      <c r="D32" s="2">
        <v>0.15368355776199999</v>
      </c>
    </row>
    <row r="33" spans="1:4" x14ac:dyDescent="0.25">
      <c r="A33">
        <v>3.1</v>
      </c>
      <c r="B33" s="2">
        <v>499.32235791599999</v>
      </c>
      <c r="C33" s="2">
        <v>0.51689233832000003</v>
      </c>
      <c r="D33" s="2">
        <v>0.16074974554800001</v>
      </c>
    </row>
    <row r="34" spans="1:4" x14ac:dyDescent="0.25">
      <c r="A34">
        <v>3.2</v>
      </c>
      <c r="B34" s="2">
        <v>499.00378589500002</v>
      </c>
      <c r="C34" s="2">
        <v>0.82716351434099999</v>
      </c>
      <c r="D34" s="2">
        <v>0.169050590625</v>
      </c>
    </row>
    <row r="35" spans="1:4" x14ac:dyDescent="0.25">
      <c r="A35">
        <v>3.3</v>
      </c>
      <c r="B35" s="2">
        <v>498.49750415800003</v>
      </c>
      <c r="C35" s="2">
        <v>1.3231726232800001</v>
      </c>
      <c r="D35" s="2">
        <v>0.17932321836599999</v>
      </c>
    </row>
    <row r="36" spans="1:4" x14ac:dyDescent="0.25">
      <c r="A36">
        <v>3.4</v>
      </c>
      <c r="B36" s="2">
        <v>497.69193180500002</v>
      </c>
      <c r="C36" s="2">
        <v>2.1153284268700001</v>
      </c>
      <c r="D36" s="2">
        <v>0.19273976764799999</v>
      </c>
    </row>
    <row r="37" spans="1:4" x14ac:dyDescent="0.25">
      <c r="A37">
        <v>3.5</v>
      </c>
      <c r="B37" s="2">
        <v>496.41037770700001</v>
      </c>
      <c r="C37" s="2">
        <v>3.3784659649500002</v>
      </c>
      <c r="D37" s="2">
        <v>0.21115632824300001</v>
      </c>
    </row>
    <row r="38" spans="1:4" x14ac:dyDescent="0.25">
      <c r="A38">
        <v>3.6</v>
      </c>
      <c r="B38" s="2">
        <v>494.37491840000001</v>
      </c>
      <c r="C38" s="2">
        <v>5.3875892478000003</v>
      </c>
      <c r="D38" s="2">
        <v>0.23749235244200001</v>
      </c>
    </row>
    <row r="39" spans="1:4" x14ac:dyDescent="0.25">
      <c r="A39">
        <v>3.7</v>
      </c>
      <c r="B39" s="2">
        <v>491.15309044200001</v>
      </c>
      <c r="C39" s="2">
        <v>8.57061903446</v>
      </c>
      <c r="D39" s="2">
        <v>0.27629052310399999</v>
      </c>
    </row>
    <row r="40" spans="1:4" x14ac:dyDescent="0.25">
      <c r="A40">
        <v>3.8</v>
      </c>
      <c r="B40" s="2">
        <v>486.08357367100001</v>
      </c>
      <c r="C40" s="2">
        <v>13.581929196300001</v>
      </c>
      <c r="D40" s="2">
        <v>0.334497132536</v>
      </c>
    </row>
    <row r="41" spans="1:4" x14ac:dyDescent="0.25">
      <c r="A41">
        <v>3.9</v>
      </c>
      <c r="B41" s="2">
        <v>478.18326267100002</v>
      </c>
      <c r="C41" s="2">
        <v>21.394299799599999</v>
      </c>
      <c r="D41" s="2">
        <v>0.42243752986799998</v>
      </c>
    </row>
    <row r="42" spans="1:4" x14ac:dyDescent="0.25">
      <c r="A42">
        <v>4</v>
      </c>
      <c r="B42" s="2">
        <v>466.056966338</v>
      </c>
      <c r="C42" s="2">
        <v>33.388270707099998</v>
      </c>
      <c r="D42" s="2">
        <v>0.55476295537499998</v>
      </c>
    </row>
    <row r="43" spans="1:4" x14ac:dyDescent="0.25">
      <c r="A43">
        <v>4.0999999999999996</v>
      </c>
      <c r="B43" s="2">
        <v>447.87339523899999</v>
      </c>
      <c r="C43" s="2">
        <v>51.375905803999999</v>
      </c>
      <c r="D43" s="2">
        <v>0.75069895695699995</v>
      </c>
    </row>
    <row r="44" spans="1:4" x14ac:dyDescent="0.25">
      <c r="A44">
        <v>4.2</v>
      </c>
      <c r="B44" s="2">
        <v>421.54097533599997</v>
      </c>
      <c r="C44" s="2">
        <v>77.426833676000001</v>
      </c>
      <c r="D44" s="2">
        <v>1.03219098769</v>
      </c>
    </row>
    <row r="45" spans="1:4" x14ac:dyDescent="0.25">
      <c r="A45">
        <v>4.3</v>
      </c>
      <c r="B45" s="2">
        <v>385.27270561400002</v>
      </c>
      <c r="C45" s="2">
        <v>113.309336027</v>
      </c>
      <c r="D45" s="2">
        <v>1.4179583596800001</v>
      </c>
    </row>
    <row r="46" spans="1:4" x14ac:dyDescent="0.25">
      <c r="A46">
        <v>4.4000000000000004</v>
      </c>
      <c r="B46" s="2">
        <v>338.624436344</v>
      </c>
      <c r="C46" s="2">
        <v>159.462990744</v>
      </c>
      <c r="D46" s="2">
        <v>1.9125729124499999</v>
      </c>
    </row>
    <row r="47" spans="1:4" x14ac:dyDescent="0.25">
      <c r="A47">
        <v>4.5</v>
      </c>
      <c r="B47" s="2">
        <v>283.63689830800001</v>
      </c>
      <c r="C47" s="2">
        <v>213.86864461299999</v>
      </c>
      <c r="D47" s="2">
        <v>2.4944570792</v>
      </c>
    </row>
    <row r="48" spans="1:4" x14ac:dyDescent="0.25">
      <c r="A48">
        <v>4.5999999999999996</v>
      </c>
      <c r="B48" s="2">
        <v>225.10767619200001</v>
      </c>
      <c r="C48" s="2">
        <v>271.77927534299999</v>
      </c>
      <c r="D48" s="2">
        <v>3.1130484654899999</v>
      </c>
    </row>
    <row r="49" spans="1:4" x14ac:dyDescent="0.25">
      <c r="A49">
        <v>4.7</v>
      </c>
      <c r="B49" s="2">
        <v>169.20227113499999</v>
      </c>
      <c r="C49" s="2">
        <v>327.09428656699998</v>
      </c>
      <c r="D49" s="2">
        <v>3.7034422982700002</v>
      </c>
    </row>
    <row r="50" spans="1:4" x14ac:dyDescent="0.25">
      <c r="A50">
        <v>4.8</v>
      </c>
      <c r="B50" s="2">
        <v>121.061924014</v>
      </c>
      <c r="C50" s="2">
        <v>374.72650190100001</v>
      </c>
      <c r="D50" s="2">
        <v>4.2115740853599997</v>
      </c>
    </row>
    <row r="51" spans="1:4" x14ac:dyDescent="0.25">
      <c r="A51">
        <v>4.9000000000000004</v>
      </c>
      <c r="B51" s="2">
        <v>83.172312791099998</v>
      </c>
      <c r="C51" s="2">
        <v>412.216315705</v>
      </c>
      <c r="D51" s="2">
        <v>4.6113715039200001</v>
      </c>
    </row>
    <row r="52" spans="1:4" x14ac:dyDescent="0.25">
      <c r="A52">
        <v>5</v>
      </c>
      <c r="B52" s="2">
        <v>55.4064401762</v>
      </c>
      <c r="C52" s="2">
        <v>439.68928457599998</v>
      </c>
      <c r="D52" s="2">
        <v>4.9042752475800002</v>
      </c>
    </row>
    <row r="53" spans="1:4" x14ac:dyDescent="0.25">
      <c r="A53">
        <v>5.0999999999999996</v>
      </c>
      <c r="B53" s="2">
        <v>36.106484118899999</v>
      </c>
      <c r="C53" s="2">
        <v>458.78568590399999</v>
      </c>
      <c r="D53" s="2">
        <v>5.1078299773999998</v>
      </c>
    </row>
    <row r="54" spans="1:4" x14ac:dyDescent="0.25">
      <c r="A54">
        <v>5.2</v>
      </c>
      <c r="B54" s="2">
        <v>23.178706249899999</v>
      </c>
      <c r="C54" s="2">
        <v>471.57714434399998</v>
      </c>
      <c r="D54" s="2">
        <v>5.24414940633</v>
      </c>
    </row>
    <row r="55" spans="1:4" x14ac:dyDescent="0.25">
      <c r="A55">
        <v>5.3</v>
      </c>
      <c r="B55" s="2">
        <v>14.7325975608</v>
      </c>
      <c r="C55" s="2">
        <v>479.93421474299998</v>
      </c>
      <c r="D55" s="2">
        <v>5.3331876962700004</v>
      </c>
    </row>
    <row r="56" spans="1:4" x14ac:dyDescent="0.25">
      <c r="A56">
        <v>5.4</v>
      </c>
      <c r="B56" s="2">
        <v>9.3040930684400003</v>
      </c>
      <c r="C56" s="2">
        <v>485.30551367700002</v>
      </c>
      <c r="D56" s="2">
        <v>5.3903932543500002</v>
      </c>
    </row>
    <row r="57" spans="1:4" x14ac:dyDescent="0.25">
      <c r="A57">
        <v>5.5</v>
      </c>
      <c r="B57" s="2">
        <v>5.8516930473400004</v>
      </c>
      <c r="C57" s="2">
        <v>488.72155301999999</v>
      </c>
      <c r="D57" s="2">
        <v>5.4267539326799996</v>
      </c>
    </row>
    <row r="58" spans="1:4" x14ac:dyDescent="0.25">
      <c r="A58">
        <v>5.6</v>
      </c>
      <c r="B58" s="2">
        <v>3.6707617720700001</v>
      </c>
      <c r="C58" s="2">
        <v>490.87953524800002</v>
      </c>
      <c r="D58" s="2">
        <v>5.4497029800499996</v>
      </c>
    </row>
    <row r="59" spans="1:4" x14ac:dyDescent="0.25">
      <c r="A59">
        <v>5.7</v>
      </c>
      <c r="B59" s="2">
        <v>2.2988823841400001</v>
      </c>
      <c r="C59" s="2">
        <v>492.236999416</v>
      </c>
      <c r="D59" s="2">
        <v>5.4641181994699997</v>
      </c>
    </row>
    <row r="60" spans="1:4" x14ac:dyDescent="0.25">
      <c r="A60">
        <v>5.8</v>
      </c>
      <c r="B60" s="2">
        <v>1.4382311719900001</v>
      </c>
      <c r="C60" s="2">
        <v>493.08862774699998</v>
      </c>
      <c r="D60" s="2">
        <v>5.4731410813599997</v>
      </c>
    </row>
    <row r="61" spans="1:4" x14ac:dyDescent="0.25">
      <c r="A61">
        <v>5.9</v>
      </c>
      <c r="B61" s="2">
        <v>0.89920650569299998</v>
      </c>
      <c r="C61" s="2">
        <v>493.62202196099997</v>
      </c>
      <c r="D61" s="2">
        <v>5.4787715331199998</v>
      </c>
    </row>
    <row r="62" spans="1:4" x14ac:dyDescent="0.25">
      <c r="A62">
        <v>6</v>
      </c>
      <c r="B62" s="2">
        <v>0.56197132666100003</v>
      </c>
      <c r="C62" s="2">
        <v>493.95575509999998</v>
      </c>
      <c r="D62" s="2">
        <v>5.4822735738299997</v>
      </c>
    </row>
    <row r="63" spans="1:4" x14ac:dyDescent="0.25">
      <c r="A63">
        <v>6.1</v>
      </c>
      <c r="B63" s="2">
        <v>0.35112258805800001</v>
      </c>
      <c r="C63" s="2">
        <v>494.16443487700002</v>
      </c>
      <c r="D63" s="2">
        <v>5.4844425348100003</v>
      </c>
    </row>
    <row r="64" spans="1:4" x14ac:dyDescent="0.25">
      <c r="A64">
        <v>6.2</v>
      </c>
      <c r="B64" s="2">
        <v>0.219348437057</v>
      </c>
      <c r="C64" s="2">
        <v>494.29487411600002</v>
      </c>
      <c r="D64" s="2">
        <v>5.4857774465500002</v>
      </c>
    </row>
    <row r="65" spans="1:4" x14ac:dyDescent="0.25">
      <c r="A65">
        <v>6.3</v>
      </c>
      <c r="B65" s="2">
        <v>0.13701474371299999</v>
      </c>
      <c r="C65" s="2">
        <v>494.376394377</v>
      </c>
      <c r="D65" s="2">
        <v>5.4865908795899996</v>
      </c>
    </row>
    <row r="66" spans="1:4" x14ac:dyDescent="0.25">
      <c r="A66">
        <v>6.4</v>
      </c>
      <c r="B66" s="2">
        <v>8.5580175019800003E-2</v>
      </c>
      <c r="C66" s="2">
        <v>494.42734142400002</v>
      </c>
      <c r="D66" s="2">
        <v>5.4870784011299998</v>
      </c>
    </row>
    <row r="67" spans="1:4" x14ac:dyDescent="0.25">
      <c r="A67">
        <v>6.5</v>
      </c>
      <c r="B67" s="2">
        <v>5.3451787342500001E-2</v>
      </c>
      <c r="C67" s="2">
        <v>494.45918592300001</v>
      </c>
      <c r="D67" s="2">
        <v>5.48736228916</v>
      </c>
    </row>
    <row r="68" spans="1:4" x14ac:dyDescent="0.25">
      <c r="A68">
        <v>6.6</v>
      </c>
      <c r="B68" s="2">
        <v>3.3384186175400003E-2</v>
      </c>
      <c r="C68" s="2">
        <v>494.47909684899997</v>
      </c>
      <c r="D68" s="2">
        <v>5.4875189653099996</v>
      </c>
    </row>
    <row r="69" spans="1:4" x14ac:dyDescent="0.25">
      <c r="A69">
        <v>6.7</v>
      </c>
      <c r="B69" s="2">
        <v>2.08503226708E-2</v>
      </c>
      <c r="C69" s="2">
        <v>494.49155349799997</v>
      </c>
      <c r="D69" s="2">
        <v>5.4875961791099996</v>
      </c>
    </row>
    <row r="70" spans="1:4" x14ac:dyDescent="0.25">
      <c r="A70">
        <v>6.8</v>
      </c>
      <c r="B70" s="2">
        <v>1.3022088886800001E-2</v>
      </c>
      <c r="C70" s="2">
        <v>494.49935415099998</v>
      </c>
      <c r="D70" s="2">
        <v>5.48762376035</v>
      </c>
    </row>
    <row r="71" spans="1:4" x14ac:dyDescent="0.25">
      <c r="A71">
        <v>6.9</v>
      </c>
      <c r="B71" s="2">
        <v>8.1329098741999995E-3</v>
      </c>
      <c r="C71" s="2">
        <v>494.50424674800001</v>
      </c>
      <c r="D71" s="2">
        <v>5.4876203421599996</v>
      </c>
    </row>
    <row r="72" spans="1:4" x14ac:dyDescent="0.25">
      <c r="A72">
        <v>7</v>
      </c>
      <c r="B72" s="2">
        <v>5.0793675328099997E-3</v>
      </c>
      <c r="C72" s="2">
        <v>494.50732306999998</v>
      </c>
      <c r="D72" s="2">
        <v>5.4875975629499996</v>
      </c>
    </row>
    <row r="73" spans="1:4" x14ac:dyDescent="0.25">
      <c r="A73">
        <v>7.1</v>
      </c>
      <c r="B73" s="2">
        <v>3.1722857598199998E-3</v>
      </c>
      <c r="C73" s="2">
        <v>494.50926502200002</v>
      </c>
      <c r="D73" s="2">
        <v>5.48756269188</v>
      </c>
    </row>
    <row r="74" spans="1:4" x14ac:dyDescent="0.25">
      <c r="A74">
        <v>7.2</v>
      </c>
      <c r="B74" s="2">
        <v>1.98122739368E-3</v>
      </c>
      <c r="C74" s="2">
        <v>494.510498504</v>
      </c>
      <c r="D74" s="2">
        <v>5.48752026903</v>
      </c>
    </row>
    <row r="75" spans="1:4" x14ac:dyDescent="0.25">
      <c r="A75">
        <v>7.3</v>
      </c>
      <c r="B75" s="2">
        <v>1.2373598387900001E-3</v>
      </c>
      <c r="C75" s="2">
        <v>494.51128950999998</v>
      </c>
      <c r="D75" s="2">
        <v>5.4874731299399997</v>
      </c>
    </row>
    <row r="76" spans="1:4" x14ac:dyDescent="0.25">
      <c r="A76">
        <v>7.4</v>
      </c>
      <c r="B76" s="2">
        <v>7.7278142095499997E-4</v>
      </c>
      <c r="C76" s="2">
        <v>494.51180417299997</v>
      </c>
      <c r="D76" s="2">
        <v>5.4874230455799999</v>
      </c>
    </row>
    <row r="77" spans="1:4" x14ac:dyDescent="0.25">
      <c r="A77">
        <v>7.5</v>
      </c>
      <c r="B77" s="2">
        <v>4.82633493877E-4</v>
      </c>
      <c r="C77" s="2">
        <v>494.512146245</v>
      </c>
      <c r="D77" s="2">
        <v>5.4873711219299999</v>
      </c>
    </row>
    <row r="78" spans="1:4" x14ac:dyDescent="0.25">
      <c r="A78">
        <v>7.6</v>
      </c>
      <c r="B78" s="2">
        <v>3.0142428674899998E-4</v>
      </c>
      <c r="C78" s="2">
        <v>494.51238052600002</v>
      </c>
      <c r="D78" s="2">
        <v>5.4873180497999998</v>
      </c>
    </row>
    <row r="79" spans="1:4" x14ac:dyDescent="0.25">
      <c r="A79">
        <v>7.7</v>
      </c>
      <c r="B79" s="2">
        <v>1.8825169913E-4</v>
      </c>
      <c r="C79" s="2">
        <v>494.512547488</v>
      </c>
      <c r="D79" s="2">
        <v>5.4872642605999999</v>
      </c>
    </row>
    <row r="80" spans="1:4" x14ac:dyDescent="0.25">
      <c r="A80">
        <v>7.8</v>
      </c>
      <c r="B80" s="2">
        <v>1.1757059777800001E-4</v>
      </c>
      <c r="C80" s="2">
        <v>494.51267240599998</v>
      </c>
      <c r="D80" s="2">
        <v>5.4872100237600003</v>
      </c>
    </row>
    <row r="81" spans="1:4" x14ac:dyDescent="0.25">
      <c r="A81">
        <v>7.9</v>
      </c>
      <c r="B81" s="2">
        <v>7.3429057200199998E-5</v>
      </c>
      <c r="C81" s="2">
        <v>494.512771063</v>
      </c>
      <c r="D81" s="2">
        <v>5.4871555075499998</v>
      </c>
    </row>
    <row r="82" spans="1:4" x14ac:dyDescent="0.25">
      <c r="A82">
        <v>8</v>
      </c>
      <c r="B82" s="2">
        <v>4.5859665748600002E-5</v>
      </c>
      <c r="C82" s="2">
        <v>494.512853323</v>
      </c>
      <c r="D82" s="2">
        <v>5.48710081709</v>
      </c>
    </row>
    <row r="83" spans="1:4" x14ac:dyDescent="0.25">
      <c r="A83">
        <v>8.1</v>
      </c>
      <c r="B83" s="2">
        <v>2.8641459031199999E-5</v>
      </c>
      <c r="C83" s="2">
        <v>494.51292534100003</v>
      </c>
      <c r="D83" s="2">
        <v>5.487046018</v>
      </c>
    </row>
    <row r="84" spans="1:4" x14ac:dyDescent="0.25">
      <c r="A84">
        <v>8.1999999999999993</v>
      </c>
      <c r="B84" s="2">
        <v>1.78882683979E-5</v>
      </c>
      <c r="C84" s="2">
        <v>494.51299096000002</v>
      </c>
      <c r="D84" s="2">
        <v>5.4869911512699998</v>
      </c>
    </row>
    <row r="85" spans="1:4" x14ac:dyDescent="0.25">
      <c r="A85">
        <v>8.3000000000000007</v>
      </c>
      <c r="B85" s="2">
        <v>1.1171499265000001E-5</v>
      </c>
      <c r="C85" s="2">
        <v>494.51305258600001</v>
      </c>
      <c r="D85" s="2">
        <v>5.4869362425199997</v>
      </c>
    </row>
    <row r="86" spans="1:4" x14ac:dyDescent="0.25">
      <c r="A86">
        <v>8.4</v>
      </c>
      <c r="B86" s="2">
        <v>6.97691315661E-6</v>
      </c>
      <c r="C86" s="2">
        <v>494.51311171499998</v>
      </c>
      <c r="D86" s="2">
        <v>5.48688130772</v>
      </c>
    </row>
    <row r="87" spans="1:4" x14ac:dyDescent="0.25">
      <c r="A87">
        <v>8.5</v>
      </c>
      <c r="B87" s="2">
        <v>4.3571733647600002E-6</v>
      </c>
      <c r="C87" s="2">
        <v>494.51316928599999</v>
      </c>
      <c r="D87" s="2">
        <v>5.48682635685</v>
      </c>
    </row>
    <row r="88" spans="1:4" x14ac:dyDescent="0.25">
      <c r="A88">
        <v>8.6</v>
      </c>
      <c r="B88" s="2">
        <v>2.72152569246E-6</v>
      </c>
      <c r="C88" s="2">
        <v>494.51322588199997</v>
      </c>
      <c r="D88" s="2">
        <v>5.48677139616</v>
      </c>
    </row>
    <row r="89" spans="1:4" x14ac:dyDescent="0.25">
      <c r="A89">
        <v>8.6999999999999993</v>
      </c>
      <c r="B89" s="2">
        <v>1.6981711594999999E-6</v>
      </c>
      <c r="C89" s="2">
        <v>494.51328187199999</v>
      </c>
      <c r="D89" s="2">
        <v>5.4867164295600004</v>
      </c>
    </row>
    <row r="90" spans="1:4" x14ac:dyDescent="0.25">
      <c r="A90">
        <v>8.8000000000000007</v>
      </c>
      <c r="B90" s="2">
        <v>1.0602393661E-6</v>
      </c>
      <c r="C90" s="2">
        <v>494.51333748000002</v>
      </c>
      <c r="D90" s="2">
        <v>5.4866614594499996</v>
      </c>
    </row>
    <row r="91" spans="1:4" x14ac:dyDescent="0.25">
      <c r="A91">
        <v>8.9</v>
      </c>
      <c r="B91" s="2">
        <v>6.6310023753199997E-7</v>
      </c>
      <c r="C91" s="2">
        <v>494.51339285</v>
      </c>
      <c r="D91" s="2">
        <v>5.4866064873399996</v>
      </c>
    </row>
    <row r="92" spans="1:4" x14ac:dyDescent="0.25">
      <c r="A92">
        <v>9</v>
      </c>
      <c r="B92" s="2">
        <v>4.1436705549400003E-7</v>
      </c>
      <c r="C92" s="2">
        <v>494.51344807100003</v>
      </c>
      <c r="D92" s="2">
        <v>5.4865515142200003</v>
      </c>
    </row>
    <row r="93" spans="1:4" x14ac:dyDescent="0.25">
      <c r="A93">
        <v>9.1</v>
      </c>
      <c r="B93" s="2">
        <v>2.59435260389E-7</v>
      </c>
      <c r="C93" s="2">
        <v>494.5135032</v>
      </c>
      <c r="D93" s="2">
        <v>5.4864965406700001</v>
      </c>
    </row>
    <row r="94" spans="1:4" x14ac:dyDescent="0.25">
      <c r="A94">
        <v>9.1999999999999993</v>
      </c>
      <c r="B94" s="2">
        <v>1.6302938135800001E-7</v>
      </c>
      <c r="C94" s="2">
        <v>494.51355826999998</v>
      </c>
      <c r="D94" s="2">
        <v>5.48644156704</v>
      </c>
    </row>
    <row r="95" spans="1:4" x14ac:dyDescent="0.25">
      <c r="A95">
        <v>9.3000000000000007</v>
      </c>
      <c r="B95" s="2">
        <v>1.0152723410199999E-7</v>
      </c>
      <c r="C95" s="2">
        <v>494.51361330499998</v>
      </c>
      <c r="D95" s="2">
        <v>5.4863865935999998</v>
      </c>
    </row>
    <row r="96" spans="1:4" x14ac:dyDescent="0.25">
      <c r="A96">
        <v>9.4</v>
      </c>
      <c r="B96" s="2">
        <v>6.2251628606199995E-8</v>
      </c>
      <c r="C96" s="2">
        <v>494.513668317</v>
      </c>
      <c r="D96" s="2">
        <v>5.4863316204799997</v>
      </c>
    </row>
    <row r="97" spans="1:4" x14ac:dyDescent="0.25">
      <c r="A97">
        <v>9.5</v>
      </c>
      <c r="B97" s="2">
        <v>3.8615334849500003E-8</v>
      </c>
      <c r="C97" s="2">
        <v>494.513723314</v>
      </c>
      <c r="D97" s="2">
        <v>5.4862766477399996</v>
      </c>
    </row>
    <row r="98" spans="1:4" x14ac:dyDescent="0.25">
      <c r="A98">
        <v>9.6</v>
      </c>
      <c r="B98" s="2">
        <v>2.3728374497200001E-8</v>
      </c>
      <c r="C98" s="2">
        <v>494.513778301</v>
      </c>
      <c r="D98" s="2">
        <v>5.4862216754600004</v>
      </c>
    </row>
    <row r="99" spans="1:4" x14ac:dyDescent="0.25">
      <c r="A99">
        <v>9.6999999999999993</v>
      </c>
      <c r="B99" s="2">
        <v>1.48940305592E-8</v>
      </c>
      <c r="C99" s="2">
        <v>494.51383328100002</v>
      </c>
      <c r="D99" s="2">
        <v>5.4861667036700004</v>
      </c>
    </row>
    <row r="100" spans="1:4" x14ac:dyDescent="0.25">
      <c r="A100">
        <v>9.8000000000000007</v>
      </c>
      <c r="B100" s="2">
        <v>9.5812538183400001E-9</v>
      </c>
      <c r="C100" s="2">
        <v>494.51388825800001</v>
      </c>
      <c r="D100" s="2">
        <v>5.4861117323900004</v>
      </c>
    </row>
    <row r="101" spans="1:4" x14ac:dyDescent="0.25">
      <c r="A101">
        <v>9.9</v>
      </c>
      <c r="B101" s="2">
        <v>6.1645019636E-9</v>
      </c>
      <c r="C101" s="2">
        <v>494.51394323199997</v>
      </c>
      <c r="D101" s="2">
        <v>5.4860567616399996</v>
      </c>
    </row>
    <row r="102" spans="1:4" x14ac:dyDescent="0.25">
      <c r="A102">
        <v>10</v>
      </c>
      <c r="B102" s="2">
        <v>3.9263763527000002E-9</v>
      </c>
      <c r="C102" s="2">
        <v>494.51399820500001</v>
      </c>
      <c r="D102" s="2">
        <v>5.4860017914299997</v>
      </c>
    </row>
    <row r="103" spans="1:4" x14ac:dyDescent="0.25">
      <c r="A103">
        <v>10.1</v>
      </c>
      <c r="B103" s="2">
        <v>2.4834275366E-9</v>
      </c>
      <c r="C103" s="2">
        <v>494.514053176</v>
      </c>
      <c r="D103" s="2">
        <v>5.4859468217699998</v>
      </c>
    </row>
    <row r="104" spans="1:4" x14ac:dyDescent="0.25">
      <c r="A104">
        <v>10.199999999999999</v>
      </c>
      <c r="B104" s="2">
        <v>1.5683086183300001E-9</v>
      </c>
      <c r="C104" s="2">
        <v>494.51410814600001</v>
      </c>
      <c r="D104" s="2">
        <v>5.48589185264</v>
      </c>
    </row>
    <row r="105" spans="1:4" x14ac:dyDescent="0.25">
      <c r="A105">
        <v>10.3</v>
      </c>
      <c r="B105" s="2">
        <v>9.9483574141200009E-10</v>
      </c>
      <c r="C105" s="2">
        <v>494.51416311499997</v>
      </c>
      <c r="D105" s="2">
        <v>5.4858368840700003</v>
      </c>
    </row>
    <row r="106" spans="1:4" x14ac:dyDescent="0.25">
      <c r="A106">
        <v>10.4</v>
      </c>
      <c r="B106" s="2">
        <v>6.3367691848800003E-10</v>
      </c>
      <c r="C106" s="2">
        <v>494.514218083</v>
      </c>
      <c r="D106" s="2">
        <v>5.4857819160399997</v>
      </c>
    </row>
    <row r="107" spans="1:4" x14ac:dyDescent="0.25">
      <c r="A107">
        <v>10.5</v>
      </c>
      <c r="B107" s="2">
        <v>3.0727795320099998E-10</v>
      </c>
      <c r="C107" s="2">
        <v>494.51427305099998</v>
      </c>
      <c r="D107" s="2">
        <v>5.48572694857</v>
      </c>
    </row>
    <row r="108" spans="1:4" x14ac:dyDescent="0.25">
      <c r="A108">
        <v>10.6</v>
      </c>
      <c r="B108" s="2">
        <v>-9.8648227126499995E-12</v>
      </c>
      <c r="C108" s="2">
        <v>494.51432801800001</v>
      </c>
      <c r="D108" s="2">
        <v>5.4856719816400004</v>
      </c>
    </row>
    <row r="109" spans="1:4" x14ac:dyDescent="0.25">
      <c r="A109">
        <v>10.7</v>
      </c>
      <c r="B109" s="2">
        <v>-2.43274995771E-10</v>
      </c>
      <c r="C109" s="2">
        <v>494.514382985</v>
      </c>
      <c r="D109" s="2">
        <v>5.4856170152699999</v>
      </c>
    </row>
    <row r="110" spans="1:4" x14ac:dyDescent="0.25">
      <c r="A110">
        <v>10.8</v>
      </c>
      <c r="B110" s="2">
        <v>-3.9295256597400003E-10</v>
      </c>
      <c r="C110" s="2">
        <v>494.51443795099999</v>
      </c>
      <c r="D110" s="2">
        <v>5.4855620494400004</v>
      </c>
    </row>
    <row r="111" spans="1:4" x14ac:dyDescent="0.25">
      <c r="A111">
        <v>10.9</v>
      </c>
      <c r="B111" s="2">
        <v>-4.5889753332099998E-10</v>
      </c>
      <c r="C111" s="2">
        <v>494.51449291599999</v>
      </c>
      <c r="D111" s="2">
        <v>5.48550708416</v>
      </c>
    </row>
    <row r="112" spans="1:4" x14ac:dyDescent="0.25">
      <c r="A112">
        <v>11</v>
      </c>
      <c r="B112" s="2">
        <v>-4.4110989781300002E-10</v>
      </c>
      <c r="C112" s="2">
        <v>494.514547881</v>
      </c>
      <c r="D112" s="2">
        <v>5.4854521194399997</v>
      </c>
    </row>
    <row r="113" spans="1:4" x14ac:dyDescent="0.25">
      <c r="A113">
        <v>11.1</v>
      </c>
      <c r="B113" s="2">
        <v>-3.3958965945000001E-10</v>
      </c>
      <c r="C113" s="2">
        <v>494.51460284500001</v>
      </c>
      <c r="D113" s="2">
        <v>5.4853971552600003</v>
      </c>
    </row>
    <row r="114" spans="1:4" x14ac:dyDescent="0.25">
      <c r="A114">
        <v>11.2</v>
      </c>
      <c r="B114" s="2">
        <v>-3.6275000381100003E-10</v>
      </c>
      <c r="C114" s="2">
        <v>494.51465780900003</v>
      </c>
      <c r="D114" s="2">
        <v>5.48534219164</v>
      </c>
    </row>
    <row r="115" spans="1:4" x14ac:dyDescent="0.25">
      <c r="A115">
        <v>11.3</v>
      </c>
      <c r="B115" s="2">
        <v>-3.85803054469E-10</v>
      </c>
      <c r="C115" s="2">
        <v>494.514712772</v>
      </c>
      <c r="D115" s="2">
        <v>5.4852872285599998</v>
      </c>
    </row>
    <row r="116" spans="1:4" x14ac:dyDescent="0.25">
      <c r="A116">
        <v>11.4</v>
      </c>
      <c r="B116" s="2">
        <v>-3.8699046413700001E-10</v>
      </c>
      <c r="C116" s="2">
        <v>494.51476773399997</v>
      </c>
      <c r="D116" s="2">
        <v>5.4852322660399997</v>
      </c>
    </row>
    <row r="117" spans="1:4" x14ac:dyDescent="0.25">
      <c r="A117">
        <v>11.5</v>
      </c>
      <c r="B117" s="2">
        <v>-3.6631223281199998E-10</v>
      </c>
      <c r="C117" s="2">
        <v>494.51482269600001</v>
      </c>
      <c r="D117" s="2">
        <v>5.4851773040699996</v>
      </c>
    </row>
    <row r="118" spans="1:4" x14ac:dyDescent="0.25">
      <c r="A118">
        <v>11.6</v>
      </c>
      <c r="B118" s="2">
        <v>-3.2376836049699999E-10</v>
      </c>
      <c r="C118" s="2">
        <v>494.51487765799999</v>
      </c>
      <c r="D118" s="2">
        <v>5.4851223426500004</v>
      </c>
    </row>
    <row r="119" spans="1:4" x14ac:dyDescent="0.25">
      <c r="A119">
        <v>11.7</v>
      </c>
      <c r="B119" s="2">
        <v>-2.5935884719000001E-10</v>
      </c>
      <c r="C119" s="2">
        <v>494.51493261799999</v>
      </c>
      <c r="D119" s="2">
        <v>5.4850673817700004</v>
      </c>
    </row>
    <row r="120" spans="1:4" x14ac:dyDescent="0.25">
      <c r="A120">
        <v>11.8</v>
      </c>
      <c r="B120" s="2">
        <v>-1.9060644075499999E-10</v>
      </c>
      <c r="C120" s="2">
        <v>494.51498757899998</v>
      </c>
      <c r="D120" s="2">
        <v>5.4850124214499996</v>
      </c>
    </row>
    <row r="121" spans="1:4" x14ac:dyDescent="0.25">
      <c r="A121">
        <v>11.9</v>
      </c>
      <c r="B121" s="2">
        <v>-1.6970744404499999E-10</v>
      </c>
      <c r="C121" s="2">
        <v>494.51504253799999</v>
      </c>
      <c r="D121" s="2">
        <v>5.4849574616799996</v>
      </c>
    </row>
    <row r="122" spans="1:4" x14ac:dyDescent="0.25">
      <c r="A122">
        <v>12</v>
      </c>
      <c r="B122" s="2">
        <v>-1.4840587632400001E-10</v>
      </c>
      <c r="C122" s="2">
        <v>494.51509749799999</v>
      </c>
      <c r="D122" s="2">
        <v>5.4849025024699998</v>
      </c>
    </row>
    <row r="123" spans="1:4" x14ac:dyDescent="0.25">
      <c r="A123">
        <v>12.1</v>
      </c>
      <c r="B123" s="2">
        <v>-1.2670173759200001E-10</v>
      </c>
      <c r="C123" s="2">
        <v>494.51515245600001</v>
      </c>
      <c r="D123" s="2">
        <v>5.4848475437999999</v>
      </c>
    </row>
    <row r="124" spans="1:4" x14ac:dyDescent="0.25">
      <c r="A124">
        <v>12.2</v>
      </c>
      <c r="B124" s="2">
        <v>-1.04595027848E-10</v>
      </c>
      <c r="C124" s="2">
        <v>494.51520741399997</v>
      </c>
      <c r="D124" s="2">
        <v>5.4847925856800002</v>
      </c>
    </row>
    <row r="125" spans="1:4" x14ac:dyDescent="0.25">
      <c r="A125">
        <v>12.3</v>
      </c>
      <c r="B125" s="2">
        <v>-8.20857470929E-11</v>
      </c>
      <c r="C125" s="2">
        <v>494.515262372</v>
      </c>
      <c r="D125" s="2">
        <v>5.4847376281100004</v>
      </c>
    </row>
    <row r="126" spans="1:4" x14ac:dyDescent="0.25">
      <c r="A126">
        <v>12.4</v>
      </c>
      <c r="B126" s="2">
        <v>-5.9173895326100001E-11</v>
      </c>
      <c r="C126" s="2">
        <v>494.51531732900003</v>
      </c>
      <c r="D126" s="2">
        <v>5.4846826710999999</v>
      </c>
    </row>
    <row r="127" spans="1:4" x14ac:dyDescent="0.25">
      <c r="A127">
        <v>12.5</v>
      </c>
      <c r="B127" s="2">
        <v>-4.3125751484299999E-11</v>
      </c>
      <c r="C127" s="2">
        <v>494.51537228500001</v>
      </c>
      <c r="D127" s="2">
        <v>5.4846277146300002</v>
      </c>
    </row>
    <row r="128" spans="1:4" x14ac:dyDescent="0.25">
      <c r="A128">
        <v>12.6</v>
      </c>
      <c r="B128" s="2">
        <v>-3.2870402913500003E-11</v>
      </c>
      <c r="C128" s="2">
        <v>494.515427241</v>
      </c>
      <c r="D128" s="2">
        <v>5.4845727587199997</v>
      </c>
    </row>
    <row r="129" spans="1:4" x14ac:dyDescent="0.25">
      <c r="A129">
        <v>12.7</v>
      </c>
      <c r="B129" s="2">
        <v>-2.3426287039800001E-11</v>
      </c>
      <c r="C129" s="2">
        <v>494.51548219699998</v>
      </c>
      <c r="D129" s="2">
        <v>5.4845178033500002</v>
      </c>
    </row>
    <row r="130" spans="1:4" x14ac:dyDescent="0.25">
      <c r="A130">
        <v>12.8</v>
      </c>
      <c r="B130" s="2">
        <v>-1.4793403863E-11</v>
      </c>
      <c r="C130" s="2">
        <v>494.51553715099999</v>
      </c>
      <c r="D130" s="2">
        <v>5.4844628485399998</v>
      </c>
    </row>
    <row r="131" spans="1:4" x14ac:dyDescent="0.25">
      <c r="A131">
        <v>12.9</v>
      </c>
      <c r="B131" s="2">
        <v>-6.9717533832000001E-12</v>
      </c>
      <c r="C131" s="2">
        <v>494.51559210599999</v>
      </c>
      <c r="D131" s="2">
        <v>5.4844078942700003</v>
      </c>
    </row>
    <row r="132" spans="1:4" x14ac:dyDescent="0.25">
      <c r="A132">
        <v>13</v>
      </c>
      <c r="B132" s="2">
        <v>3.8664399615699997E-14</v>
      </c>
      <c r="C132" s="2">
        <v>494.515647059</v>
      </c>
      <c r="D132" s="2">
        <v>5.48435294056</v>
      </c>
    </row>
    <row r="133" spans="1:4" x14ac:dyDescent="0.25">
      <c r="A133">
        <v>13.1</v>
      </c>
      <c r="B133" s="2">
        <v>6.2378494854600004E-12</v>
      </c>
      <c r="C133" s="2">
        <v>494.51570201300001</v>
      </c>
      <c r="D133" s="2">
        <v>5.4842979873999997</v>
      </c>
    </row>
    <row r="134" spans="1:4" x14ac:dyDescent="0.25">
      <c r="A134">
        <v>13.2</v>
      </c>
      <c r="B134" s="2">
        <v>1.16258018743E-11</v>
      </c>
      <c r="C134" s="2">
        <v>494.51575696499998</v>
      </c>
      <c r="D134" s="2">
        <v>5.4842430347900004</v>
      </c>
    </row>
    <row r="135" spans="1:4" x14ac:dyDescent="0.25">
      <c r="A135">
        <v>13.3</v>
      </c>
      <c r="B135" s="2">
        <v>1.6202521566199999E-11</v>
      </c>
      <c r="C135" s="2">
        <v>494.51581191700001</v>
      </c>
      <c r="D135" s="2">
        <v>5.4841880827300002</v>
      </c>
    </row>
    <row r="136" spans="1:4" x14ac:dyDescent="0.25">
      <c r="A136">
        <v>13.4</v>
      </c>
      <c r="B136" s="2">
        <v>1.99680085611E-11</v>
      </c>
      <c r="C136" s="2">
        <v>494.51586686899998</v>
      </c>
      <c r="D136" s="2">
        <v>5.4841331312200001</v>
      </c>
    </row>
    <row r="137" spans="1:4" x14ac:dyDescent="0.25">
      <c r="A137">
        <v>13.5</v>
      </c>
      <c r="B137" s="2">
        <v>2.2922262858999999E-11</v>
      </c>
      <c r="C137" s="2">
        <v>494.51592182000002</v>
      </c>
      <c r="D137" s="2">
        <v>5.48407818026</v>
      </c>
    </row>
    <row r="138" spans="1:4" x14ac:dyDescent="0.25">
      <c r="A138">
        <v>13.6</v>
      </c>
      <c r="B138" s="2">
        <v>2.506528446E-11</v>
      </c>
      <c r="C138" s="2">
        <v>494.51597677000001</v>
      </c>
      <c r="D138" s="2">
        <v>5.48402322985</v>
      </c>
    </row>
    <row r="139" spans="1:4" x14ac:dyDescent="0.25">
      <c r="A139">
        <v>13.7</v>
      </c>
      <c r="B139" s="2">
        <v>2.6397073363900001E-11</v>
      </c>
      <c r="C139" s="2">
        <v>494.51603172</v>
      </c>
      <c r="D139" s="2">
        <v>5.48396827999</v>
      </c>
    </row>
    <row r="140" spans="1:4" x14ac:dyDescent="0.25">
      <c r="A140">
        <v>13.8</v>
      </c>
      <c r="B140" s="2">
        <v>2.69176295709E-11</v>
      </c>
      <c r="C140" s="2">
        <v>494.516086669</v>
      </c>
      <c r="D140" s="2">
        <v>5.4839133306800001</v>
      </c>
    </row>
    <row r="141" spans="1:4" x14ac:dyDescent="0.25">
      <c r="A141">
        <v>13.9</v>
      </c>
      <c r="B141" s="2">
        <v>2.6626953080900001E-11</v>
      </c>
      <c r="C141" s="2">
        <v>494.51614161800001</v>
      </c>
      <c r="D141" s="2">
        <v>5.4838583819300002</v>
      </c>
    </row>
    <row r="142" spans="1:4" x14ac:dyDescent="0.25">
      <c r="A142">
        <v>14</v>
      </c>
      <c r="B142" s="2">
        <v>2.5525043893899998E-11</v>
      </c>
      <c r="C142" s="2">
        <v>494.51619656600002</v>
      </c>
      <c r="D142" s="2">
        <v>5.4838034337200003</v>
      </c>
    </row>
    <row r="143" spans="1:4" x14ac:dyDescent="0.25">
      <c r="A143">
        <v>14.1</v>
      </c>
      <c r="B143" s="2">
        <v>2.36119020099E-11</v>
      </c>
      <c r="C143" s="2">
        <v>494.51625151399998</v>
      </c>
      <c r="D143" s="2">
        <v>5.4837484860699997</v>
      </c>
    </row>
    <row r="144" spans="1:4" x14ac:dyDescent="0.25">
      <c r="A144">
        <v>14.2</v>
      </c>
      <c r="B144" s="2">
        <v>2.0887527429000002E-11</v>
      </c>
      <c r="C144" s="2">
        <v>494.516306461</v>
      </c>
      <c r="D144" s="2">
        <v>5.4836935389599999</v>
      </c>
    </row>
    <row r="145" spans="1:4" x14ac:dyDescent="0.25">
      <c r="A145">
        <v>14.3</v>
      </c>
      <c r="B145" s="2">
        <v>1.73519201511E-11</v>
      </c>
      <c r="C145" s="2">
        <v>494.51636140800002</v>
      </c>
      <c r="D145" s="2">
        <v>5.4836385924100002</v>
      </c>
    </row>
    <row r="146" spans="1:4" x14ac:dyDescent="0.25">
      <c r="A146">
        <v>14.4</v>
      </c>
      <c r="B146" s="2">
        <v>1.30050801762E-11</v>
      </c>
      <c r="C146" s="2">
        <v>494.516416354</v>
      </c>
      <c r="D146" s="2">
        <v>5.4835836464099996</v>
      </c>
    </row>
    <row r="147" spans="1:4" x14ac:dyDescent="0.25">
      <c r="A147">
        <v>14.5</v>
      </c>
      <c r="B147" s="2">
        <v>1.15777017941E-11</v>
      </c>
      <c r="C147" s="2">
        <v>494.51647129899999</v>
      </c>
      <c r="D147" s="2">
        <v>5.48352870095</v>
      </c>
    </row>
    <row r="148" spans="1:4" x14ac:dyDescent="0.25">
      <c r="A148">
        <v>14.6</v>
      </c>
      <c r="B148" s="2">
        <v>1.2741778491E-11</v>
      </c>
      <c r="C148" s="2">
        <v>494.51652624399998</v>
      </c>
      <c r="D148" s="2">
        <v>5.4834737560500004</v>
      </c>
    </row>
    <row r="149" spans="1:4" x14ac:dyDescent="0.25">
      <c r="A149">
        <v>14.7</v>
      </c>
      <c r="B149" s="2">
        <v>1.37388973364E-11</v>
      </c>
      <c r="C149" s="2">
        <v>494.51658118799998</v>
      </c>
      <c r="D149" s="2">
        <v>5.4834188117</v>
      </c>
    </row>
    <row r="150" spans="1:4" x14ac:dyDescent="0.25">
      <c r="A150">
        <v>14.8</v>
      </c>
      <c r="B150" s="2">
        <v>1.4569058330399999E-11</v>
      </c>
      <c r="C150" s="2">
        <v>494.51663613199997</v>
      </c>
      <c r="D150" s="2">
        <v>5.4833638678899996</v>
      </c>
    </row>
    <row r="151" spans="1:4" x14ac:dyDescent="0.25">
      <c r="A151">
        <v>14.9</v>
      </c>
      <c r="B151" s="2">
        <v>1.52322614728E-11</v>
      </c>
      <c r="C151" s="2">
        <v>494.51669107499998</v>
      </c>
      <c r="D151" s="2">
        <v>5.4833089246400002</v>
      </c>
    </row>
    <row r="152" spans="1:4" x14ac:dyDescent="0.25">
      <c r="A152">
        <v>15</v>
      </c>
      <c r="B152" s="2">
        <v>1.5728506763599999E-11</v>
      </c>
      <c r="C152" s="2">
        <v>494.51674601799999</v>
      </c>
      <c r="D152" s="2">
        <v>5.4832539819399999</v>
      </c>
    </row>
    <row r="153" spans="1:4" x14ac:dyDescent="0.25">
      <c r="A153">
        <v>15.1</v>
      </c>
      <c r="B153" s="2">
        <v>1.6057794203E-11</v>
      </c>
      <c r="C153" s="2">
        <v>494.51680096000001</v>
      </c>
      <c r="D153" s="2">
        <v>5.4831990397899997</v>
      </c>
    </row>
    <row r="154" spans="1:4" x14ac:dyDescent="0.25">
      <c r="A154">
        <v>15.2</v>
      </c>
      <c r="B154" s="2">
        <v>1.6220123790899999E-11</v>
      </c>
      <c r="C154" s="2">
        <v>494.51685590199997</v>
      </c>
      <c r="D154" s="2">
        <v>5.4831440981900004</v>
      </c>
    </row>
    <row r="155" spans="1:4" x14ac:dyDescent="0.25">
      <c r="A155">
        <v>15.3</v>
      </c>
      <c r="B155" s="2">
        <v>1.62154955272E-11</v>
      </c>
      <c r="C155" s="2">
        <v>494.51691084300001</v>
      </c>
      <c r="D155" s="2">
        <v>5.4830891571400002</v>
      </c>
    </row>
    <row r="156" spans="1:4" x14ac:dyDescent="0.25">
      <c r="A156">
        <v>15.4</v>
      </c>
      <c r="B156" s="2">
        <v>1.60439094121E-11</v>
      </c>
      <c r="C156" s="2">
        <v>494.51696578299999</v>
      </c>
      <c r="D156" s="2">
        <v>5.4830342166400001</v>
      </c>
    </row>
    <row r="157" spans="1:4" x14ac:dyDescent="0.25">
      <c r="A157">
        <v>15.5</v>
      </c>
      <c r="B157" s="2">
        <v>1.5705365445399998E-11</v>
      </c>
      <c r="C157" s="2">
        <v>494.51702072299997</v>
      </c>
      <c r="D157" s="2">
        <v>5.4829792767000001</v>
      </c>
    </row>
    <row r="158" spans="1:4" x14ac:dyDescent="0.25">
      <c r="A158">
        <v>15.6</v>
      </c>
      <c r="B158" s="2">
        <v>1.5199863627200001E-11</v>
      </c>
      <c r="C158" s="2">
        <v>494.51707566300001</v>
      </c>
      <c r="D158" s="2">
        <v>5.4829243373000001</v>
      </c>
    </row>
    <row r="159" spans="1:4" x14ac:dyDescent="0.25">
      <c r="A159">
        <v>15.7</v>
      </c>
      <c r="B159" s="2">
        <v>1.4527403957499999E-11</v>
      </c>
      <c r="C159" s="2">
        <v>494.51713060200001</v>
      </c>
      <c r="D159" s="2">
        <v>5.4828693984500001</v>
      </c>
    </row>
    <row r="160" spans="1:4" x14ac:dyDescent="0.25">
      <c r="A160">
        <v>15.8</v>
      </c>
      <c r="B160" s="2">
        <v>1.36879864363E-11</v>
      </c>
      <c r="C160" s="2">
        <v>494.51718554000001</v>
      </c>
      <c r="D160" s="2">
        <v>5.4828144601500002</v>
      </c>
    </row>
    <row r="161" spans="1:4" x14ac:dyDescent="0.25">
      <c r="A161">
        <v>15.9</v>
      </c>
      <c r="B161" s="2">
        <v>1.2681611063600001E-11</v>
      </c>
      <c r="C161" s="2">
        <v>494.51724047800002</v>
      </c>
      <c r="D161" s="2">
        <v>5.4827595224100003</v>
      </c>
    </row>
    <row r="162" spans="1:4" x14ac:dyDescent="0.25">
      <c r="A162">
        <v>16</v>
      </c>
      <c r="B162" s="2">
        <v>1.1508277839400001E-11</v>
      </c>
      <c r="C162" s="2">
        <v>494.51729541499998</v>
      </c>
      <c r="D162" s="2">
        <v>5.4827045852099996</v>
      </c>
    </row>
    <row r="163" spans="1:4" x14ac:dyDescent="0.25">
      <c r="A163">
        <v>16.100000000000001</v>
      </c>
      <c r="B163" s="2">
        <v>1.0167986763599999E-11</v>
      </c>
      <c r="C163" s="2">
        <v>494.517350351</v>
      </c>
      <c r="D163" s="2">
        <v>5.4826496485699998</v>
      </c>
    </row>
    <row r="164" spans="1:4" x14ac:dyDescent="0.25">
      <c r="A164">
        <v>16.2</v>
      </c>
      <c r="B164" s="2">
        <v>8.6607378364000005E-12</v>
      </c>
      <c r="C164" s="2">
        <v>494.51740528800002</v>
      </c>
      <c r="D164" s="2">
        <v>5.4825947124700001</v>
      </c>
    </row>
    <row r="165" spans="1:4" x14ac:dyDescent="0.25">
      <c r="A165">
        <v>16.3</v>
      </c>
      <c r="B165" s="2">
        <v>6.98653105764E-12</v>
      </c>
      <c r="C165" s="2">
        <v>494.517460223</v>
      </c>
      <c r="D165" s="2">
        <v>5.4825397769300004</v>
      </c>
    </row>
    <row r="166" spans="1:4" x14ac:dyDescent="0.25">
      <c r="A166">
        <v>16.399999999999999</v>
      </c>
      <c r="B166" s="2">
        <v>5.1453664273700004E-12</v>
      </c>
      <c r="C166" s="2">
        <v>494.51751515799998</v>
      </c>
      <c r="D166" s="2">
        <v>5.4824848419399999</v>
      </c>
    </row>
    <row r="167" spans="1:4" x14ac:dyDescent="0.25">
      <c r="A167">
        <v>16.5</v>
      </c>
      <c r="B167" s="2">
        <v>4.1080943307900003E-12</v>
      </c>
      <c r="C167" s="2">
        <v>494.51757009200003</v>
      </c>
      <c r="D167" s="2">
        <v>5.4824299074900003</v>
      </c>
    </row>
    <row r="168" spans="1:4" x14ac:dyDescent="0.25">
      <c r="A168">
        <v>16.600000000000001</v>
      </c>
      <c r="B168" s="2">
        <v>3.8510074269600003E-12</v>
      </c>
      <c r="C168" s="2">
        <v>494.51762502600002</v>
      </c>
      <c r="D168" s="2">
        <v>5.4823749735999998</v>
      </c>
    </row>
    <row r="169" spans="1:4" x14ac:dyDescent="0.25">
      <c r="A169">
        <v>16.7</v>
      </c>
      <c r="B169" s="2">
        <v>3.6004826116499999E-12</v>
      </c>
      <c r="C169" s="2">
        <v>494.51767996000001</v>
      </c>
      <c r="D169" s="2">
        <v>5.4823200402600003</v>
      </c>
    </row>
    <row r="170" spans="1:4" x14ac:dyDescent="0.25">
      <c r="A170">
        <v>16.8</v>
      </c>
      <c r="B170" s="2">
        <v>3.3565198848499999E-12</v>
      </c>
      <c r="C170" s="2">
        <v>494.51773489300001</v>
      </c>
      <c r="D170" s="2">
        <v>5.48226510747</v>
      </c>
    </row>
    <row r="171" spans="1:4" x14ac:dyDescent="0.25">
      <c r="A171">
        <v>16.899999999999999</v>
      </c>
      <c r="B171" s="2">
        <v>3.11911924657E-12</v>
      </c>
      <c r="C171" s="2">
        <v>494.51778982500002</v>
      </c>
      <c r="D171" s="2">
        <v>5.4822101752199996</v>
      </c>
    </row>
    <row r="172" spans="1:4" x14ac:dyDescent="0.25">
      <c r="A172">
        <v>17</v>
      </c>
      <c r="B172" s="2">
        <v>2.8882806968E-12</v>
      </c>
      <c r="C172" s="2">
        <v>494.51784475599999</v>
      </c>
      <c r="D172" s="2">
        <v>5.4821552435300003</v>
      </c>
    </row>
    <row r="173" spans="1:4" x14ac:dyDescent="0.25">
      <c r="A173">
        <v>17.100000000000001</v>
      </c>
      <c r="B173" s="2">
        <v>2.66400423555E-12</v>
      </c>
      <c r="C173" s="2">
        <v>494.517899688</v>
      </c>
      <c r="D173" s="2">
        <v>5.4821003123900001</v>
      </c>
    </row>
    <row r="174" spans="1:4" x14ac:dyDescent="0.25">
      <c r="A174">
        <v>17.2</v>
      </c>
      <c r="B174" s="2">
        <v>2.4462898628200001E-12</v>
      </c>
      <c r="C174" s="2">
        <v>494.51795461799998</v>
      </c>
      <c r="D174" s="2">
        <v>5.4820453817999999</v>
      </c>
    </row>
    <row r="175" spans="1:4" x14ac:dyDescent="0.25">
      <c r="A175">
        <v>17.3</v>
      </c>
      <c r="B175" s="2">
        <v>2.2351375785999998E-12</v>
      </c>
      <c r="C175" s="2">
        <v>494.51800954800001</v>
      </c>
      <c r="D175" s="2">
        <v>5.4819904517599998</v>
      </c>
    </row>
    <row r="176" spans="1:4" x14ac:dyDescent="0.25">
      <c r="A176">
        <v>17.399999999999999</v>
      </c>
      <c r="B176" s="2">
        <v>2.0305473828999999E-12</v>
      </c>
      <c r="C176" s="2">
        <v>494.51806447799999</v>
      </c>
      <c r="D176" s="2">
        <v>5.4819355222699997</v>
      </c>
    </row>
    <row r="177" spans="1:4" x14ac:dyDescent="0.25">
      <c r="A177">
        <v>17.5</v>
      </c>
      <c r="B177" s="2">
        <v>1.83251927571E-12</v>
      </c>
      <c r="C177" s="2">
        <v>494.51811940699997</v>
      </c>
      <c r="D177" s="2">
        <v>5.4818805933299997</v>
      </c>
    </row>
    <row r="178" spans="1:4" x14ac:dyDescent="0.25">
      <c r="A178">
        <v>17.600000000000001</v>
      </c>
      <c r="B178" s="2">
        <v>1.6410532570399999E-12</v>
      </c>
      <c r="C178" s="2">
        <v>494.51817433500003</v>
      </c>
      <c r="D178" s="2">
        <v>5.4818256649399997</v>
      </c>
    </row>
    <row r="179" spans="1:4" x14ac:dyDescent="0.25">
      <c r="A179">
        <v>17.7</v>
      </c>
      <c r="B179" s="2">
        <v>1.4561493268900001E-12</v>
      </c>
      <c r="C179" s="2">
        <v>494.51822926300002</v>
      </c>
      <c r="D179" s="2">
        <v>5.4817707370999997</v>
      </c>
    </row>
    <row r="180" spans="1:4" x14ac:dyDescent="0.25">
      <c r="A180">
        <v>17.8</v>
      </c>
      <c r="B180" s="2">
        <v>1.27780748525E-12</v>
      </c>
      <c r="C180" s="2">
        <v>494.51828418999997</v>
      </c>
      <c r="D180" s="2">
        <v>5.4817158098199998</v>
      </c>
    </row>
    <row r="181" spans="1:4" x14ac:dyDescent="0.25">
      <c r="A181">
        <v>17.899999999999999</v>
      </c>
      <c r="B181" s="2">
        <v>1.10602773213E-12</v>
      </c>
      <c r="C181" s="2">
        <v>494.51833911699998</v>
      </c>
      <c r="D181" s="2">
        <v>5.48166088308</v>
      </c>
    </row>
    <row r="182" spans="1:4" x14ac:dyDescent="0.25">
      <c r="A182">
        <v>18</v>
      </c>
      <c r="B182" s="2">
        <v>9.408100675190001E-13</v>
      </c>
      <c r="C182" s="2">
        <v>494.518394043</v>
      </c>
      <c r="D182" s="2">
        <v>5.4816059568900002</v>
      </c>
    </row>
    <row r="183" spans="1:4" x14ac:dyDescent="0.25">
      <c r="A183">
        <v>18.100000000000001</v>
      </c>
      <c r="B183" s="2">
        <v>7.8215449142800004E-13</v>
      </c>
      <c r="C183" s="2">
        <v>494.51844896900002</v>
      </c>
      <c r="D183" s="2">
        <v>5.4815510312500004</v>
      </c>
    </row>
    <row r="184" spans="1:4" x14ac:dyDescent="0.25">
      <c r="A184">
        <v>18.2</v>
      </c>
      <c r="B184" s="2">
        <v>6.3006100385300004E-13</v>
      </c>
      <c r="C184" s="2">
        <v>494.51850389399999</v>
      </c>
      <c r="D184" s="2">
        <v>5.4814961061699998</v>
      </c>
    </row>
    <row r="185" spans="1:4" x14ac:dyDescent="0.25">
      <c r="A185">
        <v>18.3</v>
      </c>
      <c r="B185" s="2">
        <v>4.8452960479399999E-13</v>
      </c>
      <c r="C185" s="2">
        <v>494.51855881799997</v>
      </c>
      <c r="D185" s="2">
        <v>5.4814411816300002</v>
      </c>
    </row>
    <row r="186" spans="1:4" x14ac:dyDescent="0.25">
      <c r="A186">
        <v>18.399999999999999</v>
      </c>
      <c r="B186" s="2">
        <v>3.4556029425099999E-13</v>
      </c>
      <c r="C186" s="2">
        <v>494.51861374200001</v>
      </c>
      <c r="D186" s="2">
        <v>5.4813862576499996</v>
      </c>
    </row>
    <row r="187" spans="1:4" x14ac:dyDescent="0.25">
      <c r="A187">
        <v>18.5</v>
      </c>
      <c r="B187" s="2">
        <v>1.2185177330900001E-13</v>
      </c>
      <c r="C187" s="2">
        <v>494.518668666</v>
      </c>
      <c r="D187" s="2">
        <v>5.4813313342000001</v>
      </c>
    </row>
    <row r="188" spans="1:4" x14ac:dyDescent="0.25">
      <c r="A188">
        <v>18.600000000000001</v>
      </c>
      <c r="B188" s="2">
        <v>-1.7950787359999999E-13</v>
      </c>
      <c r="C188" s="2">
        <v>494.51872358899999</v>
      </c>
      <c r="D188" s="2">
        <v>5.4812764112899997</v>
      </c>
    </row>
    <row r="189" spans="1:4" x14ac:dyDescent="0.25">
      <c r="A189">
        <v>18.7</v>
      </c>
      <c r="B189" s="2">
        <v>-4.7670929063299997E-13</v>
      </c>
      <c r="C189" s="2">
        <v>494.51877851099999</v>
      </c>
      <c r="D189" s="2">
        <v>5.4812214889300002</v>
      </c>
    </row>
    <row r="190" spans="1:4" x14ac:dyDescent="0.25">
      <c r="A190">
        <v>18.8</v>
      </c>
      <c r="B190" s="2">
        <v>-7.6975247778799998E-13</v>
      </c>
      <c r="C190" s="2">
        <v>494.518833433</v>
      </c>
      <c r="D190" s="2">
        <v>5.4811665671199998</v>
      </c>
    </row>
    <row r="191" spans="1:4" x14ac:dyDescent="0.25">
      <c r="A191">
        <v>18.899999999999999</v>
      </c>
      <c r="B191" s="2">
        <v>-1.05863743507E-12</v>
      </c>
      <c r="C191" s="2">
        <v>494.51888835400001</v>
      </c>
      <c r="D191" s="2">
        <v>5.4811116458600004</v>
      </c>
    </row>
    <row r="192" spans="1:4" x14ac:dyDescent="0.25">
      <c r="A192">
        <v>19</v>
      </c>
      <c r="B192" s="2">
        <v>-1.34336416247E-12</v>
      </c>
      <c r="C192" s="2">
        <v>494.51894327500003</v>
      </c>
      <c r="D192" s="2">
        <v>5.4810567251600002</v>
      </c>
    </row>
    <row r="193" spans="1:4" x14ac:dyDescent="0.25">
      <c r="A193">
        <v>19.100000000000001</v>
      </c>
      <c r="B193" s="2">
        <v>-1.62393265999E-12</v>
      </c>
      <c r="C193" s="2">
        <v>494.51899819499999</v>
      </c>
      <c r="D193" s="2">
        <v>5.481001805</v>
      </c>
    </row>
    <row r="194" spans="1:4" x14ac:dyDescent="0.25">
      <c r="A194">
        <v>19.2</v>
      </c>
      <c r="B194" s="2">
        <v>-1.9003429276399999E-12</v>
      </c>
      <c r="C194" s="2">
        <v>494.51905311500002</v>
      </c>
      <c r="D194" s="2">
        <v>5.4809468853899999</v>
      </c>
    </row>
    <row r="195" spans="1:4" x14ac:dyDescent="0.25">
      <c r="A195">
        <v>19.3</v>
      </c>
      <c r="B195" s="2">
        <v>-2.1725949654100002E-12</v>
      </c>
      <c r="C195" s="2">
        <v>494.519108034</v>
      </c>
      <c r="D195" s="2">
        <v>5.4808919663299998</v>
      </c>
    </row>
    <row r="196" spans="1:4" x14ac:dyDescent="0.25">
      <c r="A196">
        <v>19.399999999999999</v>
      </c>
      <c r="B196" s="2">
        <v>-2.4406887732999999E-12</v>
      </c>
      <c r="C196" s="2">
        <v>494.51916295199999</v>
      </c>
      <c r="D196" s="2">
        <v>5.4808370478199997</v>
      </c>
    </row>
    <row r="197" spans="1:4" x14ac:dyDescent="0.25">
      <c r="A197">
        <v>19.5</v>
      </c>
      <c r="B197" s="2">
        <v>-2.70462435132E-12</v>
      </c>
      <c r="C197" s="2">
        <v>494.51921786999998</v>
      </c>
      <c r="D197" s="2">
        <v>5.4807821298599997</v>
      </c>
    </row>
    <row r="198" spans="1:4" x14ac:dyDescent="0.25">
      <c r="A198">
        <v>19.600000000000001</v>
      </c>
      <c r="B198" s="2">
        <v>-2.96440169946E-12</v>
      </c>
      <c r="C198" s="2">
        <v>494.51927278800002</v>
      </c>
      <c r="D198" s="2">
        <v>5.4807272124599997</v>
      </c>
    </row>
    <row r="199" spans="1:4" x14ac:dyDescent="0.25">
      <c r="A199">
        <v>19.7</v>
      </c>
      <c r="B199" s="2">
        <v>-3.2200208177199999E-12</v>
      </c>
      <c r="C199" s="2">
        <v>494.51932770399998</v>
      </c>
      <c r="D199" s="2">
        <v>5.4806722955999998</v>
      </c>
    </row>
    <row r="200" spans="1:4" x14ac:dyDescent="0.25">
      <c r="A200">
        <v>19.8</v>
      </c>
      <c r="B200" s="2">
        <v>-3.4714817061100001E-12</v>
      </c>
      <c r="C200" s="2">
        <v>494.51938262099998</v>
      </c>
      <c r="D200" s="2">
        <v>5.4806173792899999</v>
      </c>
    </row>
    <row r="201" spans="1:4" x14ac:dyDescent="0.25">
      <c r="A201">
        <v>19.899999999999999</v>
      </c>
      <c r="B201" s="2">
        <v>-3.7187843646200002E-12</v>
      </c>
      <c r="C201" s="2">
        <v>494.519437536</v>
      </c>
      <c r="D201" s="2">
        <v>5.4805624635300001</v>
      </c>
    </row>
    <row r="202" spans="1:4" x14ac:dyDescent="0.25">
      <c r="A202">
        <v>20</v>
      </c>
      <c r="B202" s="2">
        <v>-3.9619287932499998E-12</v>
      </c>
      <c r="C202" s="2">
        <v>494.51949245200001</v>
      </c>
      <c r="D202" s="2">
        <v>5.4805075483300003</v>
      </c>
    </row>
    <row r="203" spans="1:4" x14ac:dyDescent="0.25">
      <c r="A203">
        <v>20.100000000000001</v>
      </c>
      <c r="B203" s="2">
        <v>-4.200914992E-12</v>
      </c>
      <c r="C203" s="2">
        <v>494.51954736599998</v>
      </c>
      <c r="D203" s="2">
        <v>5.4804526336699997</v>
      </c>
    </row>
    <row r="204" spans="1:4" x14ac:dyDescent="0.25">
      <c r="A204">
        <v>20.2</v>
      </c>
      <c r="B204" s="2">
        <v>-4.4357429608799998E-12</v>
      </c>
      <c r="C204" s="2">
        <v>494.51960228000002</v>
      </c>
      <c r="D204" s="2">
        <v>5.48039771956</v>
      </c>
    </row>
    <row r="205" spans="1:4" x14ac:dyDescent="0.25">
      <c r="A205">
        <v>20.3</v>
      </c>
      <c r="B205" s="2">
        <v>-4.6664126998800003E-12</v>
      </c>
      <c r="C205" s="2">
        <v>494.51965719399999</v>
      </c>
      <c r="D205" s="2">
        <v>5.4803428060000003</v>
      </c>
    </row>
    <row r="206" spans="1:4" x14ac:dyDescent="0.25">
      <c r="A206">
        <v>20.399999999999999</v>
      </c>
      <c r="B206" s="2">
        <v>-4.8929242090100003E-12</v>
      </c>
      <c r="C206" s="2">
        <v>494.51971210699998</v>
      </c>
      <c r="D206" s="2">
        <v>5.4802878929999999</v>
      </c>
    </row>
    <row r="207" spans="1:4" x14ac:dyDescent="0.25">
      <c r="A207">
        <v>20.5</v>
      </c>
      <c r="B207" s="2">
        <v>-5.1152774882499997E-12</v>
      </c>
      <c r="C207" s="2">
        <v>494.51976701900003</v>
      </c>
      <c r="D207" s="2">
        <v>5.4802329805400003</v>
      </c>
    </row>
    <row r="208" spans="1:4" x14ac:dyDescent="0.25">
      <c r="A208">
        <v>20.6</v>
      </c>
      <c r="B208" s="2">
        <v>-5.3334725376200003E-12</v>
      </c>
      <c r="C208" s="2">
        <v>494.51982193100002</v>
      </c>
      <c r="D208" s="2">
        <v>5.4801780686299999</v>
      </c>
    </row>
    <row r="209" spans="1:4" x14ac:dyDescent="0.25">
      <c r="A209">
        <v>20.7</v>
      </c>
      <c r="B209" s="2">
        <v>-5.5475093571099999E-12</v>
      </c>
      <c r="C209" s="2">
        <v>494.51987684300002</v>
      </c>
      <c r="D209" s="2">
        <v>5.4801231572800004</v>
      </c>
    </row>
    <row r="210" spans="1:4" x14ac:dyDescent="0.25">
      <c r="A210">
        <v>20.8</v>
      </c>
      <c r="B210" s="2">
        <v>-5.7573879467299999E-12</v>
      </c>
      <c r="C210" s="2">
        <v>494.51993175400003</v>
      </c>
      <c r="D210" s="2">
        <v>5.4800682464700001</v>
      </c>
    </row>
    <row r="211" spans="1:4" x14ac:dyDescent="0.25">
      <c r="A211">
        <v>20.9</v>
      </c>
      <c r="B211" s="2">
        <v>-5.9631083064699998E-12</v>
      </c>
      <c r="C211" s="2">
        <v>494.51998666399999</v>
      </c>
      <c r="D211" s="2">
        <v>5.4800133362099999</v>
      </c>
    </row>
    <row r="212" spans="1:4" x14ac:dyDescent="0.25">
      <c r="A212">
        <v>21</v>
      </c>
      <c r="B212" s="2">
        <v>-6.1646704363300004E-12</v>
      </c>
      <c r="C212" s="2">
        <v>494.52004157300001</v>
      </c>
      <c r="D212" s="2">
        <v>5.4799584265099996</v>
      </c>
    </row>
    <row r="213" spans="1:4" x14ac:dyDescent="0.25">
      <c r="A213">
        <v>21.1</v>
      </c>
      <c r="B213" s="2">
        <v>-6.36207433631E-12</v>
      </c>
      <c r="C213" s="2">
        <v>494.52009648299997</v>
      </c>
      <c r="D213" s="2">
        <v>5.4799035173500004</v>
      </c>
    </row>
    <row r="214" spans="1:4" x14ac:dyDescent="0.25">
      <c r="A214">
        <v>21.2</v>
      </c>
      <c r="B214" s="2">
        <v>-6.5553200064199999E-12</v>
      </c>
      <c r="C214" s="2">
        <v>494.52015139100001</v>
      </c>
      <c r="D214" s="2">
        <v>5.4798486087400002</v>
      </c>
    </row>
    <row r="215" spans="1:4" x14ac:dyDescent="0.25">
      <c r="A215">
        <v>21.3</v>
      </c>
      <c r="B215" s="2">
        <v>-6.7444074466499998E-12</v>
      </c>
      <c r="C215" s="2">
        <v>494.52020629899999</v>
      </c>
      <c r="D215" s="2">
        <v>5.4797937006900002</v>
      </c>
    </row>
    <row r="216" spans="1:4" x14ac:dyDescent="0.25">
      <c r="A216">
        <v>21.4</v>
      </c>
      <c r="B216" s="2">
        <v>-6.92933665701E-12</v>
      </c>
      <c r="C216" s="2">
        <v>494.52026120699998</v>
      </c>
      <c r="D216" s="2">
        <v>5.4797387931800001</v>
      </c>
    </row>
    <row r="217" spans="1:4" x14ac:dyDescent="0.25">
      <c r="A217">
        <v>21.5</v>
      </c>
      <c r="B217" s="2">
        <v>-7.1101076374800004E-12</v>
      </c>
      <c r="C217" s="2">
        <v>494.52031611400002</v>
      </c>
      <c r="D217" s="2">
        <v>5.4796838862300001</v>
      </c>
    </row>
    <row r="218" spans="1:4" x14ac:dyDescent="0.25">
      <c r="A218">
        <v>21.6</v>
      </c>
      <c r="B218" s="2">
        <v>-7.2867203880799995E-12</v>
      </c>
      <c r="C218" s="2">
        <v>494.52037102000003</v>
      </c>
      <c r="D218" s="2">
        <v>5.4796289798200002</v>
      </c>
    </row>
    <row r="219" spans="1:4" x14ac:dyDescent="0.25">
      <c r="A219">
        <v>21.7</v>
      </c>
      <c r="B219" s="2">
        <v>-7.4591749088099998E-12</v>
      </c>
      <c r="C219" s="2">
        <v>494.52042592599997</v>
      </c>
      <c r="D219" s="2">
        <v>5.4795740739600003</v>
      </c>
    </row>
    <row r="220" spans="1:4" x14ac:dyDescent="0.25">
      <c r="A220">
        <v>21.8</v>
      </c>
      <c r="B220" s="2">
        <v>-7.6274711996500003E-12</v>
      </c>
      <c r="C220" s="2">
        <v>494.52048083099999</v>
      </c>
      <c r="D220" s="2">
        <v>5.4795191686600004</v>
      </c>
    </row>
    <row r="221" spans="1:4" x14ac:dyDescent="0.25">
      <c r="A221">
        <v>21.9</v>
      </c>
      <c r="B221" s="2">
        <v>-7.7916092606200004E-12</v>
      </c>
      <c r="C221" s="2">
        <v>494.520535736</v>
      </c>
      <c r="D221" s="2">
        <v>5.4794642638999997</v>
      </c>
    </row>
    <row r="222" spans="1:4" x14ac:dyDescent="0.25">
      <c r="A222">
        <v>22</v>
      </c>
      <c r="B222" s="2">
        <v>-7.9515890917099995E-12</v>
      </c>
      <c r="C222" s="2">
        <v>494.52059064000002</v>
      </c>
      <c r="D222" s="2">
        <v>5.4794093597</v>
      </c>
    </row>
    <row r="223" spans="1:4" x14ac:dyDescent="0.25">
      <c r="A223">
        <v>22.1</v>
      </c>
      <c r="B223" s="2">
        <v>-8.1074106929299997E-12</v>
      </c>
      <c r="C223" s="2">
        <v>494.52064554399999</v>
      </c>
      <c r="D223" s="2">
        <v>5.4793544560400003</v>
      </c>
    </row>
    <row r="224" spans="1:4" x14ac:dyDescent="0.25">
      <c r="A224">
        <v>22.2</v>
      </c>
      <c r="B224" s="2">
        <v>-8.2590740642600002E-12</v>
      </c>
      <c r="C224" s="2">
        <v>494.52070044700002</v>
      </c>
      <c r="D224" s="2">
        <v>5.4792995529399997</v>
      </c>
    </row>
    <row r="225" spans="1:4" x14ac:dyDescent="0.25">
      <c r="A225">
        <v>22.3</v>
      </c>
      <c r="B225" s="2">
        <v>-8.4065792057200002E-12</v>
      </c>
      <c r="C225" s="2">
        <v>494.52075535</v>
      </c>
      <c r="D225" s="2">
        <v>5.4792446503800001</v>
      </c>
    </row>
    <row r="226" spans="1:4" x14ac:dyDescent="0.25">
      <c r="A226">
        <v>22.4</v>
      </c>
      <c r="B226" s="2">
        <v>-8.5499261173099998E-12</v>
      </c>
      <c r="C226" s="2">
        <v>494.52081025199999</v>
      </c>
      <c r="D226" s="2">
        <v>5.4791897483799996</v>
      </c>
    </row>
    <row r="227" spans="1:4" x14ac:dyDescent="0.25">
      <c r="A227">
        <v>22.5</v>
      </c>
      <c r="B227" s="2">
        <v>-8.6891147990099996E-12</v>
      </c>
      <c r="C227" s="2">
        <v>494.52086515299999</v>
      </c>
      <c r="D227" s="2">
        <v>5.4791348469200001</v>
      </c>
    </row>
    <row r="228" spans="1:4" x14ac:dyDescent="0.25">
      <c r="A228">
        <v>22.6</v>
      </c>
      <c r="B228" s="2">
        <v>-8.8241452508400005E-12</v>
      </c>
      <c r="C228" s="2">
        <v>494.52092005399999</v>
      </c>
      <c r="D228" s="2">
        <v>5.4790799460199997</v>
      </c>
    </row>
    <row r="229" spans="1:4" x14ac:dyDescent="0.25">
      <c r="A229">
        <v>22.7</v>
      </c>
      <c r="B229" s="2">
        <v>-8.9550174727999994E-12</v>
      </c>
      <c r="C229" s="2">
        <v>494.520974954</v>
      </c>
      <c r="D229" s="2">
        <v>5.4790250456600003</v>
      </c>
    </row>
    <row r="230" spans="1:4" x14ac:dyDescent="0.25">
      <c r="A230">
        <v>22.8</v>
      </c>
      <c r="B230" s="2">
        <v>-9.08173146487E-12</v>
      </c>
      <c r="C230" s="2">
        <v>494.52102985400001</v>
      </c>
      <c r="D230" s="2">
        <v>5.47897014586</v>
      </c>
    </row>
    <row r="231" spans="1:4" x14ac:dyDescent="0.25">
      <c r="A231">
        <v>22.9</v>
      </c>
      <c r="B231" s="2">
        <v>-9.2042872270700003E-12</v>
      </c>
      <c r="C231" s="2">
        <v>494.52108475300003</v>
      </c>
      <c r="D231" s="2">
        <v>5.4789152465999997</v>
      </c>
    </row>
    <row r="232" spans="1:4" x14ac:dyDescent="0.25">
      <c r="A232">
        <v>23</v>
      </c>
      <c r="B232" s="2">
        <v>-9.3226847593899996E-12</v>
      </c>
      <c r="C232" s="2">
        <v>494.52113965199999</v>
      </c>
      <c r="D232" s="2">
        <v>5.4788603479000004</v>
      </c>
    </row>
    <row r="233" spans="1:4" x14ac:dyDescent="0.25">
      <c r="A233">
        <v>23.1</v>
      </c>
      <c r="B233" s="2">
        <v>-9.43692406184E-12</v>
      </c>
      <c r="C233" s="2">
        <v>494.52119455000002</v>
      </c>
      <c r="D233" s="2">
        <v>5.4788054497500003</v>
      </c>
    </row>
    <row r="234" spans="1:4" x14ac:dyDescent="0.25">
      <c r="A234">
        <v>23.2</v>
      </c>
      <c r="B234" s="2">
        <v>-9.5470051344000007E-12</v>
      </c>
      <c r="C234" s="2">
        <v>494.52124944799999</v>
      </c>
      <c r="D234" s="2">
        <v>5.4787505521400002</v>
      </c>
    </row>
    <row r="235" spans="1:4" x14ac:dyDescent="0.25">
      <c r="A235">
        <v>23.3</v>
      </c>
      <c r="B235" s="2">
        <v>-9.6529279770999997E-12</v>
      </c>
      <c r="C235" s="2">
        <v>494.52130434499998</v>
      </c>
      <c r="D235" s="2">
        <v>5.4786956550900001</v>
      </c>
    </row>
    <row r="236" spans="1:4" x14ac:dyDescent="0.25">
      <c r="A236">
        <v>23.4</v>
      </c>
      <c r="B236" s="2">
        <v>-9.7546925899100006E-12</v>
      </c>
      <c r="C236" s="2">
        <v>494.52135924100003</v>
      </c>
      <c r="D236" s="2">
        <v>5.4786407585800001</v>
      </c>
    </row>
    <row r="237" spans="1:4" x14ac:dyDescent="0.25">
      <c r="A237">
        <v>23.5</v>
      </c>
      <c r="B237" s="2">
        <v>-9.8522989728499994E-12</v>
      </c>
      <c r="C237" s="2">
        <v>494.52141413700002</v>
      </c>
      <c r="D237" s="2">
        <v>5.4785858626300001</v>
      </c>
    </row>
    <row r="238" spans="1:4" x14ac:dyDescent="0.25">
      <c r="A238">
        <v>23.6</v>
      </c>
      <c r="B238" s="2">
        <v>-9.9457471259100005E-12</v>
      </c>
      <c r="C238" s="2">
        <v>494.52146903300002</v>
      </c>
      <c r="D238" s="2">
        <v>5.4785309672300002</v>
      </c>
    </row>
    <row r="239" spans="1:4" x14ac:dyDescent="0.25">
      <c r="A239">
        <v>23.7</v>
      </c>
      <c r="B239" s="2">
        <v>-1.00350370491E-11</v>
      </c>
      <c r="C239" s="2">
        <v>494.52152392800002</v>
      </c>
      <c r="D239" s="2">
        <v>5.4784760723700003</v>
      </c>
    </row>
    <row r="240" spans="1:4" x14ac:dyDescent="0.25">
      <c r="A240">
        <v>23.8</v>
      </c>
      <c r="B240" s="2">
        <v>-1.01201687424E-11</v>
      </c>
      <c r="C240" s="2">
        <v>494.52157882199998</v>
      </c>
      <c r="D240" s="2">
        <v>5.4784211780699996</v>
      </c>
    </row>
    <row r="241" spans="1:4" x14ac:dyDescent="0.25">
      <c r="A241">
        <v>23.9</v>
      </c>
      <c r="B241" s="2">
        <v>-1.0201142205799999E-11</v>
      </c>
      <c r="C241" s="2">
        <v>494.521633716</v>
      </c>
      <c r="D241" s="2">
        <v>5.4783662843199998</v>
      </c>
    </row>
    <row r="242" spans="1:4" x14ac:dyDescent="0.25">
      <c r="A242">
        <v>24</v>
      </c>
      <c r="B242" s="2">
        <v>-1.02779574394E-11</v>
      </c>
      <c r="C242" s="2">
        <v>494.52168860900002</v>
      </c>
      <c r="D242" s="2">
        <v>5.4783113911100001</v>
      </c>
    </row>
    <row r="243" spans="1:4" x14ac:dyDescent="0.25">
      <c r="A243">
        <v>24.1</v>
      </c>
      <c r="B243" s="2">
        <v>-1.0350614443E-11</v>
      </c>
      <c r="C243" s="2">
        <v>494.52174350199999</v>
      </c>
      <c r="D243" s="2">
        <v>5.4782564984600004</v>
      </c>
    </row>
    <row r="244" spans="1:4" x14ac:dyDescent="0.25">
      <c r="A244">
        <v>24.2</v>
      </c>
      <c r="B244" s="2">
        <v>-1.0419113216799999E-11</v>
      </c>
      <c r="C244" s="2">
        <v>494.52179839399997</v>
      </c>
      <c r="D244" s="2">
        <v>5.4782016063599999</v>
      </c>
    </row>
    <row r="245" spans="1:4" x14ac:dyDescent="0.25">
      <c r="A245">
        <v>24.3</v>
      </c>
      <c r="B245" s="2">
        <v>-1.04834537608E-11</v>
      </c>
      <c r="C245" s="2">
        <v>494.52185328500002</v>
      </c>
      <c r="D245" s="2">
        <v>5.4781467148000003</v>
      </c>
    </row>
    <row r="246" spans="1:4" x14ac:dyDescent="0.25">
      <c r="A246">
        <v>24.4</v>
      </c>
      <c r="B246" s="2">
        <v>-1.0543636074799999E-11</v>
      </c>
      <c r="C246" s="2">
        <v>494.52190817600001</v>
      </c>
      <c r="D246" s="2">
        <v>5.4780918237999998</v>
      </c>
    </row>
    <row r="247" spans="1:4" x14ac:dyDescent="0.25">
      <c r="A247">
        <v>24.5</v>
      </c>
      <c r="B247" s="2">
        <v>-1.0599660159E-11</v>
      </c>
      <c r="C247" s="2">
        <v>494.521963067</v>
      </c>
      <c r="D247" s="2">
        <v>5.4780369333500003</v>
      </c>
    </row>
    <row r="248" spans="1:4" x14ac:dyDescent="0.25">
      <c r="A248">
        <v>24.6</v>
      </c>
      <c r="B248" s="2">
        <v>-1.06515260133E-11</v>
      </c>
      <c r="C248" s="2">
        <v>494.522017957</v>
      </c>
      <c r="D248" s="2">
        <v>5.4779820434499999</v>
      </c>
    </row>
    <row r="249" spans="1:4" x14ac:dyDescent="0.25">
      <c r="A249">
        <v>24.7</v>
      </c>
      <c r="B249" s="2">
        <v>-1.06992336377E-11</v>
      </c>
      <c r="C249" s="2">
        <v>494.52207284600001</v>
      </c>
      <c r="D249" s="2">
        <v>5.4779271540899996</v>
      </c>
    </row>
    <row r="250" spans="1:4" x14ac:dyDescent="0.25">
      <c r="A250">
        <v>24.8</v>
      </c>
      <c r="B250" s="2">
        <v>-1.0742783032199999E-11</v>
      </c>
      <c r="C250" s="2">
        <v>494.52212773500003</v>
      </c>
      <c r="D250" s="2">
        <v>5.4778722652900003</v>
      </c>
    </row>
    <row r="251" spans="1:4" x14ac:dyDescent="0.25">
      <c r="A251">
        <v>24.9</v>
      </c>
      <c r="B251" s="2">
        <v>-1.07821741969E-11</v>
      </c>
      <c r="C251" s="2">
        <v>494.52218262299999</v>
      </c>
      <c r="D251" s="2">
        <v>5.47781737704</v>
      </c>
    </row>
    <row r="252" spans="1:4" x14ac:dyDescent="0.25">
      <c r="A252">
        <v>25</v>
      </c>
      <c r="B252" s="2">
        <v>-1.0817407131699999E-11</v>
      </c>
      <c r="C252" s="2">
        <v>494.52223751100001</v>
      </c>
      <c r="D252" s="2">
        <v>5.4777624893399999</v>
      </c>
    </row>
    <row r="253" spans="1:4" x14ac:dyDescent="0.25">
      <c r="A253">
        <v>25.1</v>
      </c>
      <c r="B253" s="2">
        <v>-1.08484818366E-11</v>
      </c>
      <c r="C253" s="2">
        <v>494.52229239799999</v>
      </c>
      <c r="D253" s="2">
        <v>5.4777076021799997</v>
      </c>
    </row>
    <row r="254" spans="1:4" x14ac:dyDescent="0.25">
      <c r="A254">
        <v>25.2</v>
      </c>
      <c r="B254" s="2">
        <v>-1.08753983116E-11</v>
      </c>
      <c r="C254" s="2">
        <v>494.52234728399998</v>
      </c>
      <c r="D254" s="2">
        <v>5.4776527155799997</v>
      </c>
    </row>
    <row r="255" spans="1:4" x14ac:dyDescent="0.25">
      <c r="A255">
        <v>25.3</v>
      </c>
      <c r="B255" s="2">
        <v>-1.0898156556699999E-11</v>
      </c>
      <c r="C255" s="2">
        <v>494.52240217000002</v>
      </c>
      <c r="D255" s="2">
        <v>5.4775978295299996</v>
      </c>
    </row>
    <row r="256" spans="1:4" x14ac:dyDescent="0.25">
      <c r="A256">
        <v>25.4</v>
      </c>
      <c r="B256" s="2">
        <v>-1.0916756572000001E-11</v>
      </c>
      <c r="C256" s="2">
        <v>494.52245705600001</v>
      </c>
      <c r="D256" s="2">
        <v>5.4775429440299996</v>
      </c>
    </row>
    <row r="257" spans="1:4" x14ac:dyDescent="0.25">
      <c r="A257">
        <v>25.5</v>
      </c>
      <c r="B257" s="2">
        <v>-1.09311983574E-11</v>
      </c>
      <c r="C257" s="2">
        <v>494.522511941</v>
      </c>
      <c r="D257" s="2">
        <v>5.4774880590799997</v>
      </c>
    </row>
    <row r="258" spans="1:4" x14ac:dyDescent="0.25">
      <c r="A258">
        <v>25.6</v>
      </c>
      <c r="B258" s="2">
        <v>-1.09414819129E-11</v>
      </c>
      <c r="C258" s="2">
        <v>494.52256682500001</v>
      </c>
      <c r="D258" s="2">
        <v>5.4774331746799998</v>
      </c>
    </row>
    <row r="259" spans="1:4" x14ac:dyDescent="0.25">
      <c r="A259">
        <v>25.7</v>
      </c>
      <c r="B259" s="2">
        <v>-1.09476072386E-11</v>
      </c>
      <c r="C259" s="2">
        <v>494.52262170900002</v>
      </c>
      <c r="D259" s="2">
        <v>5.4773782908199999</v>
      </c>
    </row>
    <row r="260" spans="1:4" x14ac:dyDescent="0.25">
      <c r="A260">
        <v>25.8</v>
      </c>
      <c r="B260" s="2">
        <v>-1.09495743343E-11</v>
      </c>
      <c r="C260" s="2">
        <v>494.52267659199998</v>
      </c>
      <c r="D260" s="2">
        <v>5.4773234075200001</v>
      </c>
    </row>
    <row r="261" spans="1:4" x14ac:dyDescent="0.25">
      <c r="A261">
        <v>25.9</v>
      </c>
      <c r="B261" s="2">
        <v>-1.09473832002E-11</v>
      </c>
      <c r="C261" s="2">
        <v>494.522731475</v>
      </c>
      <c r="D261" s="2">
        <v>5.4772685247700004</v>
      </c>
    </row>
    <row r="262" spans="1:4" x14ac:dyDescent="0.25">
      <c r="A262">
        <v>26</v>
      </c>
      <c r="B262" s="2">
        <v>-1.0941033836199999E-11</v>
      </c>
      <c r="C262" s="2">
        <v>494.52278635699997</v>
      </c>
      <c r="D262" s="2">
        <v>5.4772136425699998</v>
      </c>
    </row>
    <row r="263" spans="1:4" x14ac:dyDescent="0.25">
      <c r="A263">
        <v>26.1</v>
      </c>
      <c r="B263" s="2">
        <v>-1.09305262424E-11</v>
      </c>
      <c r="C263" s="2">
        <v>494.522841239</v>
      </c>
      <c r="D263" s="2">
        <v>5.4771587609200001</v>
      </c>
    </row>
    <row r="264" spans="1:4" x14ac:dyDescent="0.25">
      <c r="A264">
        <v>26.2</v>
      </c>
      <c r="B264" s="2">
        <v>-1.09158604186E-11</v>
      </c>
      <c r="C264" s="2">
        <v>494.52289611999998</v>
      </c>
      <c r="D264" s="2">
        <v>5.4771038798199996</v>
      </c>
    </row>
    <row r="265" spans="1:4" x14ac:dyDescent="0.25">
      <c r="A265">
        <v>26.3</v>
      </c>
      <c r="B265" s="2">
        <v>-1.0897036365E-11</v>
      </c>
      <c r="C265" s="2">
        <v>494.52295100100002</v>
      </c>
      <c r="D265" s="2">
        <v>5.47704899927</v>
      </c>
    </row>
    <row r="266" spans="1:4" x14ac:dyDescent="0.25">
      <c r="A266">
        <v>26.4</v>
      </c>
      <c r="B266" s="2">
        <v>-1.08740540815E-11</v>
      </c>
      <c r="C266" s="2">
        <v>494.52300588100002</v>
      </c>
      <c r="D266" s="2">
        <v>5.4769941192699996</v>
      </c>
    </row>
    <row r="267" spans="1:4" x14ac:dyDescent="0.25">
      <c r="A267">
        <v>26.5</v>
      </c>
      <c r="B267" s="2">
        <v>-1.08469135681E-11</v>
      </c>
      <c r="C267" s="2">
        <v>494.52306076000002</v>
      </c>
      <c r="D267" s="2">
        <v>5.4769392398200001</v>
      </c>
    </row>
    <row r="268" spans="1:4" x14ac:dyDescent="0.25">
      <c r="A268">
        <v>26.6</v>
      </c>
      <c r="B268" s="2">
        <v>-1.0815614824900001E-11</v>
      </c>
      <c r="C268" s="2">
        <v>494.52311563900003</v>
      </c>
      <c r="D268" s="2">
        <v>5.4768843609199998</v>
      </c>
    </row>
    <row r="269" spans="1:4" x14ac:dyDescent="0.25">
      <c r="A269">
        <v>26.7</v>
      </c>
      <c r="B269" s="2">
        <v>-1.0780157851799999E-11</v>
      </c>
      <c r="C269" s="2">
        <v>494.52317051699998</v>
      </c>
      <c r="D269" s="2">
        <v>5.4768294825700004</v>
      </c>
    </row>
    <row r="270" spans="1:4" x14ac:dyDescent="0.25">
      <c r="A270">
        <v>26.8</v>
      </c>
      <c r="B270" s="2">
        <v>-1.07405426488E-11</v>
      </c>
      <c r="C270" s="2">
        <v>494.523225395</v>
      </c>
      <c r="D270" s="2">
        <v>5.4767746047700001</v>
      </c>
    </row>
    <row r="271" spans="1:4" x14ac:dyDescent="0.25">
      <c r="A271">
        <v>26.9</v>
      </c>
      <c r="B271" s="2">
        <v>-1.06967692159E-11</v>
      </c>
      <c r="C271" s="2">
        <v>494.52328027200002</v>
      </c>
      <c r="D271" s="2">
        <v>5.4767197275199999</v>
      </c>
    </row>
    <row r="272" spans="1:4" x14ac:dyDescent="0.25">
      <c r="A272">
        <v>27</v>
      </c>
      <c r="B272" s="2">
        <v>-1.0648837553099999E-11</v>
      </c>
      <c r="C272" s="2">
        <v>494.52333514899999</v>
      </c>
      <c r="D272" s="2">
        <v>5.4766648508199998</v>
      </c>
    </row>
    <row r="273" spans="1:4" x14ac:dyDescent="0.25">
      <c r="A273">
        <v>27.1</v>
      </c>
      <c r="B273" s="2">
        <v>-1.05967476605E-11</v>
      </c>
      <c r="C273" s="2">
        <v>494.52339002500003</v>
      </c>
      <c r="D273" s="2">
        <v>5.4766099746699997</v>
      </c>
    </row>
    <row r="274" spans="1:4" x14ac:dyDescent="0.25">
      <c r="A274">
        <v>27.2</v>
      </c>
      <c r="B274" s="2">
        <v>-1.0540499537999999E-11</v>
      </c>
      <c r="C274" s="2">
        <v>494.523444901</v>
      </c>
      <c r="D274" s="2">
        <v>5.4765550990699996</v>
      </c>
    </row>
    <row r="275" spans="1:4" x14ac:dyDescent="0.25">
      <c r="A275">
        <v>27.3</v>
      </c>
      <c r="B275" s="2">
        <v>-1.04800931856E-11</v>
      </c>
      <c r="C275" s="2">
        <v>494.52349977599999</v>
      </c>
      <c r="D275" s="2">
        <v>5.4765002240199996</v>
      </c>
    </row>
    <row r="276" spans="1:4" x14ac:dyDescent="0.25">
      <c r="A276">
        <v>27.4</v>
      </c>
      <c r="B276" s="2">
        <v>-1.04155286033E-11</v>
      </c>
      <c r="C276" s="2">
        <v>494.52355464999999</v>
      </c>
      <c r="D276" s="2">
        <v>5.4764453495199996</v>
      </c>
    </row>
    <row r="277" spans="1:4" x14ac:dyDescent="0.25">
      <c r="A277">
        <v>27.5</v>
      </c>
      <c r="B277" s="2">
        <v>-1.03468057912E-11</v>
      </c>
      <c r="C277" s="2">
        <v>494.52360952399999</v>
      </c>
      <c r="D277" s="2">
        <v>5.4763904755699997</v>
      </c>
    </row>
    <row r="278" spans="1:4" x14ac:dyDescent="0.25">
      <c r="A278">
        <v>27.6</v>
      </c>
      <c r="B278" s="2">
        <v>-1.0273924749199999E-11</v>
      </c>
      <c r="C278" s="2">
        <v>494.52366439799999</v>
      </c>
      <c r="D278" s="2">
        <v>5.4763356021699998</v>
      </c>
    </row>
    <row r="279" spans="1:4" x14ac:dyDescent="0.25">
      <c r="A279">
        <v>27.7</v>
      </c>
      <c r="B279" s="2">
        <v>-1.01968854773E-11</v>
      </c>
      <c r="C279" s="2">
        <v>494.523719271</v>
      </c>
      <c r="D279" s="2">
        <v>5.47628072932</v>
      </c>
    </row>
    <row r="280" spans="1:4" x14ac:dyDescent="0.25">
      <c r="A280">
        <v>27.8</v>
      </c>
      <c r="B280" s="2">
        <v>-1.0115687975499999E-11</v>
      </c>
      <c r="C280" s="2">
        <v>494.52377414300003</v>
      </c>
      <c r="D280" s="2">
        <v>5.4762258570200002</v>
      </c>
    </row>
    <row r="281" spans="1:4" x14ac:dyDescent="0.25">
      <c r="A281">
        <v>27.9</v>
      </c>
      <c r="B281" s="2">
        <v>-1.00303322438E-11</v>
      </c>
      <c r="C281" s="2">
        <v>494.52382901499999</v>
      </c>
      <c r="D281" s="2">
        <v>5.4761709852699996</v>
      </c>
    </row>
    <row r="282" spans="1:4" x14ac:dyDescent="0.25">
      <c r="A282">
        <v>28</v>
      </c>
      <c r="B282" s="2">
        <v>-9.9408182822999996E-12</v>
      </c>
      <c r="C282" s="2">
        <v>494.52388388600002</v>
      </c>
      <c r="D282" s="2">
        <v>5.4761161140699999</v>
      </c>
    </row>
    <row r="283" spans="1:4" x14ac:dyDescent="0.25">
      <c r="A283">
        <v>28.1</v>
      </c>
      <c r="B283" s="2">
        <v>-9.8471460908999994E-12</v>
      </c>
      <c r="C283" s="2">
        <v>494.523938757</v>
      </c>
      <c r="D283" s="2">
        <v>5.4760612434200002</v>
      </c>
    </row>
    <row r="284" spans="1:4" x14ac:dyDescent="0.25">
      <c r="A284">
        <v>28.2</v>
      </c>
      <c r="B284" s="2">
        <v>-9.7493156696199998E-12</v>
      </c>
      <c r="C284" s="2">
        <v>494.52399362699998</v>
      </c>
      <c r="D284" s="2">
        <v>5.4760063733199997</v>
      </c>
    </row>
    <row r="285" spans="1:4" x14ac:dyDescent="0.25">
      <c r="A285">
        <v>28.3</v>
      </c>
      <c r="B285" s="2">
        <v>-9.6473270184599992E-12</v>
      </c>
      <c r="C285" s="2">
        <v>494.52404849599998</v>
      </c>
      <c r="D285" s="2">
        <v>5.4759515037800002</v>
      </c>
    </row>
    <row r="286" spans="1:4" x14ac:dyDescent="0.25">
      <c r="A286">
        <v>28.4</v>
      </c>
      <c r="B286" s="2">
        <v>-9.5411801374199994E-12</v>
      </c>
      <c r="C286" s="2">
        <v>494.52410336499997</v>
      </c>
      <c r="D286" s="2">
        <v>5.4758966347799998</v>
      </c>
    </row>
    <row r="287" spans="1:4" x14ac:dyDescent="0.25">
      <c r="A287">
        <v>28.5</v>
      </c>
      <c r="B287" s="2">
        <v>-9.4308750265100007E-12</v>
      </c>
      <c r="C287" s="2">
        <v>494.52415823400003</v>
      </c>
      <c r="D287" s="2">
        <v>5.4758417663300003</v>
      </c>
    </row>
    <row r="288" spans="1:4" x14ac:dyDescent="0.25">
      <c r="A288">
        <v>28.6</v>
      </c>
      <c r="B288" s="2">
        <v>-9.3164116857199995E-12</v>
      </c>
      <c r="C288" s="2">
        <v>494.52421310199998</v>
      </c>
      <c r="D288" s="2">
        <v>5.47578689843</v>
      </c>
    </row>
    <row r="289" spans="1:4" x14ac:dyDescent="0.25">
      <c r="A289">
        <v>28.7</v>
      </c>
      <c r="B289" s="2">
        <v>-9.1977901150500005E-12</v>
      </c>
      <c r="C289" s="2">
        <v>494.52426796899999</v>
      </c>
      <c r="D289" s="2">
        <v>5.4757320310799997</v>
      </c>
    </row>
    <row r="290" spans="1:4" x14ac:dyDescent="0.25">
      <c r="A290">
        <v>28.8</v>
      </c>
      <c r="B290" s="2">
        <v>-9.0750103145099995E-12</v>
      </c>
      <c r="C290" s="2">
        <v>494.52432283600001</v>
      </c>
      <c r="D290" s="2">
        <v>5.4756771642800004</v>
      </c>
    </row>
    <row r="291" spans="1:4" x14ac:dyDescent="0.25">
      <c r="A291">
        <v>28.9</v>
      </c>
      <c r="B291" s="2">
        <v>-8.9480722840800003E-12</v>
      </c>
      <c r="C291" s="2">
        <v>494.52437770199998</v>
      </c>
      <c r="D291" s="2">
        <v>5.4756222980400002</v>
      </c>
    </row>
    <row r="292" spans="1:4" x14ac:dyDescent="0.25">
      <c r="A292">
        <v>29</v>
      </c>
      <c r="B292" s="2">
        <v>-8.8169760237899995E-12</v>
      </c>
      <c r="C292" s="2">
        <v>494.52443256800001</v>
      </c>
      <c r="D292" s="2">
        <v>5.4755674323400001</v>
      </c>
    </row>
    <row r="293" spans="1:4" x14ac:dyDescent="0.25">
      <c r="A293">
        <v>29.1</v>
      </c>
      <c r="B293" s="2">
        <v>-8.6817215336100006E-12</v>
      </c>
      <c r="C293" s="2">
        <v>494.52448743299999</v>
      </c>
      <c r="D293" s="2">
        <v>5.47551256719</v>
      </c>
    </row>
    <row r="294" spans="1:4" x14ac:dyDescent="0.25">
      <c r="A294">
        <v>29.2</v>
      </c>
      <c r="B294" s="2">
        <v>-8.5423088135599995E-12</v>
      </c>
      <c r="C294" s="2">
        <v>494.52454229699998</v>
      </c>
      <c r="D294" s="2">
        <v>5.47545770259</v>
      </c>
    </row>
    <row r="295" spans="1:4" x14ac:dyDescent="0.25">
      <c r="A295">
        <v>29.3</v>
      </c>
      <c r="B295" s="2">
        <v>-8.3987378636300008E-12</v>
      </c>
      <c r="C295" s="2">
        <v>494.52459716099997</v>
      </c>
      <c r="D295" s="2">
        <v>5.47540283855</v>
      </c>
    </row>
    <row r="296" spans="1:4" x14ac:dyDescent="0.25">
      <c r="A296">
        <v>29.4</v>
      </c>
      <c r="B296" s="2">
        <v>-8.2510086838199995E-12</v>
      </c>
      <c r="C296" s="2">
        <v>494.52465202500002</v>
      </c>
      <c r="D296" s="2">
        <v>5.47534797505</v>
      </c>
    </row>
    <row r="297" spans="1:4" x14ac:dyDescent="0.25">
      <c r="A297">
        <v>29.5</v>
      </c>
      <c r="B297" s="2">
        <v>-8.0991212741399994E-12</v>
      </c>
      <c r="C297" s="2">
        <v>494.52470688800003</v>
      </c>
      <c r="D297" s="2">
        <v>5.4752931121000001</v>
      </c>
    </row>
    <row r="298" spans="1:4" x14ac:dyDescent="0.25">
      <c r="A298">
        <v>29.6</v>
      </c>
      <c r="B298" s="2">
        <v>-7.94307563458E-12</v>
      </c>
      <c r="C298" s="2">
        <v>494.52476174999998</v>
      </c>
      <c r="D298" s="2">
        <v>5.4752382497000003</v>
      </c>
    </row>
    <row r="299" spans="1:4" x14ac:dyDescent="0.25">
      <c r="A299">
        <v>29.7</v>
      </c>
      <c r="B299" s="2">
        <v>-7.7828717651399996E-12</v>
      </c>
      <c r="C299" s="2">
        <v>494.524816612</v>
      </c>
      <c r="D299" s="2">
        <v>5.4751833878599996</v>
      </c>
    </row>
    <row r="300" spans="1:4" x14ac:dyDescent="0.25">
      <c r="A300">
        <v>29.8</v>
      </c>
      <c r="B300" s="2">
        <v>-7.6185096658300004E-12</v>
      </c>
      <c r="C300" s="2">
        <v>494.52487147300002</v>
      </c>
      <c r="D300" s="2">
        <v>5.4751285265599998</v>
      </c>
    </row>
    <row r="301" spans="1:4" x14ac:dyDescent="0.25">
      <c r="A301">
        <v>29.9</v>
      </c>
      <c r="B301" s="2">
        <v>-7.4499893366400002E-12</v>
      </c>
      <c r="C301" s="2">
        <v>494.52492633399999</v>
      </c>
      <c r="D301" s="2">
        <v>5.4750736658100001</v>
      </c>
    </row>
    <row r="302" spans="1:4" x14ac:dyDescent="0.25">
      <c r="A302">
        <v>30</v>
      </c>
      <c r="B302" s="2">
        <v>-7.2773107775700007E-12</v>
      </c>
      <c r="C302" s="2">
        <v>494.52498119400002</v>
      </c>
      <c r="D302" s="2">
        <v>5.4750188056200004</v>
      </c>
    </row>
    <row r="303" spans="1:4" x14ac:dyDescent="0.25">
      <c r="A303">
        <v>30.1</v>
      </c>
      <c r="B303" s="2">
        <v>-7.1004739886200003E-12</v>
      </c>
      <c r="C303" s="2">
        <v>494.525036054</v>
      </c>
      <c r="D303" s="2">
        <v>5.4749639459699999</v>
      </c>
    </row>
    <row r="304" spans="1:4" x14ac:dyDescent="0.25">
      <c r="A304">
        <v>30.2</v>
      </c>
      <c r="B304" s="2">
        <v>-6.9194789698000003E-12</v>
      </c>
      <c r="C304" s="2">
        <v>494.52509091299999</v>
      </c>
      <c r="D304" s="2">
        <v>5.4749090868700003</v>
      </c>
    </row>
    <row r="305" spans="1:4" x14ac:dyDescent="0.25">
      <c r="A305">
        <v>30.3</v>
      </c>
      <c r="B305" s="2">
        <v>-6.7343257211000001E-12</v>
      </c>
      <c r="C305" s="2">
        <v>494.52514577199997</v>
      </c>
      <c r="D305" s="2">
        <v>5.4748542283299999</v>
      </c>
    </row>
    <row r="306" spans="1:4" x14ac:dyDescent="0.25">
      <c r="A306">
        <v>30.4</v>
      </c>
      <c r="B306" s="2">
        <v>-6.5450142425300003E-12</v>
      </c>
      <c r="C306" s="2">
        <v>494.52520062999997</v>
      </c>
      <c r="D306" s="2">
        <v>5.4747993703300004</v>
      </c>
    </row>
    <row r="307" spans="1:4" x14ac:dyDescent="0.25">
      <c r="A307">
        <v>30.5</v>
      </c>
      <c r="B307" s="2">
        <v>-6.3515445340699999E-12</v>
      </c>
      <c r="C307" s="2">
        <v>494.52525548699998</v>
      </c>
      <c r="D307" s="2">
        <v>5.4747445128800001</v>
      </c>
    </row>
    <row r="308" spans="1:4" x14ac:dyDescent="0.25">
      <c r="A308">
        <v>30.6</v>
      </c>
      <c r="B308" s="2">
        <v>-6.1539165957399998E-12</v>
      </c>
      <c r="C308" s="2">
        <v>494.52531034399999</v>
      </c>
      <c r="D308" s="2">
        <v>5.4746896559899998</v>
      </c>
    </row>
    <row r="309" spans="1:4" x14ac:dyDescent="0.25">
      <c r="A309">
        <v>30.7</v>
      </c>
      <c r="B309" s="2">
        <v>-5.9521304275400001E-12</v>
      </c>
      <c r="C309" s="2">
        <v>494.52536520000001</v>
      </c>
      <c r="D309" s="2">
        <v>5.4746347996400004</v>
      </c>
    </row>
    <row r="310" spans="1:4" x14ac:dyDescent="0.25">
      <c r="A310">
        <v>30.8</v>
      </c>
      <c r="B310" s="2">
        <v>-5.7461860294499998E-12</v>
      </c>
      <c r="C310" s="2">
        <v>494.52542005599997</v>
      </c>
      <c r="D310" s="2">
        <v>5.4745799438500002</v>
      </c>
    </row>
    <row r="311" spans="1:4" x14ac:dyDescent="0.25">
      <c r="A311">
        <v>30.9</v>
      </c>
      <c r="B311" s="2">
        <v>-5.5360834014899998E-12</v>
      </c>
      <c r="C311" s="2">
        <v>494.525474911</v>
      </c>
      <c r="D311" s="2">
        <v>5.4745250886000001</v>
      </c>
    </row>
    <row r="312" spans="1:4" x14ac:dyDescent="0.25">
      <c r="A312">
        <v>31</v>
      </c>
      <c r="B312" s="2">
        <v>-5.3218225436499997E-12</v>
      </c>
      <c r="C312" s="2">
        <v>494.52552976599998</v>
      </c>
      <c r="D312" s="2">
        <v>5.4744702339</v>
      </c>
    </row>
    <row r="313" spans="1:4" x14ac:dyDescent="0.25">
      <c r="A313">
        <v>31.1</v>
      </c>
      <c r="B313" s="2">
        <v>-5.1034034559399999E-12</v>
      </c>
      <c r="C313" s="2">
        <v>494.52558462000002</v>
      </c>
      <c r="D313" s="2">
        <v>5.4744153797599999</v>
      </c>
    </row>
    <row r="314" spans="1:4" x14ac:dyDescent="0.25">
      <c r="A314">
        <v>31.2</v>
      </c>
      <c r="B314" s="2">
        <v>-4.8808261383399996E-12</v>
      </c>
      <c r="C314" s="2">
        <v>494.525639474</v>
      </c>
      <c r="D314" s="2">
        <v>5.4743605261599999</v>
      </c>
    </row>
    <row r="315" spans="1:4" x14ac:dyDescent="0.25">
      <c r="A315">
        <v>31.3</v>
      </c>
      <c r="B315" s="2">
        <v>-4.6540905908800001E-12</v>
      </c>
      <c r="C315" s="2">
        <v>494.525694327</v>
      </c>
      <c r="D315" s="2">
        <v>5.4743056731199999</v>
      </c>
    </row>
    <row r="316" spans="1:4" x14ac:dyDescent="0.25">
      <c r="A316">
        <v>31.4</v>
      </c>
      <c r="B316" s="2">
        <v>-4.42319681353E-12</v>
      </c>
      <c r="C316" s="2">
        <v>494.525749179</v>
      </c>
      <c r="D316" s="2">
        <v>5.47425082062</v>
      </c>
    </row>
    <row r="317" spans="1:4" x14ac:dyDescent="0.25">
      <c r="A317">
        <v>31.5</v>
      </c>
      <c r="B317" s="2">
        <v>-4.1881448063100002E-12</v>
      </c>
      <c r="C317" s="2">
        <v>494.52580403100001</v>
      </c>
      <c r="D317" s="2">
        <v>5.4741959686800001</v>
      </c>
    </row>
    <row r="318" spans="1:4" x14ac:dyDescent="0.25">
      <c r="A318">
        <v>31.6</v>
      </c>
      <c r="B318" s="2">
        <v>-3.9489345692100003E-12</v>
      </c>
      <c r="C318" s="2">
        <v>494.52585888300001</v>
      </c>
      <c r="D318" s="2">
        <v>5.4741411172800003</v>
      </c>
    </row>
    <row r="319" spans="1:4" x14ac:dyDescent="0.25">
      <c r="A319">
        <v>31.7</v>
      </c>
      <c r="B319" s="2">
        <v>-3.7055661022300003E-12</v>
      </c>
      <c r="C319" s="2">
        <v>494.52591373400003</v>
      </c>
      <c r="D319" s="2">
        <v>5.4740862664399996</v>
      </c>
    </row>
    <row r="320" spans="1:4" x14ac:dyDescent="0.25">
      <c r="A320">
        <v>31.8</v>
      </c>
      <c r="B320" s="2">
        <v>-3.4580394053700001E-12</v>
      </c>
      <c r="C320" s="2">
        <v>494.525968584</v>
      </c>
      <c r="D320" s="2">
        <v>5.4740314161399999</v>
      </c>
    </row>
    <row r="321" spans="1:4" x14ac:dyDescent="0.25">
      <c r="A321">
        <v>31.9</v>
      </c>
      <c r="B321" s="2">
        <v>-3.2063544786399999E-12</v>
      </c>
      <c r="C321" s="2">
        <v>494.52602343400002</v>
      </c>
      <c r="D321" s="2">
        <v>5.4739765664000002</v>
      </c>
    </row>
    <row r="322" spans="1:4" x14ac:dyDescent="0.25">
      <c r="A322">
        <v>32</v>
      </c>
      <c r="B322" s="2">
        <v>-2.9505113220400001E-12</v>
      </c>
      <c r="C322" s="2">
        <v>494.526078283</v>
      </c>
      <c r="D322" s="2">
        <v>5.4739217171999996</v>
      </c>
    </row>
    <row r="323" spans="1:4" x14ac:dyDescent="0.25">
      <c r="A323">
        <v>32.1</v>
      </c>
      <c r="B323" s="2">
        <v>-2.69050993555E-12</v>
      </c>
      <c r="C323" s="2">
        <v>494.52613313099999</v>
      </c>
      <c r="D323" s="2">
        <v>5.47386686856</v>
      </c>
    </row>
    <row r="324" spans="1:4" x14ac:dyDescent="0.25">
      <c r="A324">
        <v>32.200000000000003</v>
      </c>
      <c r="B324" s="2">
        <v>-2.4263503191899999E-12</v>
      </c>
      <c r="C324" s="2">
        <v>494.52618797999997</v>
      </c>
      <c r="D324" s="2">
        <v>5.4738120204599996</v>
      </c>
    </row>
    <row r="325" spans="1:4" x14ac:dyDescent="0.25">
      <c r="A325">
        <v>32.299999999999997</v>
      </c>
      <c r="B325" s="2">
        <v>-2.1580324729500001E-12</v>
      </c>
      <c r="C325" s="2">
        <v>494.52624282699998</v>
      </c>
      <c r="D325" s="2">
        <v>5.4737571729200001</v>
      </c>
    </row>
    <row r="326" spans="1:4" x14ac:dyDescent="0.25">
      <c r="A326">
        <v>32.4</v>
      </c>
      <c r="B326" s="2">
        <v>-1.8855563968300002E-12</v>
      </c>
      <c r="C326" s="2">
        <v>494.52629767399998</v>
      </c>
      <c r="D326" s="2">
        <v>5.4737023259199997</v>
      </c>
    </row>
    <row r="327" spans="1:4" x14ac:dyDescent="0.25">
      <c r="A327">
        <v>32.5</v>
      </c>
      <c r="B327" s="2">
        <v>-1.60892209084E-12</v>
      </c>
      <c r="C327" s="2">
        <v>494.52635251999999</v>
      </c>
      <c r="D327" s="2">
        <v>5.4736474794800003</v>
      </c>
    </row>
    <row r="328" spans="1:4" x14ac:dyDescent="0.25">
      <c r="A328">
        <v>32.6</v>
      </c>
      <c r="B328" s="2">
        <v>-1.3281295549700001E-12</v>
      </c>
      <c r="C328" s="2">
        <v>494.526407366</v>
      </c>
      <c r="D328" s="2">
        <v>5.47359263359</v>
      </c>
    </row>
    <row r="329" spans="1:4" x14ac:dyDescent="0.25">
      <c r="A329">
        <v>32.700000000000003</v>
      </c>
      <c r="B329" s="2">
        <v>-1.04317878922E-12</v>
      </c>
      <c r="C329" s="2">
        <v>494.52646221200001</v>
      </c>
      <c r="D329" s="2">
        <v>5.4735377882399998</v>
      </c>
    </row>
    <row r="330" spans="1:4" x14ac:dyDescent="0.25">
      <c r="A330">
        <v>32.799999999999997</v>
      </c>
      <c r="B330" s="2">
        <v>-7.5406979359899998E-13</v>
      </c>
      <c r="C330" s="2">
        <v>494.52651705699998</v>
      </c>
      <c r="D330" s="2">
        <v>5.4734829434499996</v>
      </c>
    </row>
    <row r="331" spans="1:4" x14ac:dyDescent="0.25">
      <c r="A331">
        <v>32.9</v>
      </c>
      <c r="B331" s="2">
        <v>-6.2310509824000003E-13</v>
      </c>
      <c r="C331" s="2">
        <v>494.52657190100001</v>
      </c>
      <c r="D331" s="2">
        <v>5.4734280991800004</v>
      </c>
    </row>
    <row r="332" spans="1:4" x14ac:dyDescent="0.25">
      <c r="A332">
        <v>33</v>
      </c>
      <c r="B332" s="2">
        <v>-6.2408204033299996E-13</v>
      </c>
      <c r="C332" s="2">
        <v>494.52662674499999</v>
      </c>
      <c r="D332" s="2">
        <v>5.4733732554400003</v>
      </c>
    </row>
    <row r="333" spans="1:4" x14ac:dyDescent="0.25">
      <c r="A333">
        <v>33.1</v>
      </c>
      <c r="B333" s="2">
        <v>-6.2498634605700002E-13</v>
      </c>
      <c r="C333" s="2">
        <v>494.52668158799997</v>
      </c>
      <c r="D333" s="2">
        <v>5.4733184122500003</v>
      </c>
    </row>
    <row r="334" spans="1:4" x14ac:dyDescent="0.25">
      <c r="A334">
        <v>33.200000000000003</v>
      </c>
      <c r="B334" s="2">
        <v>-6.25818015412E-13</v>
      </c>
      <c r="C334" s="2">
        <v>494.52673643000003</v>
      </c>
      <c r="D334" s="2">
        <v>5.4732635696100003</v>
      </c>
    </row>
    <row r="335" spans="1:4" x14ac:dyDescent="0.25">
      <c r="A335">
        <v>33.299999999999997</v>
      </c>
      <c r="B335" s="2">
        <v>-6.2657704839800001E-13</v>
      </c>
      <c r="C335" s="2">
        <v>494.52679127200003</v>
      </c>
      <c r="D335" s="2">
        <v>5.4732087275200003</v>
      </c>
    </row>
    <row r="336" spans="1:4" x14ac:dyDescent="0.25">
      <c r="A336">
        <v>33.4</v>
      </c>
      <c r="B336" s="2">
        <v>-6.2726344501599999E-13</v>
      </c>
      <c r="C336" s="2">
        <v>494.52684611400002</v>
      </c>
      <c r="D336" s="2">
        <v>5.4731538859700004</v>
      </c>
    </row>
    <row r="337" spans="1:4" x14ac:dyDescent="0.25">
      <c r="A337">
        <v>33.5</v>
      </c>
      <c r="B337" s="2">
        <v>-6.2787720526399995E-13</v>
      </c>
      <c r="C337" s="2">
        <v>494.52690095499997</v>
      </c>
      <c r="D337" s="2">
        <v>5.4730990449799997</v>
      </c>
    </row>
    <row r="338" spans="1:4" x14ac:dyDescent="0.25">
      <c r="A338">
        <v>33.6</v>
      </c>
      <c r="B338" s="2">
        <v>-6.2841832914300004E-13</v>
      </c>
      <c r="C338" s="2">
        <v>494.52695579499999</v>
      </c>
      <c r="D338" s="2">
        <v>5.4730442045399998</v>
      </c>
    </row>
    <row r="339" spans="1:4" x14ac:dyDescent="0.25">
      <c r="A339">
        <v>33.700000000000003</v>
      </c>
      <c r="B339" s="2">
        <v>-6.28886816654E-13</v>
      </c>
      <c r="C339" s="2">
        <v>494.52701063500001</v>
      </c>
      <c r="D339" s="2">
        <v>5.4729893646400001</v>
      </c>
    </row>
    <row r="340" spans="1:4" x14ac:dyDescent="0.25">
      <c r="A340">
        <v>33.799999999999997</v>
      </c>
      <c r="B340" s="2">
        <v>-6.2928266779599998E-13</v>
      </c>
      <c r="C340" s="2">
        <v>494.52706547499997</v>
      </c>
      <c r="D340" s="2">
        <v>5.4729345253000004</v>
      </c>
    </row>
    <row r="341" spans="1:4" x14ac:dyDescent="0.25">
      <c r="A341">
        <v>33.9</v>
      </c>
      <c r="B341" s="2">
        <v>-6.2960588256800005E-13</v>
      </c>
      <c r="C341" s="2">
        <v>494.52712031300001</v>
      </c>
      <c r="D341" s="2">
        <v>5.4728796864999998</v>
      </c>
    </row>
    <row r="342" spans="1:4" x14ac:dyDescent="0.25">
      <c r="A342">
        <v>34</v>
      </c>
      <c r="B342" s="2">
        <v>-6.2985646097199999E-13</v>
      </c>
      <c r="C342" s="2">
        <v>494.52717515199998</v>
      </c>
      <c r="D342" s="2">
        <v>5.4728248482600002</v>
      </c>
    </row>
    <row r="343" spans="1:4" x14ac:dyDescent="0.25">
      <c r="A343">
        <v>34.1</v>
      </c>
      <c r="B343" s="2">
        <v>-6.3003440300700005E-13</v>
      </c>
      <c r="C343" s="2">
        <v>494.52722998899998</v>
      </c>
      <c r="D343" s="2">
        <v>5.4727700105599997</v>
      </c>
    </row>
    <row r="344" spans="1:4" x14ac:dyDescent="0.25">
      <c r="A344">
        <v>34.200000000000003</v>
      </c>
      <c r="B344" s="2">
        <v>-6.3013970867399999E-13</v>
      </c>
      <c r="C344" s="2">
        <v>494.52728482700002</v>
      </c>
      <c r="D344" s="2">
        <v>5.4727151734100001</v>
      </c>
    </row>
    <row r="345" spans="1:4" x14ac:dyDescent="0.25">
      <c r="A345">
        <v>34.299999999999997</v>
      </c>
      <c r="B345" s="2">
        <v>-6.30172377971E-13</v>
      </c>
      <c r="C345" s="2">
        <v>494.52733966300002</v>
      </c>
      <c r="D345" s="2">
        <v>5.4726603368199997</v>
      </c>
    </row>
    <row r="346" spans="1:4" x14ac:dyDescent="0.25">
      <c r="A346">
        <v>34.4</v>
      </c>
      <c r="B346" s="2">
        <v>-6.3013241089900004E-13</v>
      </c>
      <c r="C346" s="2">
        <v>494.52739449900002</v>
      </c>
      <c r="D346" s="2">
        <v>5.4726055007700003</v>
      </c>
    </row>
    <row r="347" spans="1:4" x14ac:dyDescent="0.25">
      <c r="A347">
        <v>34.5</v>
      </c>
      <c r="B347" s="2">
        <v>-6.3001980745899996E-13</v>
      </c>
      <c r="C347" s="2">
        <v>494.52744933499997</v>
      </c>
      <c r="D347" s="2">
        <v>5.47255066527</v>
      </c>
    </row>
    <row r="348" spans="1:4" x14ac:dyDescent="0.25">
      <c r="A348">
        <v>34.6</v>
      </c>
      <c r="B348" s="2">
        <v>-6.2983456764899995E-13</v>
      </c>
      <c r="C348" s="2">
        <v>494.52750416999999</v>
      </c>
      <c r="D348" s="2">
        <v>5.4724958303199998</v>
      </c>
    </row>
    <row r="349" spans="1:4" x14ac:dyDescent="0.25">
      <c r="A349">
        <v>34.700000000000003</v>
      </c>
      <c r="B349" s="2">
        <v>-6.2957669147100002E-13</v>
      </c>
      <c r="C349" s="2">
        <v>494.52755900400001</v>
      </c>
      <c r="D349" s="2">
        <v>5.4724409959200004</v>
      </c>
    </row>
    <row r="350" spans="1:4" x14ac:dyDescent="0.25">
      <c r="A350">
        <v>34.799999999999997</v>
      </c>
      <c r="B350" s="2">
        <v>-6.2924617892400001E-13</v>
      </c>
      <c r="C350" s="2">
        <v>494.52761383799998</v>
      </c>
      <c r="D350" s="2">
        <v>5.4723861620700003</v>
      </c>
    </row>
    <row r="351" spans="1:4" x14ac:dyDescent="0.25">
      <c r="A351">
        <v>34.9</v>
      </c>
      <c r="B351" s="2">
        <v>-6.2884303000699998E-13</v>
      </c>
      <c r="C351" s="2">
        <v>494.52766867100001</v>
      </c>
      <c r="D351" s="2">
        <v>5.4723313287700002</v>
      </c>
    </row>
    <row r="352" spans="1:4" x14ac:dyDescent="0.25">
      <c r="A352">
        <v>35</v>
      </c>
      <c r="B352" s="2">
        <v>-6.2836724472200003E-13</v>
      </c>
      <c r="C352" s="2">
        <v>494.52772350399999</v>
      </c>
      <c r="D352" s="2">
        <v>5.4722764960200001</v>
      </c>
    </row>
    <row r="353" spans="1:4" x14ac:dyDescent="0.25">
      <c r="A353">
        <v>35.1</v>
      </c>
      <c r="B353" s="2">
        <v>-6.2781882306900005E-13</v>
      </c>
      <c r="C353" s="2">
        <v>494.52777833599998</v>
      </c>
      <c r="D353" s="2">
        <v>5.4722216638200001</v>
      </c>
    </row>
    <row r="354" spans="1:4" x14ac:dyDescent="0.25">
      <c r="A354">
        <v>35.200000000000003</v>
      </c>
      <c r="B354" s="2">
        <v>-6.2719776504600004E-13</v>
      </c>
      <c r="C354" s="2">
        <v>494.52783316799997</v>
      </c>
      <c r="D354" s="2">
        <v>5.4721668321700001</v>
      </c>
    </row>
    <row r="355" spans="1:4" x14ac:dyDescent="0.25">
      <c r="A355">
        <v>35.299999999999997</v>
      </c>
      <c r="B355" s="2">
        <v>-6.2650407065399996E-13</v>
      </c>
      <c r="C355" s="2">
        <v>494.52788799899997</v>
      </c>
      <c r="D355" s="2">
        <v>5.4721120010600002</v>
      </c>
    </row>
    <row r="356" spans="1:4" x14ac:dyDescent="0.25">
      <c r="A356">
        <v>35.4</v>
      </c>
      <c r="B356" s="2">
        <v>-6.2573773989399996E-13</v>
      </c>
      <c r="C356" s="2">
        <v>494.52794282899998</v>
      </c>
      <c r="D356" s="2">
        <v>5.4720571705100003</v>
      </c>
    </row>
    <row r="357" spans="1:4" x14ac:dyDescent="0.25">
      <c r="A357">
        <v>35.5</v>
      </c>
      <c r="B357" s="2">
        <v>-6.2489877276400004E-13</v>
      </c>
      <c r="C357" s="2">
        <v>494.52799765899999</v>
      </c>
      <c r="D357" s="2">
        <v>5.4720023405099996</v>
      </c>
    </row>
    <row r="358" spans="1:4" x14ac:dyDescent="0.25">
      <c r="A358">
        <v>35.6</v>
      </c>
      <c r="B358" s="2">
        <v>-6.2398716926599998E-13</v>
      </c>
      <c r="C358" s="2">
        <v>494.528052489</v>
      </c>
      <c r="D358" s="2">
        <v>5.4719475110499998</v>
      </c>
    </row>
    <row r="359" spans="1:4" x14ac:dyDescent="0.25">
      <c r="A359">
        <v>35.700000000000003</v>
      </c>
      <c r="B359" s="2">
        <v>-6.2300292939899996E-13</v>
      </c>
      <c r="C359" s="2">
        <v>494.52810731800002</v>
      </c>
      <c r="D359" s="2">
        <v>5.47189268215</v>
      </c>
    </row>
    <row r="360" spans="1:4" x14ac:dyDescent="0.25">
      <c r="A360">
        <v>35.799999999999997</v>
      </c>
      <c r="B360" s="2">
        <v>-6.2194605316200001E-13</v>
      </c>
      <c r="C360" s="2">
        <v>494.528162146</v>
      </c>
      <c r="D360" s="2">
        <v>5.4718378537900003</v>
      </c>
    </row>
    <row r="361" spans="1:4" x14ac:dyDescent="0.25">
      <c r="A361">
        <v>35.9</v>
      </c>
      <c r="B361" s="2">
        <v>-6.2081654055700003E-13</v>
      </c>
      <c r="C361" s="2">
        <v>494.52821697399997</v>
      </c>
      <c r="D361" s="2">
        <v>5.4717830259899998</v>
      </c>
    </row>
    <row r="362" spans="1:4" x14ac:dyDescent="0.25">
      <c r="A362">
        <v>36</v>
      </c>
      <c r="B362" s="2">
        <v>-6.1961439158400003E-13</v>
      </c>
      <c r="C362" s="2">
        <v>494.52827180100002</v>
      </c>
      <c r="D362" s="2">
        <v>5.4717281987300002</v>
      </c>
    </row>
    <row r="363" spans="1:4" x14ac:dyDescent="0.25">
      <c r="A363">
        <v>36.1</v>
      </c>
      <c r="B363" s="2">
        <v>-6.1833960624100001E-13</v>
      </c>
      <c r="C363" s="2">
        <v>494.528326628</v>
      </c>
      <c r="D363" s="2">
        <v>5.4716733720199997</v>
      </c>
    </row>
    <row r="364" spans="1:4" x14ac:dyDescent="0.25">
      <c r="A364">
        <v>36.200000000000003</v>
      </c>
      <c r="B364" s="2">
        <v>-6.1699218452900002E-13</v>
      </c>
      <c r="C364" s="2">
        <v>494.528381454</v>
      </c>
      <c r="D364" s="2">
        <v>5.4716185458700002</v>
      </c>
    </row>
    <row r="365" spans="1:4" x14ac:dyDescent="0.25">
      <c r="A365">
        <v>36.299999999999997</v>
      </c>
      <c r="B365" s="2">
        <v>-6.1557212644899999E-13</v>
      </c>
      <c r="C365" s="2">
        <v>494.52843627999999</v>
      </c>
      <c r="D365" s="2">
        <v>5.4715637202599998</v>
      </c>
    </row>
    <row r="366" spans="1:4" x14ac:dyDescent="0.25">
      <c r="A366">
        <v>36.4</v>
      </c>
      <c r="B366" s="2">
        <v>-6.1407943199900005E-13</v>
      </c>
      <c r="C366" s="2">
        <v>494.528491105</v>
      </c>
      <c r="D366" s="2">
        <v>5.4715088952000004</v>
      </c>
    </row>
    <row r="367" spans="1:4" x14ac:dyDescent="0.25">
      <c r="A367">
        <v>36.5</v>
      </c>
      <c r="B367" s="2">
        <v>-6.1251410118099998E-13</v>
      </c>
      <c r="C367" s="2">
        <v>494.52854592900002</v>
      </c>
      <c r="D367" s="2">
        <v>5.4714540706900001</v>
      </c>
    </row>
    <row r="368" spans="1:4" x14ac:dyDescent="0.25">
      <c r="A368">
        <v>36.6</v>
      </c>
      <c r="B368" s="2">
        <v>-6.1087613399400003E-13</v>
      </c>
      <c r="C368" s="2">
        <v>494.52860075299998</v>
      </c>
      <c r="D368" s="2">
        <v>5.4713992467299999</v>
      </c>
    </row>
    <row r="369" spans="1:4" x14ac:dyDescent="0.25">
      <c r="A369">
        <v>36.700000000000003</v>
      </c>
      <c r="B369" s="2">
        <v>-6.0916553043699996E-13</v>
      </c>
      <c r="C369" s="2">
        <v>494.52865557699999</v>
      </c>
      <c r="D369" s="2">
        <v>5.4713444233199997</v>
      </c>
    </row>
    <row r="370" spans="1:4" x14ac:dyDescent="0.25">
      <c r="A370">
        <v>36.799999999999997</v>
      </c>
      <c r="B370" s="2">
        <v>-6.0738229051199997E-13</v>
      </c>
      <c r="C370" s="2">
        <v>494.52871040000002</v>
      </c>
      <c r="D370" s="2">
        <v>5.4712896004599996</v>
      </c>
    </row>
    <row r="371" spans="1:4" x14ac:dyDescent="0.25">
      <c r="A371">
        <v>36.9</v>
      </c>
      <c r="B371" s="2">
        <v>-6.05526414218E-13</v>
      </c>
      <c r="C371" s="2">
        <v>494.528765222</v>
      </c>
      <c r="D371" s="2">
        <v>5.4712347781500004</v>
      </c>
    </row>
    <row r="372" spans="1:4" x14ac:dyDescent="0.25">
      <c r="A372">
        <v>37</v>
      </c>
      <c r="B372" s="2">
        <v>-6.0359790155600001E-13</v>
      </c>
      <c r="C372" s="2">
        <v>494.52882004399999</v>
      </c>
      <c r="D372" s="2">
        <v>5.4711799563900003</v>
      </c>
    </row>
    <row r="373" spans="1:4" x14ac:dyDescent="0.25">
      <c r="A373">
        <v>37.1</v>
      </c>
      <c r="B373" s="2">
        <v>-6.01596752524E-13</v>
      </c>
      <c r="C373" s="2">
        <v>494.52887486499998</v>
      </c>
      <c r="D373" s="2">
        <v>5.4711251351700003</v>
      </c>
    </row>
    <row r="374" spans="1:4" x14ac:dyDescent="0.25">
      <c r="A374">
        <v>37.200000000000003</v>
      </c>
      <c r="B374" s="2">
        <v>-5.9952296712300001E-13</v>
      </c>
      <c r="C374" s="2">
        <v>494.52892968499998</v>
      </c>
      <c r="D374" s="2">
        <v>5.4710703145100004</v>
      </c>
    </row>
    <row r="375" spans="1:4" x14ac:dyDescent="0.25">
      <c r="A375">
        <v>37.299999999999997</v>
      </c>
      <c r="B375" s="2">
        <v>-5.9737654535399999E-13</v>
      </c>
      <c r="C375" s="2">
        <v>494.52898450599997</v>
      </c>
      <c r="D375" s="2">
        <v>5.4710154943999996</v>
      </c>
    </row>
    <row r="376" spans="1:4" x14ac:dyDescent="0.25">
      <c r="A376">
        <v>37.4</v>
      </c>
      <c r="B376" s="2">
        <v>-5.95157487216E-13</v>
      </c>
      <c r="C376" s="2">
        <v>494.52903932499999</v>
      </c>
      <c r="D376" s="2">
        <v>5.4709606748299997</v>
      </c>
    </row>
    <row r="377" spans="1:4" x14ac:dyDescent="0.25">
      <c r="A377">
        <v>37.5</v>
      </c>
      <c r="B377" s="2">
        <v>-5.9286579270799999E-13</v>
      </c>
      <c r="C377" s="2">
        <v>494.529094144</v>
      </c>
      <c r="D377" s="2">
        <v>5.4709058558199999</v>
      </c>
    </row>
    <row r="378" spans="1:4" x14ac:dyDescent="0.25">
      <c r="A378">
        <v>37.6</v>
      </c>
      <c r="B378" s="2">
        <v>-5.9050146183199995E-13</v>
      </c>
      <c r="C378" s="2">
        <v>494.52914896300001</v>
      </c>
      <c r="D378" s="2">
        <v>5.4708510373600001</v>
      </c>
    </row>
    <row r="379" spans="1:4" x14ac:dyDescent="0.25">
      <c r="A379">
        <v>37.700000000000003</v>
      </c>
      <c r="B379" s="2">
        <v>-5.8806449458700004E-13</v>
      </c>
      <c r="C379" s="2">
        <v>494.52920378099998</v>
      </c>
      <c r="D379" s="2">
        <v>5.4707962194400004</v>
      </c>
    </row>
    <row r="380" spans="1:4" x14ac:dyDescent="0.25">
      <c r="A380">
        <v>37.799999999999997</v>
      </c>
      <c r="B380" s="2">
        <v>-5.8555489097299995E-13</v>
      </c>
      <c r="C380" s="2">
        <v>494.52925859800001</v>
      </c>
      <c r="D380" s="2">
        <v>5.4707414020699998</v>
      </c>
    </row>
    <row r="381" spans="1:4" x14ac:dyDescent="0.25">
      <c r="A381">
        <v>37.9</v>
      </c>
      <c r="B381" s="2">
        <v>-5.8297265098999999E-13</v>
      </c>
      <c r="C381" s="2">
        <v>494.52931341499999</v>
      </c>
      <c r="D381" s="2">
        <v>5.4706865852600002</v>
      </c>
    </row>
    <row r="382" spans="1:4" x14ac:dyDescent="0.25">
      <c r="A382">
        <v>38</v>
      </c>
      <c r="B382" s="2">
        <v>-5.8031777463900001E-13</v>
      </c>
      <c r="C382" s="2">
        <v>494.52936823099998</v>
      </c>
      <c r="D382" s="2">
        <v>5.4706317689899997</v>
      </c>
    </row>
    <row r="383" spans="1:4" x14ac:dyDescent="0.25">
      <c r="A383">
        <v>38.1</v>
      </c>
      <c r="B383" s="2">
        <v>-5.77590261918E-13</v>
      </c>
      <c r="C383" s="2">
        <v>494.52942304700002</v>
      </c>
      <c r="D383" s="2">
        <v>5.4705769532700002</v>
      </c>
    </row>
    <row r="384" spans="1:4" x14ac:dyDescent="0.25">
      <c r="A384">
        <v>38.200000000000003</v>
      </c>
      <c r="B384" s="2">
        <v>-5.7479011282899996E-13</v>
      </c>
      <c r="C384" s="2">
        <v>494.52947786200002</v>
      </c>
      <c r="D384" s="2">
        <v>5.4705221380999998</v>
      </c>
    </row>
    <row r="385" spans="1:4" x14ac:dyDescent="0.25">
      <c r="A385">
        <v>38.299999999999997</v>
      </c>
      <c r="B385" s="2">
        <v>-5.7191732737000001E-13</v>
      </c>
      <c r="C385" s="2">
        <v>494.52953267599997</v>
      </c>
      <c r="D385" s="2">
        <v>5.4704673234900003</v>
      </c>
    </row>
    <row r="386" spans="1:4" x14ac:dyDescent="0.25">
      <c r="A386">
        <v>38.4</v>
      </c>
      <c r="B386" s="2">
        <v>-5.6897190554300002E-13</v>
      </c>
      <c r="C386" s="2">
        <v>494.52958749099997</v>
      </c>
      <c r="D386" s="2">
        <v>5.47041250942</v>
      </c>
    </row>
    <row r="387" spans="1:4" x14ac:dyDescent="0.25">
      <c r="A387">
        <v>38.5</v>
      </c>
      <c r="B387" s="2">
        <v>-5.6595384734699997E-13</v>
      </c>
      <c r="C387" s="2">
        <v>494.52964230399999</v>
      </c>
      <c r="D387" s="2">
        <v>5.4703576958999998</v>
      </c>
    </row>
    <row r="388" spans="1:4" x14ac:dyDescent="0.25">
      <c r="A388">
        <v>38.6</v>
      </c>
      <c r="B388" s="2">
        <v>-5.6286315278200004E-13</v>
      </c>
      <c r="C388" s="2">
        <v>494.52969711700001</v>
      </c>
      <c r="D388" s="2">
        <v>5.4703028829300004</v>
      </c>
    </row>
    <row r="389" spans="1:4" x14ac:dyDescent="0.25">
      <c r="A389">
        <v>38.700000000000003</v>
      </c>
      <c r="B389" s="2">
        <v>-5.5969982184800003E-13</v>
      </c>
      <c r="C389" s="2">
        <v>494.52975192899999</v>
      </c>
      <c r="D389" s="2">
        <v>5.4702480705100003</v>
      </c>
    </row>
    <row r="390" spans="1:4" x14ac:dyDescent="0.25">
      <c r="A390">
        <v>38.799999999999997</v>
      </c>
      <c r="B390" s="2">
        <v>-5.5646385454499995E-13</v>
      </c>
      <c r="C390" s="2">
        <v>494.52980674100002</v>
      </c>
      <c r="D390" s="2">
        <v>5.4701932586300002</v>
      </c>
    </row>
    <row r="391" spans="1:4" x14ac:dyDescent="0.25">
      <c r="A391">
        <v>38.9</v>
      </c>
      <c r="B391" s="2">
        <v>-5.53155250873E-13</v>
      </c>
      <c r="C391" s="2">
        <v>494.52986155299999</v>
      </c>
      <c r="D391" s="2">
        <v>5.4701384473100001</v>
      </c>
    </row>
    <row r="392" spans="1:4" x14ac:dyDescent="0.25">
      <c r="A392">
        <v>39</v>
      </c>
      <c r="B392" s="2">
        <v>-5.4977401083300002E-13</v>
      </c>
      <c r="C392" s="2">
        <v>494.52991636299998</v>
      </c>
      <c r="D392" s="2">
        <v>5.4700836365400001</v>
      </c>
    </row>
    <row r="393" spans="1:4" x14ac:dyDescent="0.25">
      <c r="A393">
        <v>39.1</v>
      </c>
      <c r="B393" s="2">
        <v>-5.4632013442300002E-13</v>
      </c>
      <c r="C393" s="2">
        <v>494.52997117400002</v>
      </c>
      <c r="D393" s="2">
        <v>5.4700288263200001</v>
      </c>
    </row>
    <row r="394" spans="1:4" x14ac:dyDescent="0.25">
      <c r="A394">
        <v>39.200000000000003</v>
      </c>
      <c r="B394" s="2">
        <v>-5.4279362164499999E-13</v>
      </c>
      <c r="C394" s="2">
        <v>494.53002598299997</v>
      </c>
      <c r="D394" s="2">
        <v>5.4699740166400002</v>
      </c>
    </row>
    <row r="395" spans="1:4" x14ac:dyDescent="0.25">
      <c r="A395">
        <v>39.299999999999997</v>
      </c>
      <c r="B395" s="2">
        <v>-5.3919447249700004E-13</v>
      </c>
      <c r="C395" s="2">
        <v>494.53008079199998</v>
      </c>
      <c r="D395" s="2">
        <v>5.4699192075200003</v>
      </c>
    </row>
    <row r="396" spans="1:4" x14ac:dyDescent="0.25">
      <c r="A396">
        <v>39.4</v>
      </c>
      <c r="B396" s="2">
        <v>-5.3552268698099996E-13</v>
      </c>
      <c r="C396" s="2">
        <v>494.53013560099998</v>
      </c>
      <c r="D396" s="2">
        <v>5.4698643989500004</v>
      </c>
    </row>
    <row r="397" spans="1:4" x14ac:dyDescent="0.25">
      <c r="A397">
        <v>39.5</v>
      </c>
      <c r="B397" s="2">
        <v>-5.3177826509600002E-13</v>
      </c>
      <c r="C397" s="2">
        <v>494.530190409</v>
      </c>
      <c r="D397" s="2">
        <v>5.4698095909199997</v>
      </c>
    </row>
    <row r="398" spans="1:4" x14ac:dyDescent="0.25">
      <c r="A398">
        <v>39.6</v>
      </c>
      <c r="B398" s="2">
        <v>-5.2796120684199999E-13</v>
      </c>
      <c r="C398" s="2">
        <v>494.53024521700002</v>
      </c>
      <c r="D398" s="2">
        <v>5.46975478344</v>
      </c>
    </row>
    <row r="399" spans="1:4" x14ac:dyDescent="0.25">
      <c r="A399">
        <v>39.700000000000003</v>
      </c>
      <c r="B399" s="2">
        <v>-5.2407151221899999E-13</v>
      </c>
      <c r="C399" s="2">
        <v>494.530300023</v>
      </c>
      <c r="D399" s="2">
        <v>5.4696999765200003</v>
      </c>
    </row>
    <row r="400" spans="1:4" x14ac:dyDescent="0.25">
      <c r="A400">
        <v>39.799999999999997</v>
      </c>
      <c r="B400" s="2">
        <v>-5.2010918122799997E-13</v>
      </c>
      <c r="C400" s="2">
        <v>494.53035483000002</v>
      </c>
      <c r="D400" s="2">
        <v>5.4696451701399997</v>
      </c>
    </row>
    <row r="401" spans="1:4" x14ac:dyDescent="0.25">
      <c r="A401">
        <v>39.9</v>
      </c>
      <c r="B401" s="2">
        <v>-5.1607421386700002E-13</v>
      </c>
      <c r="C401" s="2">
        <v>494.530409636</v>
      </c>
      <c r="D401" s="2">
        <v>5.4695903643100001</v>
      </c>
    </row>
    <row r="402" spans="1:4" x14ac:dyDescent="0.25">
      <c r="A402">
        <v>40</v>
      </c>
      <c r="B402" s="2">
        <v>-5.1196661013799995E-13</v>
      </c>
      <c r="C402" s="2">
        <v>494.53046444099999</v>
      </c>
      <c r="D402" s="2">
        <v>5.4695355590399997</v>
      </c>
    </row>
    <row r="403" spans="1:4" x14ac:dyDescent="0.25">
      <c r="A403">
        <v>40.1</v>
      </c>
      <c r="B403" s="2">
        <v>-5.0778637003899996E-13</v>
      </c>
      <c r="C403" s="2">
        <v>494.53051924599998</v>
      </c>
      <c r="D403" s="2">
        <v>5.4694807543100001</v>
      </c>
    </row>
    <row r="404" spans="1:4" x14ac:dyDescent="0.25">
      <c r="A404">
        <v>40.200000000000003</v>
      </c>
      <c r="B404" s="2">
        <v>-5.0353349357200004E-13</v>
      </c>
      <c r="C404" s="2">
        <v>494.53057404999998</v>
      </c>
      <c r="D404" s="2">
        <v>5.4694259501299998</v>
      </c>
    </row>
    <row r="405" spans="1:4" x14ac:dyDescent="0.25">
      <c r="A405">
        <v>40.299999999999997</v>
      </c>
      <c r="B405" s="2">
        <v>-4.9920798073600004E-13</v>
      </c>
      <c r="C405" s="2">
        <v>494.530628853</v>
      </c>
      <c r="D405" s="2">
        <v>5.4693711465000003</v>
      </c>
    </row>
    <row r="406" spans="1:4" x14ac:dyDescent="0.25">
      <c r="A406">
        <v>40.4</v>
      </c>
      <c r="B406" s="2">
        <v>-4.9480983153099997E-13</v>
      </c>
      <c r="C406" s="2">
        <v>494.530683657</v>
      </c>
      <c r="D406" s="2">
        <v>5.4693163434200001</v>
      </c>
    </row>
    <row r="407" spans="1:4" x14ac:dyDescent="0.25">
      <c r="A407">
        <v>40.5</v>
      </c>
      <c r="B407" s="2">
        <v>-4.9033904595700003E-13</v>
      </c>
      <c r="C407" s="2">
        <v>494.53073845900002</v>
      </c>
      <c r="D407" s="2">
        <v>5.4692615408899998</v>
      </c>
    </row>
    <row r="408" spans="1:4" x14ac:dyDescent="0.25">
      <c r="A408">
        <v>40.6</v>
      </c>
      <c r="B408" s="2">
        <v>-4.8579562401400001E-13</v>
      </c>
      <c r="C408" s="2">
        <v>494.53079326099999</v>
      </c>
      <c r="D408" s="2">
        <v>5.4692067389099996</v>
      </c>
    </row>
    <row r="409" spans="1:4" x14ac:dyDescent="0.25">
      <c r="A409">
        <v>40.700000000000003</v>
      </c>
      <c r="B409" s="2">
        <v>-4.8117956570200002E-13</v>
      </c>
      <c r="C409" s="2">
        <v>494.53084806200002</v>
      </c>
      <c r="D409" s="2">
        <v>5.4691519374800004</v>
      </c>
    </row>
    <row r="410" spans="1:4" x14ac:dyDescent="0.25">
      <c r="A410">
        <v>40.799999999999997</v>
      </c>
      <c r="B410" s="2">
        <v>-4.7649087102099996E-13</v>
      </c>
      <c r="C410" s="2">
        <v>494.53090286299999</v>
      </c>
      <c r="D410" s="2">
        <v>5.4690971366000003</v>
      </c>
    </row>
    <row r="411" spans="1:4" x14ac:dyDescent="0.25">
      <c r="A411">
        <v>40.9</v>
      </c>
      <c r="B411" s="2">
        <v>-4.7172953997199996E-13</v>
      </c>
      <c r="C411" s="2">
        <v>494.53095766400003</v>
      </c>
      <c r="D411" s="2">
        <v>5.4690423362600002</v>
      </c>
    </row>
    <row r="412" spans="1:4" x14ac:dyDescent="0.25">
      <c r="A412">
        <v>41</v>
      </c>
      <c r="B412" s="2">
        <v>-4.66895572554E-13</v>
      </c>
      <c r="C412" s="2">
        <v>494.53101246300002</v>
      </c>
      <c r="D412" s="2">
        <v>5.4689875364800002</v>
      </c>
    </row>
    <row r="413" spans="1:4" x14ac:dyDescent="0.25">
      <c r="A413">
        <v>41.1</v>
      </c>
      <c r="B413" s="2">
        <v>-4.6198896876600001E-13</v>
      </c>
      <c r="C413" s="2">
        <v>494.53106726300001</v>
      </c>
      <c r="D413" s="2">
        <v>5.4689327372500003</v>
      </c>
    </row>
    <row r="414" spans="1:4" x14ac:dyDescent="0.25">
      <c r="A414">
        <v>41.2</v>
      </c>
      <c r="B414" s="2">
        <v>-4.5700972861E-13</v>
      </c>
      <c r="C414" s="2">
        <v>494.53112206100002</v>
      </c>
      <c r="D414" s="2">
        <v>5.4688779385600004</v>
      </c>
    </row>
    <row r="415" spans="1:4" x14ac:dyDescent="0.25">
      <c r="A415">
        <v>41.3</v>
      </c>
      <c r="B415" s="2">
        <v>-4.5195785208500001E-13</v>
      </c>
      <c r="C415" s="2">
        <v>494.53117686000002</v>
      </c>
      <c r="D415" s="2">
        <v>5.4688231404299996</v>
      </c>
    </row>
    <row r="416" spans="1:4" x14ac:dyDescent="0.25">
      <c r="A416">
        <v>41.4</v>
      </c>
      <c r="B416" s="2">
        <v>-4.46833339191E-13</v>
      </c>
      <c r="C416" s="2">
        <v>494.53123165699998</v>
      </c>
      <c r="D416" s="2">
        <v>5.4687683428399998</v>
      </c>
    </row>
    <row r="417" spans="1:4" x14ac:dyDescent="0.25">
      <c r="A417">
        <v>41.5</v>
      </c>
      <c r="B417" s="2">
        <v>-4.4163618992800001E-13</v>
      </c>
      <c r="C417" s="2">
        <v>494.531286454</v>
      </c>
      <c r="D417" s="2">
        <v>5.46871354581</v>
      </c>
    </row>
    <row r="418" spans="1:4" x14ac:dyDescent="0.25">
      <c r="A418">
        <v>41.6</v>
      </c>
      <c r="B418" s="2">
        <v>-4.36366404296E-13</v>
      </c>
      <c r="C418" s="2">
        <v>494.53134125100001</v>
      </c>
      <c r="D418" s="2">
        <v>5.4686587493200003</v>
      </c>
    </row>
    <row r="419" spans="1:4" x14ac:dyDescent="0.25">
      <c r="A419">
        <v>41.7</v>
      </c>
      <c r="B419" s="2">
        <v>-4.3102398229600002E-13</v>
      </c>
      <c r="C419" s="2">
        <v>494.53139604699999</v>
      </c>
      <c r="D419" s="2">
        <v>5.4686039533799997</v>
      </c>
    </row>
    <row r="420" spans="1:4" x14ac:dyDescent="0.25">
      <c r="A420">
        <v>41.8</v>
      </c>
      <c r="B420" s="2">
        <v>-4.2560892392600001E-13</v>
      </c>
      <c r="C420" s="2">
        <v>494.53145084200003</v>
      </c>
      <c r="D420" s="2">
        <v>5.4685491580000001</v>
      </c>
    </row>
    <row r="421" spans="1:4" x14ac:dyDescent="0.25">
      <c r="A421">
        <v>41.9</v>
      </c>
      <c r="B421" s="2">
        <v>-4.2012122918800002E-13</v>
      </c>
      <c r="C421" s="2">
        <v>494.53150563700001</v>
      </c>
      <c r="D421" s="2">
        <v>5.4684943631599996</v>
      </c>
    </row>
    <row r="422" spans="1:4" x14ac:dyDescent="0.25">
      <c r="A422">
        <v>42</v>
      </c>
      <c r="B422" s="2">
        <v>-4.1456089808000002E-13</v>
      </c>
      <c r="C422" s="2">
        <v>494.531560431</v>
      </c>
      <c r="D422" s="2">
        <v>5.46843956887</v>
      </c>
    </row>
    <row r="423" spans="1:4" x14ac:dyDescent="0.25">
      <c r="A423">
        <v>42.1</v>
      </c>
      <c r="B423" s="2">
        <v>-4.0892793060399998E-13</v>
      </c>
      <c r="C423" s="2">
        <v>494.531615225</v>
      </c>
      <c r="D423" s="2">
        <v>5.4683847751299997</v>
      </c>
    </row>
    <row r="424" spans="1:4" x14ac:dyDescent="0.25">
      <c r="A424">
        <v>42.2</v>
      </c>
      <c r="B424" s="2">
        <v>-4.0322232675899998E-13</v>
      </c>
      <c r="C424" s="2">
        <v>494.531670018</v>
      </c>
      <c r="D424" s="2">
        <v>5.4683299819400002</v>
      </c>
    </row>
    <row r="425" spans="1:4" x14ac:dyDescent="0.25">
      <c r="A425">
        <v>42.3</v>
      </c>
      <c r="B425" s="2">
        <v>-3.97444086545E-13</v>
      </c>
      <c r="C425" s="2">
        <v>494.531724811</v>
      </c>
      <c r="D425" s="2">
        <v>5.4682751892999999</v>
      </c>
    </row>
    <row r="426" spans="1:4" x14ac:dyDescent="0.25">
      <c r="A426">
        <v>42.4</v>
      </c>
      <c r="B426" s="2">
        <v>-3.9159320996199999E-13</v>
      </c>
      <c r="C426" s="2">
        <v>494.53177960300002</v>
      </c>
      <c r="D426" s="2">
        <v>5.4682203972099996</v>
      </c>
    </row>
    <row r="427" spans="1:4" x14ac:dyDescent="0.25">
      <c r="A427">
        <v>42.5</v>
      </c>
      <c r="B427" s="2">
        <v>-3.8566969701100001E-13</v>
      </c>
      <c r="C427" s="2">
        <v>494.53183439399999</v>
      </c>
      <c r="D427" s="2">
        <v>5.4681656056700003</v>
      </c>
    </row>
    <row r="428" spans="1:4" x14ac:dyDescent="0.25">
      <c r="A428">
        <v>42.6</v>
      </c>
      <c r="B428" s="2">
        <v>-3.7967354769000001E-13</v>
      </c>
      <c r="C428" s="2">
        <v>494.53188918500001</v>
      </c>
      <c r="D428" s="2">
        <v>5.4681108146800002</v>
      </c>
    </row>
    <row r="429" spans="1:4" x14ac:dyDescent="0.25">
      <c r="A429">
        <v>42.7</v>
      </c>
      <c r="B429" s="2">
        <v>-3.7360476199999998E-13</v>
      </c>
      <c r="C429" s="2">
        <v>494.53194397599998</v>
      </c>
      <c r="D429" s="2">
        <v>5.46805602424</v>
      </c>
    </row>
    <row r="430" spans="1:4" x14ac:dyDescent="0.25">
      <c r="A430">
        <v>42.8</v>
      </c>
      <c r="B430" s="2">
        <v>-3.6746333994199998E-13</v>
      </c>
      <c r="C430" s="2">
        <v>494.53199876600002</v>
      </c>
      <c r="D430" s="2">
        <v>5.46800123434</v>
      </c>
    </row>
    <row r="431" spans="1:4" x14ac:dyDescent="0.25">
      <c r="A431">
        <v>42.9</v>
      </c>
      <c r="B431" s="2">
        <v>-3.61249281515E-13</v>
      </c>
      <c r="C431" s="2">
        <v>494.532053555</v>
      </c>
      <c r="D431" s="2">
        <v>5.4679464449999999</v>
      </c>
    </row>
    <row r="432" spans="1:4" x14ac:dyDescent="0.25">
      <c r="A432">
        <v>43</v>
      </c>
      <c r="B432" s="2">
        <v>-3.54962586718E-13</v>
      </c>
      <c r="C432" s="2">
        <v>494.53210834399999</v>
      </c>
      <c r="D432" s="2">
        <v>5.46789165621</v>
      </c>
    </row>
    <row r="433" spans="1:4" x14ac:dyDescent="0.25">
      <c r="A433">
        <v>43.1</v>
      </c>
      <c r="B433" s="2">
        <v>-3.4860325555299998E-13</v>
      </c>
      <c r="C433" s="2">
        <v>494.53216313199999</v>
      </c>
      <c r="D433" s="2">
        <v>5.46783686796</v>
      </c>
    </row>
    <row r="434" spans="1:4" x14ac:dyDescent="0.25">
      <c r="A434">
        <v>43.2</v>
      </c>
      <c r="B434" s="2">
        <v>-3.4217128801899998E-13</v>
      </c>
      <c r="C434" s="2">
        <v>494.53221791999999</v>
      </c>
      <c r="D434" s="2">
        <v>5.4677820802700001</v>
      </c>
    </row>
    <row r="435" spans="1:4" x14ac:dyDescent="0.25">
      <c r="A435">
        <v>43.3</v>
      </c>
      <c r="B435" s="2">
        <v>-3.35666684116E-13</v>
      </c>
      <c r="C435" s="2">
        <v>494.532272707</v>
      </c>
      <c r="D435" s="2">
        <v>5.4677272931200003</v>
      </c>
    </row>
    <row r="436" spans="1:4" x14ac:dyDescent="0.25">
      <c r="A436">
        <v>43.4</v>
      </c>
      <c r="B436" s="2">
        <v>-3.29089443845E-13</v>
      </c>
      <c r="C436" s="2">
        <v>494.53232749300003</v>
      </c>
      <c r="D436" s="2">
        <v>5.4676725065299996</v>
      </c>
    </row>
    <row r="437" spans="1:4" x14ac:dyDescent="0.25">
      <c r="A437">
        <v>43.5</v>
      </c>
      <c r="B437" s="2">
        <v>-3.2243956720399998E-13</v>
      </c>
      <c r="C437" s="2">
        <v>494.53238227899999</v>
      </c>
      <c r="D437" s="2">
        <v>5.4676177204799998</v>
      </c>
    </row>
    <row r="438" spans="1:4" x14ac:dyDescent="0.25">
      <c r="A438">
        <v>43.6</v>
      </c>
      <c r="B438" s="2">
        <v>-3.1571705419399999E-13</v>
      </c>
      <c r="C438" s="2">
        <v>494.53243706500001</v>
      </c>
      <c r="D438" s="2">
        <v>5.4675629349800001</v>
      </c>
    </row>
    <row r="439" spans="1:4" x14ac:dyDescent="0.25">
      <c r="A439">
        <v>43.7</v>
      </c>
      <c r="B439" s="2">
        <v>-3.0892190481600001E-13</v>
      </c>
      <c r="C439" s="2">
        <v>494.53249184999999</v>
      </c>
      <c r="D439" s="2">
        <v>5.4675081500399996</v>
      </c>
    </row>
    <row r="440" spans="1:4" x14ac:dyDescent="0.25">
      <c r="A440">
        <v>43.8</v>
      </c>
      <c r="B440" s="2">
        <v>-3.0205411906900002E-13</v>
      </c>
      <c r="C440" s="2">
        <v>494.53254663400003</v>
      </c>
      <c r="D440" s="2">
        <v>5.46745336564</v>
      </c>
    </row>
    <row r="441" spans="1:4" x14ac:dyDescent="0.25">
      <c r="A441">
        <v>43.9</v>
      </c>
      <c r="B441" s="2">
        <v>-2.95113696952E-13</v>
      </c>
      <c r="C441" s="2">
        <v>494.53260141800001</v>
      </c>
      <c r="D441" s="2">
        <v>5.4673985817900004</v>
      </c>
    </row>
    <row r="442" spans="1:4" x14ac:dyDescent="0.25">
      <c r="A442">
        <v>44</v>
      </c>
      <c r="B442" s="2">
        <v>-2.88100638467E-13</v>
      </c>
      <c r="C442" s="2">
        <v>494.53265620100001</v>
      </c>
      <c r="D442" s="2">
        <v>5.46734379849</v>
      </c>
    </row>
    <row r="443" spans="1:4" x14ac:dyDescent="0.25">
      <c r="A443">
        <v>44.1</v>
      </c>
      <c r="B443" s="2">
        <v>-2.8101494361299999E-13</v>
      </c>
      <c r="C443" s="2">
        <v>494.532710984</v>
      </c>
      <c r="D443" s="2">
        <v>5.4672890157399996</v>
      </c>
    </row>
    <row r="444" spans="1:4" x14ac:dyDescent="0.25">
      <c r="A444">
        <v>44.2</v>
      </c>
      <c r="B444" s="2">
        <v>-2.7385661238999999E-13</v>
      </c>
      <c r="C444" s="2">
        <v>494.53276576600001</v>
      </c>
      <c r="D444" s="2">
        <v>5.4672342335400002</v>
      </c>
    </row>
    <row r="445" spans="1:4" x14ac:dyDescent="0.25">
      <c r="A445">
        <v>44.3</v>
      </c>
      <c r="B445" s="2">
        <v>-2.6662564479799998E-13</v>
      </c>
      <c r="C445" s="2">
        <v>494.53282054800002</v>
      </c>
      <c r="D445" s="2">
        <v>5.4671794518899999</v>
      </c>
    </row>
    <row r="446" spans="1:4" x14ac:dyDescent="0.25">
      <c r="A446">
        <v>44.4</v>
      </c>
      <c r="B446" s="2">
        <v>-2.5932204083799998E-13</v>
      </c>
      <c r="C446" s="2">
        <v>494.53287532899998</v>
      </c>
      <c r="D446" s="2">
        <v>5.4671246707899996</v>
      </c>
    </row>
    <row r="447" spans="1:4" x14ac:dyDescent="0.25">
      <c r="A447">
        <v>44.5</v>
      </c>
      <c r="B447" s="2">
        <v>-2.5194580050800002E-13</v>
      </c>
      <c r="C447" s="2">
        <v>494.53293011</v>
      </c>
      <c r="D447" s="2">
        <v>5.4670698902400003</v>
      </c>
    </row>
    <row r="448" spans="1:4" x14ac:dyDescent="0.25">
      <c r="A448">
        <v>44.6</v>
      </c>
      <c r="B448" s="2">
        <v>-2.4449692380999998E-13</v>
      </c>
      <c r="C448" s="2">
        <v>494.53298489000002</v>
      </c>
      <c r="D448" s="2">
        <v>5.4670151102300002</v>
      </c>
    </row>
    <row r="449" spans="1:4" x14ac:dyDescent="0.25">
      <c r="A449">
        <v>44.7</v>
      </c>
      <c r="B449" s="2">
        <v>-2.3697541074200001E-13</v>
      </c>
      <c r="C449" s="2">
        <v>494.533039669</v>
      </c>
      <c r="D449" s="2">
        <v>5.4669603307800001</v>
      </c>
    </row>
    <row r="450" spans="1:4" x14ac:dyDescent="0.25">
      <c r="A450">
        <v>44.8</v>
      </c>
      <c r="B450" s="2">
        <v>-2.2938126130599998E-13</v>
      </c>
      <c r="C450" s="2">
        <v>494.53309444799999</v>
      </c>
      <c r="D450" s="2">
        <v>5.46690555188</v>
      </c>
    </row>
    <row r="451" spans="1:4" x14ac:dyDescent="0.25">
      <c r="A451">
        <v>44.9</v>
      </c>
      <c r="B451" s="2">
        <v>-2.2171447550100001E-13</v>
      </c>
      <c r="C451" s="2">
        <v>494.53314922599998</v>
      </c>
      <c r="D451" s="2">
        <v>5.46685077352</v>
      </c>
    </row>
    <row r="452" spans="1:4" x14ac:dyDescent="0.25">
      <c r="A452">
        <v>45</v>
      </c>
      <c r="B452" s="2">
        <v>-2.13975053327E-13</v>
      </c>
      <c r="C452" s="2">
        <v>494.53320400400003</v>
      </c>
      <c r="D452" s="2">
        <v>5.4667959957200001</v>
      </c>
    </row>
    <row r="453" spans="1:4" x14ac:dyDescent="0.25">
      <c r="A453">
        <v>45.1</v>
      </c>
      <c r="B453" s="2">
        <v>-2.0616299478399999E-13</v>
      </c>
      <c r="C453" s="2">
        <v>494.53325878200002</v>
      </c>
      <c r="D453" s="2">
        <v>5.4667412184700002</v>
      </c>
    </row>
    <row r="454" spans="1:4" x14ac:dyDescent="0.25">
      <c r="A454">
        <v>45.2</v>
      </c>
      <c r="B454" s="2">
        <v>-1.98278299872E-13</v>
      </c>
      <c r="C454" s="2">
        <v>494.53331355799997</v>
      </c>
      <c r="D454" s="2">
        <v>5.4666864417600003</v>
      </c>
    </row>
    <row r="455" spans="1:4" x14ac:dyDescent="0.25">
      <c r="A455">
        <v>45.3</v>
      </c>
      <c r="B455" s="2">
        <v>-1.9032096859199999E-13</v>
      </c>
      <c r="C455" s="2">
        <v>494.53336833399999</v>
      </c>
      <c r="D455" s="2">
        <v>5.4666316655999996</v>
      </c>
    </row>
    <row r="456" spans="1:4" x14ac:dyDescent="0.25">
      <c r="A456">
        <v>45.4</v>
      </c>
      <c r="B456" s="2">
        <v>-1.8229100094200001E-13</v>
      </c>
      <c r="C456" s="2">
        <v>494.53342311</v>
      </c>
      <c r="D456" s="2">
        <v>5.4665768899999998</v>
      </c>
    </row>
    <row r="457" spans="1:4" x14ac:dyDescent="0.25">
      <c r="A457">
        <v>45.5</v>
      </c>
      <c r="B457" s="2">
        <v>-1.74188396923E-13</v>
      </c>
      <c r="C457" s="2">
        <v>494.53347788500002</v>
      </c>
      <c r="D457" s="2">
        <v>5.4665221149400001</v>
      </c>
    </row>
    <row r="458" spans="1:4" x14ac:dyDescent="0.25">
      <c r="A458">
        <v>45.6</v>
      </c>
      <c r="B458" s="2">
        <v>-1.6601315653599999E-13</v>
      </c>
      <c r="C458" s="2">
        <v>494.53353265999999</v>
      </c>
      <c r="D458" s="2">
        <v>5.4664673404300004</v>
      </c>
    </row>
    <row r="459" spans="1:4" x14ac:dyDescent="0.25">
      <c r="A459">
        <v>45.7</v>
      </c>
      <c r="B459" s="2">
        <v>-1.5776527978000001E-13</v>
      </c>
      <c r="C459" s="2">
        <v>494.53358743299998</v>
      </c>
      <c r="D459" s="2">
        <v>5.4664125664699998</v>
      </c>
    </row>
    <row r="460" spans="1:4" x14ac:dyDescent="0.25">
      <c r="A460">
        <v>45.8</v>
      </c>
      <c r="B460" s="2">
        <v>-1.49444766655E-13</v>
      </c>
      <c r="C460" s="2">
        <v>494.53364220700001</v>
      </c>
      <c r="D460" s="2">
        <v>5.4663577930700002</v>
      </c>
    </row>
    <row r="461" spans="1:4" x14ac:dyDescent="0.25">
      <c r="A461">
        <v>45.9</v>
      </c>
      <c r="B461" s="2">
        <v>-1.4105161716099999E-13</v>
      </c>
      <c r="C461" s="2">
        <v>494.53369698</v>
      </c>
      <c r="D461" s="2">
        <v>5.4663030202099998</v>
      </c>
    </row>
    <row r="462" spans="1:4" x14ac:dyDescent="0.25">
      <c r="A462">
        <v>46</v>
      </c>
      <c r="B462" s="2">
        <v>-1.3258583129799999E-13</v>
      </c>
      <c r="C462" s="2">
        <v>494.533751752</v>
      </c>
      <c r="D462" s="2">
        <v>5.4662482479000003</v>
      </c>
    </row>
    <row r="463" spans="1:4" x14ac:dyDescent="0.25">
      <c r="A463">
        <v>46.1</v>
      </c>
      <c r="B463" s="2">
        <v>-1.2404740906600001E-13</v>
      </c>
      <c r="C463" s="2">
        <v>494.533806524</v>
      </c>
      <c r="D463" s="2">
        <v>5.46619347614</v>
      </c>
    </row>
    <row r="464" spans="1:4" x14ac:dyDescent="0.25">
      <c r="A464">
        <v>46.2</v>
      </c>
      <c r="B464" s="2">
        <v>-1.15436350465E-13</v>
      </c>
      <c r="C464" s="2">
        <v>494.53386129500001</v>
      </c>
      <c r="D464" s="2">
        <v>5.4661387049299996</v>
      </c>
    </row>
    <row r="465" spans="1:4" x14ac:dyDescent="0.25">
      <c r="A465">
        <v>46.3</v>
      </c>
      <c r="B465" s="2">
        <v>-1.06752655496E-13</v>
      </c>
      <c r="C465" s="2">
        <v>494.53391606600002</v>
      </c>
      <c r="D465" s="2">
        <v>5.4660839342600003</v>
      </c>
    </row>
    <row r="466" spans="1:4" x14ac:dyDescent="0.25">
      <c r="A466">
        <v>46.4</v>
      </c>
      <c r="B466" s="2">
        <v>-9.79963241571E-14</v>
      </c>
      <c r="C466" s="2">
        <v>494.53397083599998</v>
      </c>
      <c r="D466" s="2">
        <v>5.4660291641500001</v>
      </c>
    </row>
    <row r="467" spans="1:4" x14ac:dyDescent="0.25">
      <c r="A467">
        <v>46.5</v>
      </c>
      <c r="B467" s="2">
        <v>-8.9167356449800003E-14</v>
      </c>
      <c r="C467" s="2">
        <v>494.53402560500001</v>
      </c>
      <c r="D467" s="2">
        <v>5.4659743945899999</v>
      </c>
    </row>
    <row r="468" spans="1:4" x14ac:dyDescent="0.25">
      <c r="A468">
        <v>46.6</v>
      </c>
      <c r="B468" s="2">
        <v>-8.0265752373499994E-14</v>
      </c>
      <c r="C468" s="2">
        <v>494.53408037399998</v>
      </c>
      <c r="D468" s="2">
        <v>5.4659196255799998</v>
      </c>
    </row>
    <row r="469" spans="1:4" x14ac:dyDescent="0.25">
      <c r="A469">
        <v>46.7</v>
      </c>
      <c r="B469" s="2">
        <v>-7.1291511928300001E-14</v>
      </c>
      <c r="C469" s="2">
        <v>494.53413514300001</v>
      </c>
      <c r="D469" s="2">
        <v>5.4658648571099997</v>
      </c>
    </row>
    <row r="470" spans="1:4" x14ac:dyDescent="0.25">
      <c r="A470">
        <v>46.8</v>
      </c>
      <c r="B470" s="2">
        <v>-6.22446351143E-14</v>
      </c>
      <c r="C470" s="2">
        <v>494.534189911</v>
      </c>
      <c r="D470" s="2">
        <v>5.4658100891999997</v>
      </c>
    </row>
    <row r="471" spans="1:4" x14ac:dyDescent="0.25">
      <c r="A471">
        <v>46.9</v>
      </c>
      <c r="B471" s="2">
        <v>-5.3125121931300001E-14</v>
      </c>
      <c r="C471" s="2">
        <v>494.53424467799999</v>
      </c>
      <c r="D471" s="2">
        <v>5.4657553218299997</v>
      </c>
    </row>
    <row r="472" spans="1:4" x14ac:dyDescent="0.25">
      <c r="A472">
        <v>47</v>
      </c>
      <c r="B472" s="2">
        <v>-4.3932972379500001E-14</v>
      </c>
      <c r="C472" s="2">
        <v>494.53429944499999</v>
      </c>
      <c r="D472" s="2">
        <v>5.4657005550199997</v>
      </c>
    </row>
    <row r="473" spans="1:4" x14ac:dyDescent="0.25">
      <c r="A473">
        <v>47.1</v>
      </c>
      <c r="B473" s="2">
        <v>-3.4668186458799998E-14</v>
      </c>
      <c r="C473" s="2">
        <v>494.53435421099999</v>
      </c>
      <c r="D473" s="2">
        <v>5.4656457887499998</v>
      </c>
    </row>
    <row r="474" spans="1:4" x14ac:dyDescent="0.25">
      <c r="A474">
        <v>47.2</v>
      </c>
      <c r="B474" s="2">
        <v>-2.5330764169200001E-14</v>
      </c>
      <c r="C474" s="2">
        <v>494.534408977</v>
      </c>
      <c r="D474" s="2">
        <v>5.46559102304</v>
      </c>
    </row>
    <row r="475" spans="1:4" x14ac:dyDescent="0.25">
      <c r="A475">
        <v>47.3</v>
      </c>
      <c r="B475" s="2">
        <v>3.22741413881E-13</v>
      </c>
      <c r="C475" s="2">
        <v>494.53446373999998</v>
      </c>
      <c r="D475" s="2">
        <v>5.4655362603700004</v>
      </c>
    </row>
    <row r="476" spans="1:4" x14ac:dyDescent="0.25">
      <c r="A476">
        <v>47.4</v>
      </c>
      <c r="B476" s="2">
        <v>3.1776465512000001E-13</v>
      </c>
      <c r="C476" s="2">
        <v>494.534518504</v>
      </c>
      <c r="D476" s="2">
        <v>5.4654814956499997</v>
      </c>
    </row>
    <row r="477" spans="1:4" x14ac:dyDescent="0.25">
      <c r="A477">
        <v>47.5</v>
      </c>
      <c r="B477" s="2">
        <v>3.1285943497100001E-13</v>
      </c>
      <c r="C477" s="2">
        <v>494.53457326900002</v>
      </c>
      <c r="D477" s="2">
        <v>5.46542673147</v>
      </c>
    </row>
    <row r="478" spans="1:4" x14ac:dyDescent="0.25">
      <c r="A478">
        <v>47.6</v>
      </c>
      <c r="B478" s="2">
        <v>3.0802505591200001E-13</v>
      </c>
      <c r="C478" s="2">
        <v>494.534628032</v>
      </c>
      <c r="D478" s="2">
        <v>5.4653719678500003</v>
      </c>
    </row>
    <row r="479" spans="1:4" x14ac:dyDescent="0.25">
      <c r="A479">
        <v>47.7</v>
      </c>
      <c r="B479" s="2">
        <v>3.0326082041799999E-13</v>
      </c>
      <c r="C479" s="2">
        <v>494.53468279499998</v>
      </c>
      <c r="D479" s="2">
        <v>5.4653172047699998</v>
      </c>
    </row>
    <row r="480" spans="1:4" x14ac:dyDescent="0.25">
      <c r="A480">
        <v>47.8</v>
      </c>
      <c r="B480" s="2">
        <v>2.9856603096600002E-13</v>
      </c>
      <c r="C480" s="2">
        <v>494.53473755800002</v>
      </c>
      <c r="D480" s="2">
        <v>5.4652624422500002</v>
      </c>
    </row>
    <row r="481" spans="1:4" x14ac:dyDescent="0.25">
      <c r="A481">
        <v>47.9</v>
      </c>
      <c r="B481" s="2">
        <v>2.9393999003100001E-13</v>
      </c>
      <c r="C481" s="2">
        <v>494.53479232000001</v>
      </c>
      <c r="D481" s="2">
        <v>5.4652076802699998</v>
      </c>
    </row>
    <row r="482" spans="1:4" x14ac:dyDescent="0.25">
      <c r="A482">
        <v>48</v>
      </c>
      <c r="B482" s="2">
        <v>2.8938200009099998E-13</v>
      </c>
      <c r="C482" s="2">
        <v>494.53484708100001</v>
      </c>
      <c r="D482" s="2">
        <v>5.4651529188400003</v>
      </c>
    </row>
    <row r="483" spans="1:4" x14ac:dyDescent="0.25">
      <c r="A483">
        <v>48.1</v>
      </c>
      <c r="B483" s="2">
        <v>2.8489136362000001E-13</v>
      </c>
      <c r="C483" s="2">
        <v>494.53490184200001</v>
      </c>
      <c r="D483" s="2">
        <v>5.46509815796</v>
      </c>
    </row>
    <row r="484" spans="1:4" x14ac:dyDescent="0.25">
      <c r="A484">
        <v>48.2</v>
      </c>
      <c r="B484" s="2">
        <v>2.8046738309600002E-13</v>
      </c>
      <c r="C484" s="2">
        <v>494.53495660200002</v>
      </c>
      <c r="D484" s="2">
        <v>5.4650433976399997</v>
      </c>
    </row>
    <row r="485" spans="1:4" x14ac:dyDescent="0.25">
      <c r="A485">
        <v>48.3</v>
      </c>
      <c r="B485" s="2">
        <v>2.7610936099500001E-13</v>
      </c>
      <c r="C485" s="2">
        <v>494.53501136199998</v>
      </c>
      <c r="D485" s="2">
        <v>5.4649886378600003</v>
      </c>
    </row>
    <row r="486" spans="1:4" x14ac:dyDescent="0.25">
      <c r="A486">
        <v>48.4</v>
      </c>
      <c r="B486" s="2">
        <v>2.7181659979199998E-13</v>
      </c>
      <c r="C486" s="2">
        <v>494.535066121</v>
      </c>
      <c r="D486" s="2">
        <v>5.4649338786300001</v>
      </c>
    </row>
    <row r="487" spans="1:4" x14ac:dyDescent="0.25">
      <c r="A487">
        <v>48.5</v>
      </c>
      <c r="B487" s="2">
        <v>2.6758840196300002E-13</v>
      </c>
      <c r="C487" s="2">
        <v>494.53512088000002</v>
      </c>
      <c r="D487" s="2">
        <v>5.46487911995</v>
      </c>
    </row>
    <row r="488" spans="1:4" x14ac:dyDescent="0.25">
      <c r="A488">
        <v>48.6</v>
      </c>
      <c r="B488" s="2">
        <v>2.6342406998600002E-13</v>
      </c>
      <c r="C488" s="2">
        <v>494.535175638</v>
      </c>
      <c r="D488" s="2">
        <v>5.4648243618199999</v>
      </c>
    </row>
    <row r="489" spans="1:4" x14ac:dyDescent="0.25">
      <c r="A489">
        <v>48.7</v>
      </c>
      <c r="B489" s="2">
        <v>2.5932290633599999E-13</v>
      </c>
      <c r="C489" s="2">
        <v>494.53523039599997</v>
      </c>
      <c r="D489" s="2">
        <v>5.4647696042299998</v>
      </c>
    </row>
    <row r="490" spans="1:4" x14ac:dyDescent="0.25">
      <c r="A490">
        <v>48.8</v>
      </c>
      <c r="B490" s="2">
        <v>2.5528421349E-13</v>
      </c>
      <c r="C490" s="2">
        <v>494.53528515300002</v>
      </c>
      <c r="D490" s="2">
        <v>5.4647148471999998</v>
      </c>
    </row>
    <row r="491" spans="1:4" x14ac:dyDescent="0.25">
      <c r="A491">
        <v>48.9</v>
      </c>
      <c r="B491" s="2">
        <v>2.5130729392300002E-13</v>
      </c>
      <c r="C491" s="2">
        <v>494.53533990900002</v>
      </c>
      <c r="D491" s="2">
        <v>5.4646600907199998</v>
      </c>
    </row>
    <row r="492" spans="1:4" x14ac:dyDescent="0.25">
      <c r="A492">
        <v>49</v>
      </c>
      <c r="B492" s="2">
        <v>2.4739145011200002E-13</v>
      </c>
      <c r="C492" s="2">
        <v>494.53539466500001</v>
      </c>
      <c r="D492" s="2">
        <v>5.4646053347899999</v>
      </c>
    </row>
    <row r="493" spans="1:4" x14ac:dyDescent="0.25">
      <c r="A493">
        <v>49.1</v>
      </c>
      <c r="B493" s="2">
        <v>2.4353598453199998E-13</v>
      </c>
      <c r="C493" s="2">
        <v>494.53544942100001</v>
      </c>
      <c r="D493" s="2">
        <v>5.4645505794</v>
      </c>
    </row>
    <row r="494" spans="1:4" x14ac:dyDescent="0.25">
      <c r="A494">
        <v>49.2</v>
      </c>
      <c r="B494" s="2">
        <v>2.39740199661E-13</v>
      </c>
      <c r="C494" s="2">
        <v>494.53550417500003</v>
      </c>
      <c r="D494" s="2">
        <v>5.4644958245700002</v>
      </c>
    </row>
    <row r="495" spans="1:4" x14ac:dyDescent="0.25">
      <c r="A495">
        <v>49.3</v>
      </c>
      <c r="B495" s="2">
        <v>2.3600339797400001E-13</v>
      </c>
      <c r="C495" s="2">
        <v>494.53555892999998</v>
      </c>
      <c r="D495" s="2">
        <v>5.4644410702800004</v>
      </c>
    </row>
    <row r="496" spans="1:4" x14ac:dyDescent="0.25">
      <c r="A496">
        <v>49.4</v>
      </c>
      <c r="B496" s="2">
        <v>2.3232488194699999E-13</v>
      </c>
      <c r="C496" s="2">
        <v>494.53561368300001</v>
      </c>
      <c r="D496" s="2">
        <v>5.4643863165499997</v>
      </c>
    </row>
    <row r="497" spans="1:4" x14ac:dyDescent="0.25">
      <c r="A497">
        <v>49.5</v>
      </c>
      <c r="B497" s="2">
        <v>2.2870395405699999E-13</v>
      </c>
      <c r="C497" s="2">
        <v>494.53566843700003</v>
      </c>
      <c r="D497" s="2">
        <v>5.46433156336</v>
      </c>
    </row>
    <row r="498" spans="1:4" x14ac:dyDescent="0.25">
      <c r="A498">
        <v>49.6</v>
      </c>
      <c r="B498" s="2">
        <v>2.25139916779E-13</v>
      </c>
      <c r="C498" s="2">
        <v>494.53572318900001</v>
      </c>
      <c r="D498" s="2">
        <v>5.4642768107200004</v>
      </c>
    </row>
    <row r="499" spans="1:4" x14ac:dyDescent="0.25">
      <c r="A499">
        <v>49.7</v>
      </c>
      <c r="B499" s="2">
        <v>2.2163207259099999E-13</v>
      </c>
      <c r="C499" s="2">
        <v>494.53577794099999</v>
      </c>
      <c r="D499" s="2">
        <v>5.4642220586399999</v>
      </c>
    </row>
    <row r="500" spans="1:4" x14ac:dyDescent="0.25">
      <c r="A500">
        <v>49.8</v>
      </c>
      <c r="B500" s="2">
        <v>2.18179723968E-13</v>
      </c>
      <c r="C500" s="2">
        <v>494.53583269299997</v>
      </c>
      <c r="D500" s="2">
        <v>5.4641673071000003</v>
      </c>
    </row>
    <row r="501" spans="1:4" x14ac:dyDescent="0.25">
      <c r="A501">
        <v>49.9</v>
      </c>
      <c r="B501" s="2">
        <v>2.1478217338599999E-13</v>
      </c>
      <c r="C501" s="2">
        <v>494.53588744400002</v>
      </c>
      <c r="D501" s="2">
        <v>5.4641125561099999</v>
      </c>
    </row>
    <row r="502" spans="1:4" x14ac:dyDescent="0.25">
      <c r="A502">
        <v>50</v>
      </c>
      <c r="B502" s="2">
        <v>2.1478217338599999E-13</v>
      </c>
      <c r="C502" s="2">
        <v>494.53588744400002</v>
      </c>
      <c r="D502" s="2">
        <v>5.4641125561099999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</v>
      </c>
      <c r="C3">
        <v>0</v>
      </c>
      <c r="D3">
        <v>4.9999500000000004E-3</v>
      </c>
    </row>
    <row r="4" spans="1:4" x14ac:dyDescent="0.25">
      <c r="A4">
        <v>0.2</v>
      </c>
      <c r="B4">
        <v>499.99000004999999</v>
      </c>
      <c r="C4" s="1">
        <v>4.9999499999999997E-8</v>
      </c>
      <c r="D4">
        <v>9.9998002509899993E-3</v>
      </c>
    </row>
    <row r="5" spans="1:4" x14ac:dyDescent="0.25">
      <c r="A5">
        <v>0.3</v>
      </c>
      <c r="B5">
        <v>499.98500012599999</v>
      </c>
      <c r="C5" s="1">
        <v>1.73496562523E-7</v>
      </c>
      <c r="D5">
        <v>1.4999551121700001E-2</v>
      </c>
    </row>
    <row r="6" spans="1:4" x14ac:dyDescent="0.25">
      <c r="A6">
        <v>0.4</v>
      </c>
      <c r="B6">
        <v>499.98000019400001</v>
      </c>
      <c r="C6" s="1">
        <v>4.0503219642200001E-7</v>
      </c>
      <c r="D6">
        <v>1.9999203153200001E-2</v>
      </c>
    </row>
    <row r="7" spans="1:4" x14ac:dyDescent="0.25">
      <c r="A7">
        <v>0.5</v>
      </c>
      <c r="B7">
        <v>499.975000201</v>
      </c>
      <c r="C7" s="1">
        <v>7.9537984209299996E-7</v>
      </c>
      <c r="D7">
        <v>2.4998757139900001E-2</v>
      </c>
    </row>
    <row r="8" spans="1:4" x14ac:dyDescent="0.25">
      <c r="A8">
        <v>0.6</v>
      </c>
      <c r="B8">
        <v>499.97000007399998</v>
      </c>
      <c r="C8" s="1">
        <v>1.41917350962E-6</v>
      </c>
      <c r="D8">
        <v>2.9998214248500001E-2</v>
      </c>
    </row>
    <row r="9" spans="1:4" x14ac:dyDescent="0.25">
      <c r="A9">
        <v>0.7</v>
      </c>
      <c r="B9">
        <v>499.96499970000002</v>
      </c>
      <c r="C9" s="1">
        <v>2.38612051042E-6</v>
      </c>
      <c r="D9">
        <v>3.4997576193099997E-2</v>
      </c>
    </row>
    <row r="10" spans="1:4" x14ac:dyDescent="0.25">
      <c r="A10">
        <v>0.8</v>
      </c>
      <c r="B10">
        <v>499.95999891600002</v>
      </c>
      <c r="C10" s="1">
        <v>3.8574831916800002E-6</v>
      </c>
      <c r="D10">
        <v>3.9996845492399999E-2</v>
      </c>
    </row>
    <row r="11" spans="1:4" x14ac:dyDescent="0.25">
      <c r="A11">
        <v>0.9</v>
      </c>
      <c r="B11">
        <v>499.95499748399999</v>
      </c>
      <c r="C11" s="1">
        <v>6.0703055660299996E-6</v>
      </c>
      <c r="D11">
        <v>4.4996025847599999E-2</v>
      </c>
    </row>
    <row r="12" spans="1:4" x14ac:dyDescent="0.25">
      <c r="A12">
        <v>1</v>
      </c>
      <c r="B12">
        <v>499.94999505099997</v>
      </c>
      <c r="C12" s="1">
        <v>9.3730241079399992E-6</v>
      </c>
      <c r="D12">
        <v>4.9995122698299997E-2</v>
      </c>
    </row>
    <row r="13" spans="1:4" x14ac:dyDescent="0.25">
      <c r="A13">
        <v>1.1000000000000001</v>
      </c>
      <c r="B13">
        <v>499.94499109899999</v>
      </c>
      <c r="C13" s="1">
        <v>1.42778120019E-5</v>
      </c>
      <c r="D13">
        <v>5.4994144039199999E-2</v>
      </c>
    </row>
    <row r="14" spans="1:4" x14ac:dyDescent="0.25">
      <c r="A14">
        <v>1.2</v>
      </c>
      <c r="B14">
        <v>499.93998486800001</v>
      </c>
      <c r="C14" s="1">
        <v>2.15375196115E-5</v>
      </c>
      <c r="D14">
        <v>5.9993101621200001E-2</v>
      </c>
    </row>
    <row r="15" spans="1:4" x14ac:dyDescent="0.25">
      <c r="A15">
        <v>1.3</v>
      </c>
      <c r="B15">
        <v>499.93497523899998</v>
      </c>
      <c r="C15" s="1">
        <v>3.2258768401399999E-5</v>
      </c>
      <c r="D15">
        <v>6.4992012715400005E-2</v>
      </c>
    </row>
    <row r="16" spans="1:4" x14ac:dyDescent="0.25">
      <c r="A16">
        <v>1.4</v>
      </c>
      <c r="B16">
        <v>499.929960569</v>
      </c>
      <c r="C16" s="1">
        <v>4.8068185854499997E-5</v>
      </c>
      <c r="D16">
        <v>6.9990902708200006E-2</v>
      </c>
    </row>
    <row r="17" spans="1:4" x14ac:dyDescent="0.25">
      <c r="A17">
        <v>1.5</v>
      </c>
      <c r="B17">
        <v>499.92493844000001</v>
      </c>
      <c r="C17" s="1">
        <v>7.1356750644599999E-5</v>
      </c>
      <c r="D17">
        <v>7.4989808913799999E-2</v>
      </c>
    </row>
    <row r="18" spans="1:4" x14ac:dyDescent="0.25">
      <c r="A18">
        <v>1.6</v>
      </c>
      <c r="B18">
        <v>499.91990530099997</v>
      </c>
      <c r="C18">
        <v>1.0563894915700001E-4</v>
      </c>
      <c r="D18">
        <v>7.9988786178799995E-2</v>
      </c>
    </row>
    <row r="19" spans="1:4" x14ac:dyDescent="0.25">
      <c r="A19">
        <v>1.7</v>
      </c>
      <c r="B19">
        <v>499.91485593200002</v>
      </c>
      <c r="C19">
        <v>1.56080688264E-4</v>
      </c>
      <c r="D19">
        <v>8.4987915120800006E-2</v>
      </c>
    </row>
    <row r="20" spans="1:4" x14ac:dyDescent="0.25">
      <c r="A20">
        <v>1.8</v>
      </c>
      <c r="B20">
        <v>499.90978265699999</v>
      </c>
      <c r="C20">
        <v>2.3027525458599999E-4</v>
      </c>
      <c r="D20">
        <v>8.9987314236799995E-2</v>
      </c>
    </row>
    <row r="21" spans="1:4" x14ac:dyDescent="0.25">
      <c r="A21">
        <v>1.9</v>
      </c>
      <c r="B21">
        <v>499.90467419800001</v>
      </c>
      <c r="C21">
        <v>3.3938386328099998E-4</v>
      </c>
      <c r="D21">
        <v>9.4987157701399996E-2</v>
      </c>
    </row>
    <row r="22" spans="1:4" x14ac:dyDescent="0.25">
      <c r="A22">
        <v>2</v>
      </c>
      <c r="B22">
        <v>499.89951397499999</v>
      </c>
      <c r="C22">
        <v>4.9981209346500004E-4</v>
      </c>
      <c r="D22">
        <v>9.9987701527799996E-2</v>
      </c>
    </row>
    <row r="23" spans="1:4" x14ac:dyDescent="0.25">
      <c r="A23">
        <v>2.1</v>
      </c>
      <c r="B23">
        <v>499.894277617</v>
      </c>
      <c r="C23">
        <v>7.3567398356299998E-4</v>
      </c>
      <c r="D23">
        <v>0.10498932201900001</v>
      </c>
    </row>
    <row r="24" spans="1:4" x14ac:dyDescent="0.25">
      <c r="A24">
        <v>2.2000000000000002</v>
      </c>
      <c r="B24">
        <v>499.888929303</v>
      </c>
      <c r="C24">
        <v>1.0824138399400001E-3</v>
      </c>
      <c r="D24">
        <v>0.109992572286</v>
      </c>
    </row>
    <row r="25" spans="1:4" x14ac:dyDescent="0.25">
      <c r="A25">
        <v>2.2999999999999998</v>
      </c>
      <c r="B25">
        <v>499.88341638100002</v>
      </c>
      <c r="C25">
        <v>1.5921296502200001E-3</v>
      </c>
      <c r="D25">
        <v>0.11499826531600001</v>
      </c>
    </row>
    <row r="26" spans="1:4" x14ac:dyDescent="0.25">
      <c r="A26">
        <v>2.4</v>
      </c>
      <c r="B26">
        <v>499.87766146199999</v>
      </c>
      <c r="C26">
        <v>2.3413974764E-3</v>
      </c>
      <c r="D26">
        <v>0.12000759607100001</v>
      </c>
    </row>
    <row r="27" spans="1:4" x14ac:dyDescent="0.25">
      <c r="A27">
        <v>2.5</v>
      </c>
      <c r="B27">
        <v>499.87155079399997</v>
      </c>
      <c r="C27">
        <v>3.4427716606499998E-3</v>
      </c>
      <c r="D27">
        <v>0.12502232093900001</v>
      </c>
    </row>
    <row r="28" spans="1:4" x14ac:dyDescent="0.25">
      <c r="A28">
        <v>2.6</v>
      </c>
      <c r="B28">
        <v>499.864917182</v>
      </c>
      <c r="C28">
        <v>5.0616874086300001E-3</v>
      </c>
      <c r="D28">
        <v>0.13004502148700001</v>
      </c>
    </row>
    <row r="29" spans="1:4" x14ac:dyDescent="0.25">
      <c r="A29">
        <v>2.7</v>
      </c>
      <c r="B29">
        <v>499.85751488</v>
      </c>
      <c r="C29">
        <v>7.4413029986700003E-3</v>
      </c>
      <c r="D29">
        <v>0.13507949209799999</v>
      </c>
    </row>
    <row r="30" spans="1:4" x14ac:dyDescent="0.25">
      <c r="A30">
        <v>2.8</v>
      </c>
      <c r="B30">
        <v>499.84898269399997</v>
      </c>
      <c r="C30">
        <v>1.09390098634E-2</v>
      </c>
      <c r="D30">
        <v>0.14013130966000001</v>
      </c>
    </row>
    <row r="31" spans="1:4" x14ac:dyDescent="0.25">
      <c r="A31">
        <v>2.9</v>
      </c>
      <c r="B31">
        <v>499.838789744</v>
      </c>
      <c r="C31">
        <v>1.60800881405E-2</v>
      </c>
      <c r="D31">
        <v>0.145208670762</v>
      </c>
    </row>
    <row r="32" spans="1:4" x14ac:dyDescent="0.25">
      <c r="A32">
        <v>3</v>
      </c>
      <c r="B32">
        <v>499.82615577600001</v>
      </c>
      <c r="C32">
        <v>2.3636553948599998E-2</v>
      </c>
      <c r="D32">
        <v>0.15032362191199999</v>
      </c>
    </row>
    <row r="33" spans="1:4" x14ac:dyDescent="0.25">
      <c r="A33">
        <v>3.1</v>
      </c>
      <c r="B33">
        <v>499.80993405499999</v>
      </c>
      <c r="C33">
        <v>3.4743014587E-2</v>
      </c>
      <c r="D33">
        <v>0.15549386705500001</v>
      </c>
    </row>
    <row r="34" spans="1:4" x14ac:dyDescent="0.25">
      <c r="A34">
        <v>3.2</v>
      </c>
      <c r="B34">
        <v>499.78843929700002</v>
      </c>
      <c r="C34">
        <v>5.1066877140299997E-2</v>
      </c>
      <c r="D34">
        <v>0.160745422857</v>
      </c>
    </row>
    <row r="35" spans="1:4" x14ac:dyDescent="0.25">
      <c r="A35">
        <v>3.3</v>
      </c>
      <c r="B35">
        <v>499.75919491000002</v>
      </c>
      <c r="C35">
        <v>7.5058357516399998E-2</v>
      </c>
      <c r="D35">
        <v>0.166116518395</v>
      </c>
    </row>
    <row r="36" spans="1:4" x14ac:dyDescent="0.25">
      <c r="A36">
        <v>3.4</v>
      </c>
      <c r="B36">
        <v>499.71856176900002</v>
      </c>
      <c r="C36">
        <v>0.11031758988</v>
      </c>
      <c r="D36">
        <v>0.17166332032100001</v>
      </c>
    </row>
    <row r="37" spans="1:4" x14ac:dyDescent="0.25">
      <c r="A37">
        <v>3.5</v>
      </c>
      <c r="B37">
        <v>499.661193223</v>
      </c>
      <c r="C37">
        <v>0.16213343999099999</v>
      </c>
      <c r="D37">
        <v>0.177468333501</v>
      </c>
    </row>
    <row r="38" spans="1:4" x14ac:dyDescent="0.25">
      <c r="A38">
        <v>3.6</v>
      </c>
      <c r="B38">
        <v>499.57923541299999</v>
      </c>
      <c r="C38">
        <v>0.23827380466100001</v>
      </c>
      <c r="D38">
        <v>0.18365271762300001</v>
      </c>
    </row>
    <row r="39" spans="1:4" x14ac:dyDescent="0.25">
      <c r="A39">
        <v>3.7</v>
      </c>
      <c r="B39">
        <v>499.46115480700001</v>
      </c>
      <c r="C39">
        <v>0.35014364024599998</v>
      </c>
      <c r="D39">
        <v>0.190394324113</v>
      </c>
    </row>
    <row r="40" spans="1:4" x14ac:dyDescent="0.25">
      <c r="A40">
        <v>3.8</v>
      </c>
      <c r="B40">
        <v>499.29002120600001</v>
      </c>
      <c r="C40">
        <v>0.51447937621999995</v>
      </c>
      <c r="D40">
        <v>0.197954064569</v>
      </c>
    </row>
    <row r="41" spans="1:4" x14ac:dyDescent="0.25">
      <c r="A41">
        <v>3.9</v>
      </c>
      <c r="B41">
        <v>499.040997608</v>
      </c>
      <c r="C41">
        <v>0.75582287884800003</v>
      </c>
      <c r="D41">
        <v>0.20671436103900001</v>
      </c>
    </row>
    <row r="42" spans="1:4" x14ac:dyDescent="0.25">
      <c r="A42">
        <v>4</v>
      </c>
      <c r="B42">
        <v>498.67767992500001</v>
      </c>
      <c r="C42">
        <v>1.1101222256700001</v>
      </c>
      <c r="D42">
        <v>0.21723500245399999</v>
      </c>
    </row>
    <row r="43" spans="1:4" x14ac:dyDescent="0.25">
      <c r="A43">
        <v>4.0999999999999996</v>
      </c>
      <c r="B43">
        <v>498.14677963100002</v>
      </c>
      <c r="C43">
        <v>1.6299479810299999</v>
      </c>
      <c r="D43">
        <v>0.230333831277</v>
      </c>
    </row>
    <row r="44" spans="1:4" x14ac:dyDescent="0.25">
      <c r="A44">
        <v>4.2</v>
      </c>
      <c r="B44">
        <v>497.370442492</v>
      </c>
      <c r="C44">
        <v>2.3919969560199998</v>
      </c>
      <c r="D44">
        <v>0.24720231820899999</v>
      </c>
    </row>
    <row r="45" spans="1:4" x14ac:dyDescent="0.25">
      <c r="A45">
        <v>4.3</v>
      </c>
      <c r="B45">
        <v>496.23524563299998</v>
      </c>
      <c r="C45">
        <v>3.5077730332499999</v>
      </c>
      <c r="D45">
        <v>0.26956900477000001</v>
      </c>
    </row>
    <row r="46" spans="1:4" x14ac:dyDescent="0.25">
      <c r="A46">
        <v>4.4000000000000004</v>
      </c>
      <c r="B46">
        <v>494.57663669800002</v>
      </c>
      <c r="C46">
        <v>5.1385465626800002</v>
      </c>
      <c r="D46">
        <v>0.29992612621100001</v>
      </c>
    </row>
    <row r="47" spans="1:4" x14ac:dyDescent="0.25">
      <c r="A47">
        <v>4.5</v>
      </c>
      <c r="B47">
        <v>492.15735610899998</v>
      </c>
      <c r="C47">
        <v>7.5157846430399999</v>
      </c>
      <c r="D47">
        <v>0.34183418750099998</v>
      </c>
    </row>
    <row r="48" spans="1:4" x14ac:dyDescent="0.25">
      <c r="A48">
        <v>4.5999999999999996</v>
      </c>
      <c r="B48">
        <v>488.63843327199999</v>
      </c>
      <c r="C48">
        <v>10.9679392202</v>
      </c>
      <c r="D48">
        <v>0.40031071986</v>
      </c>
    </row>
    <row r="49" spans="1:4" x14ac:dyDescent="0.25">
      <c r="A49">
        <v>4.7</v>
      </c>
      <c r="B49">
        <v>483.54215808200001</v>
      </c>
      <c r="C49">
        <v>15.953196563500001</v>
      </c>
      <c r="D49">
        <v>0.48228256928000002</v>
      </c>
    </row>
    <row r="50" spans="1:4" x14ac:dyDescent="0.25">
      <c r="A50">
        <v>4.8</v>
      </c>
      <c r="B50">
        <v>476.20898172099999</v>
      </c>
      <c r="C50">
        <v>23.094433547600001</v>
      </c>
      <c r="D50">
        <v>0.59701760310300001</v>
      </c>
    </row>
    <row r="51" spans="1:4" x14ac:dyDescent="0.25">
      <c r="A51">
        <v>4.9000000000000004</v>
      </c>
      <c r="B51">
        <v>465.75633178200002</v>
      </c>
      <c r="C51">
        <v>33.205435452300001</v>
      </c>
      <c r="D51">
        <v>0.75632561436000001</v>
      </c>
    </row>
    <row r="52" spans="1:4" x14ac:dyDescent="0.25">
      <c r="A52">
        <v>5</v>
      </c>
      <c r="B52">
        <v>451.05931449799999</v>
      </c>
      <c r="C52">
        <v>47.284406711099997</v>
      </c>
      <c r="D52">
        <v>0.97410936502400003</v>
      </c>
    </row>
    <row r="53" spans="1:4" x14ac:dyDescent="0.25">
      <c r="A53">
        <v>5.0999999999999996</v>
      </c>
      <c r="B53">
        <v>430.793135431</v>
      </c>
      <c r="C53">
        <v>66.432026406899993</v>
      </c>
      <c r="D53">
        <v>1.26459216477</v>
      </c>
    </row>
    <row r="54" spans="1:4" x14ac:dyDescent="0.25">
      <c r="A54">
        <v>5.2</v>
      </c>
      <c r="B54">
        <v>403.60128959799999</v>
      </c>
      <c r="C54">
        <v>91.635367489499998</v>
      </c>
      <c r="D54">
        <v>1.6384570566600001</v>
      </c>
    </row>
    <row r="55" spans="1:4" x14ac:dyDescent="0.25">
      <c r="A55">
        <v>5.3</v>
      </c>
      <c r="B55">
        <v>368.46230871799997</v>
      </c>
      <c r="C55">
        <v>123.373712196</v>
      </c>
      <c r="D55">
        <v>2.0967109234899999</v>
      </c>
    </row>
    <row r="56" spans="1:4" x14ac:dyDescent="0.25">
      <c r="A56">
        <v>5.4</v>
      </c>
      <c r="B56">
        <v>325.27298940600002</v>
      </c>
      <c r="C56">
        <v>161.09606117199999</v>
      </c>
      <c r="D56">
        <v>2.6239446602599998</v>
      </c>
    </row>
    <row r="57" spans="1:4" x14ac:dyDescent="0.25">
      <c r="A57">
        <v>5.5</v>
      </c>
      <c r="B57">
        <v>275.48954914699999</v>
      </c>
      <c r="C57">
        <v>202.813551797</v>
      </c>
      <c r="D57">
        <v>3.1854034557599999</v>
      </c>
    </row>
    <row r="58" spans="1:4" x14ac:dyDescent="0.25">
      <c r="A58">
        <v>5.6</v>
      </c>
      <c r="B58">
        <v>222.407431003</v>
      </c>
      <c r="C58">
        <v>245.21439021800001</v>
      </c>
      <c r="D58">
        <v>3.7329707017699998</v>
      </c>
    </row>
    <row r="59" spans="1:4" x14ac:dyDescent="0.25">
      <c r="A59">
        <v>5.7</v>
      </c>
      <c r="B59">
        <v>170.59457948400001</v>
      </c>
      <c r="C59">
        <v>284.53673858299999</v>
      </c>
      <c r="D59">
        <v>4.2200435705199997</v>
      </c>
    </row>
    <row r="60" spans="1:4" x14ac:dyDescent="0.25">
      <c r="A60">
        <v>5.8</v>
      </c>
      <c r="B60">
        <v>124.479469536</v>
      </c>
      <c r="C60">
        <v>317.830624129</v>
      </c>
      <c r="D60">
        <v>4.6168800397199998</v>
      </c>
    </row>
    <row r="61" spans="1:4" x14ac:dyDescent="0.25">
      <c r="A61">
        <v>5.9</v>
      </c>
      <c r="B61">
        <v>86.893006621799998</v>
      </c>
      <c r="C61">
        <v>343.79089331300003</v>
      </c>
      <c r="D61">
        <v>4.9164330446799998</v>
      </c>
    </row>
    <row r="62" spans="1:4" x14ac:dyDescent="0.25">
      <c r="A62">
        <v>6</v>
      </c>
      <c r="B62">
        <v>58.512764541099997</v>
      </c>
      <c r="C62">
        <v>362.70012873299999</v>
      </c>
      <c r="D62">
        <v>5.12919488031</v>
      </c>
    </row>
    <row r="63" spans="1:4" x14ac:dyDescent="0.25">
      <c r="A63">
        <v>6.1</v>
      </c>
      <c r="B63">
        <v>38.350721543399999</v>
      </c>
      <c r="C63">
        <v>375.77540296799998</v>
      </c>
      <c r="D63">
        <v>5.27363967399</v>
      </c>
    </row>
    <row r="64" spans="1:4" x14ac:dyDescent="0.25">
      <c r="A64">
        <v>6.2</v>
      </c>
      <c r="B64">
        <v>24.659643086199999</v>
      </c>
      <c r="C64">
        <v>384.48595378300001</v>
      </c>
      <c r="D64">
        <v>5.3686463979500001</v>
      </c>
    </row>
    <row r="65" spans="1:4" x14ac:dyDescent="0.25">
      <c r="A65">
        <v>6.3</v>
      </c>
      <c r="B65">
        <v>15.652174417399999</v>
      </c>
      <c r="C65">
        <v>390.14296620599998</v>
      </c>
      <c r="D65">
        <v>5.42981509078</v>
      </c>
    </row>
    <row r="66" spans="1:4" x14ac:dyDescent="0.25">
      <c r="A66">
        <v>6.4</v>
      </c>
      <c r="B66">
        <v>9.8507614286299994</v>
      </c>
      <c r="C66">
        <v>393.75563347100001</v>
      </c>
      <c r="D66">
        <v>5.4686472283000001</v>
      </c>
    </row>
    <row r="67" spans="1:4" x14ac:dyDescent="0.25">
      <c r="A67">
        <v>6.5</v>
      </c>
      <c r="B67">
        <v>6.1658097548399997</v>
      </c>
      <c r="C67">
        <v>396.03784114299998</v>
      </c>
      <c r="D67">
        <v>5.4930731397699999</v>
      </c>
    </row>
    <row r="68" spans="1:4" x14ac:dyDescent="0.25">
      <c r="A68">
        <v>6.6</v>
      </c>
      <c r="B68">
        <v>3.84594881175</v>
      </c>
      <c r="C68">
        <v>397.46964886299997</v>
      </c>
      <c r="D68">
        <v>5.5083431477699998</v>
      </c>
    </row>
    <row r="69" spans="1:4" x14ac:dyDescent="0.25">
      <c r="A69">
        <v>6.7</v>
      </c>
      <c r="B69">
        <v>2.3936948246999998</v>
      </c>
      <c r="C69">
        <v>398.364039725</v>
      </c>
      <c r="D69">
        <v>5.5178476206899996</v>
      </c>
    </row>
    <row r="70" spans="1:4" x14ac:dyDescent="0.25">
      <c r="A70">
        <v>6.8</v>
      </c>
      <c r="B70">
        <v>1.4877870445200001</v>
      </c>
      <c r="C70">
        <v>398.92121491</v>
      </c>
      <c r="D70">
        <v>5.5237424182300003</v>
      </c>
    </row>
    <row r="71" spans="1:4" x14ac:dyDescent="0.25">
      <c r="A71">
        <v>6.9</v>
      </c>
      <c r="B71">
        <v>0.92393784209200003</v>
      </c>
      <c r="C71">
        <v>399.26773384900002</v>
      </c>
      <c r="D71">
        <v>5.5273854058699996</v>
      </c>
    </row>
    <row r="72" spans="1:4" x14ac:dyDescent="0.25">
      <c r="A72">
        <v>7</v>
      </c>
      <c r="B72">
        <v>0.57347496270499998</v>
      </c>
      <c r="C72">
        <v>399.48302096899999</v>
      </c>
      <c r="D72">
        <v>5.5296268018700001</v>
      </c>
    </row>
    <row r="73" spans="1:4" x14ac:dyDescent="0.25">
      <c r="A73">
        <v>7.1</v>
      </c>
      <c r="B73">
        <v>0.35583039293199997</v>
      </c>
      <c r="C73">
        <v>399.61669557300002</v>
      </c>
      <c r="D73">
        <v>5.5309970215700002</v>
      </c>
    </row>
    <row r="74" spans="1:4" x14ac:dyDescent="0.25">
      <c r="A74">
        <v>7.2</v>
      </c>
      <c r="B74">
        <v>0.22074085710999999</v>
      </c>
      <c r="C74">
        <v>399.699669911</v>
      </c>
      <c r="D74">
        <v>5.5318262194800001</v>
      </c>
    </row>
    <row r="75" spans="1:4" x14ac:dyDescent="0.25">
      <c r="A75">
        <v>7.3</v>
      </c>
      <c r="B75">
        <v>0.13692010436499999</v>
      </c>
      <c r="C75">
        <v>399.75116853499998</v>
      </c>
      <c r="D75">
        <v>5.5323196101400001</v>
      </c>
    </row>
    <row r="76" spans="1:4" x14ac:dyDescent="0.25">
      <c r="A76">
        <v>7.4</v>
      </c>
      <c r="B76">
        <v>8.4921462033899997E-2</v>
      </c>
      <c r="C76">
        <v>399.78313446499999</v>
      </c>
      <c r="D76">
        <v>5.5326046378399996</v>
      </c>
    </row>
    <row r="77" spans="1:4" x14ac:dyDescent="0.25">
      <c r="A77">
        <v>7.5</v>
      </c>
      <c r="B77">
        <v>5.2667952957800003E-2</v>
      </c>
      <c r="C77">
        <v>399.80298220399999</v>
      </c>
      <c r="D77">
        <v>5.5327604065199996</v>
      </c>
    </row>
    <row r="78" spans="1:4" x14ac:dyDescent="0.25">
      <c r="A78">
        <v>7.6</v>
      </c>
      <c r="B78">
        <v>3.2663461852099999E-2</v>
      </c>
      <c r="C78">
        <v>399.81531294400003</v>
      </c>
      <c r="D78">
        <v>5.5328359990699996</v>
      </c>
    </row>
    <row r="79" spans="1:4" x14ac:dyDescent="0.25">
      <c r="A79">
        <v>7.7</v>
      </c>
      <c r="B79">
        <v>2.02567506063E-2</v>
      </c>
      <c r="C79">
        <v>399.82298129399999</v>
      </c>
      <c r="D79">
        <v>5.5328618644200001</v>
      </c>
    </row>
    <row r="80" spans="1:4" x14ac:dyDescent="0.25">
      <c r="A80">
        <v>7.8</v>
      </c>
      <c r="B80">
        <v>1.2562389340999999E-2</v>
      </c>
      <c r="C80">
        <v>399.827757991</v>
      </c>
      <c r="D80">
        <v>5.5328568893499996</v>
      </c>
    </row>
    <row r="81" spans="1:4" x14ac:dyDescent="0.25">
      <c r="A81">
        <v>7.9</v>
      </c>
      <c r="B81">
        <v>7.7906113501500004E-3</v>
      </c>
      <c r="C81">
        <v>399.83074132799999</v>
      </c>
      <c r="D81">
        <v>5.5328327879400003</v>
      </c>
    </row>
    <row r="82" spans="1:4" x14ac:dyDescent="0.25">
      <c r="A82">
        <v>8</v>
      </c>
      <c r="B82">
        <v>4.8313538280799996E-3</v>
      </c>
      <c r="C82">
        <v>399.832612477</v>
      </c>
      <c r="D82">
        <v>5.5327968252600002</v>
      </c>
    </row>
    <row r="83" spans="1:4" x14ac:dyDescent="0.25">
      <c r="A83">
        <v>8.1</v>
      </c>
      <c r="B83">
        <v>2.99615933281E-3</v>
      </c>
      <c r="C83">
        <v>399.83379388899999</v>
      </c>
      <c r="D83">
        <v>5.5327535069099998</v>
      </c>
    </row>
    <row r="84" spans="1:4" x14ac:dyDescent="0.25">
      <c r="A84">
        <v>8.1999999999999993</v>
      </c>
      <c r="B84">
        <v>1.85806190574E-3</v>
      </c>
      <c r="C84">
        <v>399.834547558</v>
      </c>
      <c r="D84">
        <v>5.5327056271300004</v>
      </c>
    </row>
    <row r="85" spans="1:4" x14ac:dyDescent="0.25">
      <c r="A85">
        <v>8.3000000000000007</v>
      </c>
      <c r="B85">
        <v>1.1522718507700001E-3</v>
      </c>
      <c r="C85">
        <v>399.83503596000003</v>
      </c>
      <c r="D85">
        <v>5.5326549187799996</v>
      </c>
    </row>
    <row r="86" spans="1:4" x14ac:dyDescent="0.25">
      <c r="A86">
        <v>8.4</v>
      </c>
      <c r="B86">
        <v>7.1457760400999999E-4</v>
      </c>
      <c r="C86">
        <v>399.83535985700001</v>
      </c>
      <c r="D86">
        <v>5.5326024565100003</v>
      </c>
    </row>
    <row r="87" spans="1:4" x14ac:dyDescent="0.25">
      <c r="A87">
        <v>8.5</v>
      </c>
      <c r="B87">
        <v>4.4314273446099999E-4</v>
      </c>
      <c r="C87">
        <v>399.83558173599999</v>
      </c>
      <c r="D87">
        <v>5.5325489067599998</v>
      </c>
    </row>
    <row r="88" spans="1:4" x14ac:dyDescent="0.25">
      <c r="A88">
        <v>8.6</v>
      </c>
      <c r="B88">
        <v>2.7481328166000001E-4</v>
      </c>
      <c r="C88">
        <v>399.83574034899999</v>
      </c>
      <c r="D88">
        <v>5.5324946828200003</v>
      </c>
    </row>
    <row r="89" spans="1:4" x14ac:dyDescent="0.25">
      <c r="A89">
        <v>8.6999999999999993</v>
      </c>
      <c r="B89">
        <v>1.70424370193E-4</v>
      </c>
      <c r="C89">
        <v>399.83585972700001</v>
      </c>
      <c r="D89">
        <v>5.5324400410000001</v>
      </c>
    </row>
    <row r="90" spans="1:4" x14ac:dyDescent="0.25">
      <c r="A90">
        <v>8.8000000000000007</v>
      </c>
      <c r="B90">
        <v>1.05687980104E-4</v>
      </c>
      <c r="C90">
        <v>399.83595477400002</v>
      </c>
      <c r="D90">
        <v>5.5323851402299997</v>
      </c>
    </row>
    <row r="91" spans="1:4" x14ac:dyDescent="0.25">
      <c r="A91">
        <v>8.9</v>
      </c>
      <c r="B91" s="1">
        <v>6.55419615127E-5</v>
      </c>
      <c r="C91">
        <v>399.83603473099998</v>
      </c>
      <c r="D91">
        <v>5.5323300791000003</v>
      </c>
    </row>
    <row r="92" spans="1:4" x14ac:dyDescent="0.25">
      <c r="A92">
        <v>9</v>
      </c>
      <c r="B92" s="1">
        <v>4.0645569993400001E-5</v>
      </c>
      <c r="C92">
        <v>399.836105331</v>
      </c>
      <c r="D92">
        <v>5.5322749187199998</v>
      </c>
    </row>
    <row r="93" spans="1:4" x14ac:dyDescent="0.25">
      <c r="A93">
        <v>9.1</v>
      </c>
      <c r="B93" s="1">
        <v>2.5206175452799999E-5</v>
      </c>
      <c r="C93">
        <v>399.836170127</v>
      </c>
      <c r="D93">
        <v>5.5322196970000004</v>
      </c>
    </row>
    <row r="94" spans="1:4" x14ac:dyDescent="0.25">
      <c r="A94">
        <v>9.1999999999999993</v>
      </c>
      <c r="B94" s="1">
        <v>1.5631499767299999E-5</v>
      </c>
      <c r="C94">
        <v>399.83623132500003</v>
      </c>
      <c r="D94">
        <v>5.5321644374599996</v>
      </c>
    </row>
    <row r="95" spans="1:4" x14ac:dyDescent="0.25">
      <c r="A95">
        <v>9.3000000000000007</v>
      </c>
      <c r="B95" s="1">
        <v>9.6938054932299997E-6</v>
      </c>
      <c r="C95">
        <v>399.83629029000002</v>
      </c>
      <c r="D95">
        <v>5.5321091546799996</v>
      </c>
    </row>
    <row r="96" spans="1:4" x14ac:dyDescent="0.25">
      <c r="A96">
        <v>9.4</v>
      </c>
      <c r="B96" s="1">
        <v>6.0115700893300002E-6</v>
      </c>
      <c r="C96">
        <v>399.83634787</v>
      </c>
      <c r="D96">
        <v>5.5320538576800002</v>
      </c>
    </row>
    <row r="97" spans="1:4" x14ac:dyDescent="0.25">
      <c r="A97">
        <v>9.5</v>
      </c>
      <c r="B97" s="1">
        <v>3.7280479556199999E-6</v>
      </c>
      <c r="C97">
        <v>399.83640459200001</v>
      </c>
      <c r="D97">
        <v>5.5319985520900001</v>
      </c>
    </row>
    <row r="98" spans="1:4" x14ac:dyDescent="0.25">
      <c r="A98">
        <v>9.6</v>
      </c>
      <c r="B98" s="1">
        <v>2.3119318489600002E-6</v>
      </c>
      <c r="C98">
        <v>399.83646078100003</v>
      </c>
      <c r="D98">
        <v>5.5319432413699996</v>
      </c>
    </row>
    <row r="99" spans="1:4" x14ac:dyDescent="0.25">
      <c r="A99">
        <v>9.6999999999999993</v>
      </c>
      <c r="B99" s="1">
        <v>1.4337338139899999E-6</v>
      </c>
      <c r="C99">
        <v>399.83651663900002</v>
      </c>
      <c r="D99">
        <v>5.5318879276799997</v>
      </c>
    </row>
    <row r="100" spans="1:4" x14ac:dyDescent="0.25">
      <c r="A100">
        <v>9.8000000000000007</v>
      </c>
      <c r="B100" s="1">
        <v>8.8912329937599995E-7</v>
      </c>
      <c r="C100">
        <v>399.83657229200003</v>
      </c>
      <c r="D100">
        <v>5.5318326123699997</v>
      </c>
    </row>
    <row r="101" spans="1:4" x14ac:dyDescent="0.25">
      <c r="A101">
        <v>9.9</v>
      </c>
      <c r="B101" s="1">
        <v>5.51385596394E-7</v>
      </c>
      <c r="C101">
        <v>399.83662781800001</v>
      </c>
      <c r="D101">
        <v>5.5317772962499996</v>
      </c>
    </row>
    <row r="102" spans="1:4" x14ac:dyDescent="0.25">
      <c r="A102">
        <v>10</v>
      </c>
      <c r="B102" s="1">
        <v>3.4193913292299998E-7</v>
      </c>
      <c r="C102">
        <v>399.83668326399999</v>
      </c>
      <c r="D102">
        <v>5.5317219798500004</v>
      </c>
    </row>
    <row r="103" spans="1:4" x14ac:dyDescent="0.25">
      <c r="A103">
        <v>10.1</v>
      </c>
      <c r="B103" s="1">
        <v>2.12051895185E-7</v>
      </c>
      <c r="C103">
        <v>399.83673866100003</v>
      </c>
      <c r="D103">
        <v>5.5316666634800002</v>
      </c>
    </row>
    <row r="104" spans="1:4" x14ac:dyDescent="0.25">
      <c r="A104">
        <v>10.199999999999999</v>
      </c>
      <c r="B104" s="1">
        <v>1.3150294337800001E-7</v>
      </c>
      <c r="C104">
        <v>399.836794027</v>
      </c>
      <c r="D104">
        <v>5.5316113473400002</v>
      </c>
    </row>
    <row r="105" spans="1:4" x14ac:dyDescent="0.25">
      <c r="A105">
        <v>10.3</v>
      </c>
      <c r="B105" s="1">
        <v>8.15508988276E-8</v>
      </c>
      <c r="C105">
        <v>399.836849374</v>
      </c>
      <c r="D105">
        <v>5.5315560315500001</v>
      </c>
    </row>
    <row r="106" spans="1:4" x14ac:dyDescent="0.25">
      <c r="A106">
        <v>10.4</v>
      </c>
      <c r="B106" s="1">
        <v>5.0573381590299999E-8</v>
      </c>
      <c r="C106">
        <v>399.83690470800002</v>
      </c>
      <c r="D106">
        <v>5.5315007161900001</v>
      </c>
    </row>
    <row r="107" spans="1:4" x14ac:dyDescent="0.25">
      <c r="A107">
        <v>10.5</v>
      </c>
      <c r="B107" s="1">
        <v>3.13628267186E-8</v>
      </c>
      <c r="C107">
        <v>399.836960035</v>
      </c>
      <c r="D107">
        <v>5.5314454013100001</v>
      </c>
    </row>
    <row r="108" spans="1:4" x14ac:dyDescent="0.25">
      <c r="A108">
        <v>10.6</v>
      </c>
      <c r="B108" s="1">
        <v>1.9449496661700001E-8</v>
      </c>
      <c r="C108">
        <v>399.83701535699998</v>
      </c>
      <c r="D108">
        <v>5.5313900869400001</v>
      </c>
    </row>
    <row r="109" spans="1:4" x14ac:dyDescent="0.25">
      <c r="A109">
        <v>10.7</v>
      </c>
      <c r="B109" s="1">
        <v>1.20615049061E-8</v>
      </c>
      <c r="C109">
        <v>399.83707067500001</v>
      </c>
      <c r="D109">
        <v>5.5313347730800002</v>
      </c>
    </row>
    <row r="110" spans="1:4" x14ac:dyDescent="0.25">
      <c r="A110">
        <v>10.8</v>
      </c>
      <c r="B110" s="1">
        <v>7.4798793409400002E-9</v>
      </c>
      <c r="C110">
        <v>399.83712599099999</v>
      </c>
      <c r="D110">
        <v>5.5312794597700004</v>
      </c>
    </row>
    <row r="111" spans="1:4" x14ac:dyDescent="0.25">
      <c r="A111">
        <v>10.9</v>
      </c>
      <c r="B111" s="1">
        <v>4.6386077566299999E-9</v>
      </c>
      <c r="C111">
        <v>399.83718130599999</v>
      </c>
      <c r="D111">
        <v>5.5312241469899996</v>
      </c>
    </row>
    <row r="112" spans="1:4" x14ac:dyDescent="0.25">
      <c r="A112">
        <v>11</v>
      </c>
      <c r="B112" s="1">
        <v>2.8766079124899998E-9</v>
      </c>
      <c r="C112">
        <v>399.83723661900001</v>
      </c>
      <c r="D112">
        <v>5.5311688347599999</v>
      </c>
    </row>
    <row r="113" spans="1:4" x14ac:dyDescent="0.25">
      <c r="A113">
        <v>11.1</v>
      </c>
      <c r="B113" s="1">
        <v>1.7839129357699999E-9</v>
      </c>
      <c r="C113">
        <v>399.83729193200003</v>
      </c>
      <c r="D113">
        <v>5.5311135230800001</v>
      </c>
    </row>
    <row r="114" spans="1:4" x14ac:dyDescent="0.25">
      <c r="A114">
        <v>11.2</v>
      </c>
      <c r="B114" s="1">
        <v>1.1062839252200001E-9</v>
      </c>
      <c r="C114">
        <v>399.83734724300001</v>
      </c>
      <c r="D114">
        <v>5.5310582119499996</v>
      </c>
    </row>
    <row r="115" spans="1:4" x14ac:dyDescent="0.25">
      <c r="A115">
        <v>11.3</v>
      </c>
      <c r="B115" s="1">
        <v>6.8605591392299999E-10</v>
      </c>
      <c r="C115">
        <v>399.83740255399999</v>
      </c>
      <c r="D115">
        <v>5.5310029013699999</v>
      </c>
    </row>
    <row r="116" spans="1:4" x14ac:dyDescent="0.25">
      <c r="A116">
        <v>11.4</v>
      </c>
      <c r="B116" s="1">
        <v>4.2545377946600001E-10</v>
      </c>
      <c r="C116">
        <v>399.83745786399999</v>
      </c>
      <c r="D116">
        <v>5.5309475913400004</v>
      </c>
    </row>
    <row r="117" spans="1:4" x14ac:dyDescent="0.25">
      <c r="A117">
        <v>11.5</v>
      </c>
      <c r="B117" s="1">
        <v>2.6384278518900001E-10</v>
      </c>
      <c r="C117">
        <v>399.83751317399998</v>
      </c>
      <c r="D117">
        <v>5.5308922818699999</v>
      </c>
    </row>
    <row r="118" spans="1:4" x14ac:dyDescent="0.25">
      <c r="A118">
        <v>11.6</v>
      </c>
      <c r="B118" s="1">
        <v>1.6362061581700001E-10</v>
      </c>
      <c r="C118">
        <v>399.83756848299998</v>
      </c>
      <c r="D118">
        <v>5.5308369729500004</v>
      </c>
    </row>
    <row r="119" spans="1:4" x14ac:dyDescent="0.25">
      <c r="A119">
        <v>11.7</v>
      </c>
      <c r="B119" s="1">
        <v>1.0146839388799999E-10</v>
      </c>
      <c r="C119">
        <v>399.837623791</v>
      </c>
      <c r="D119">
        <v>5.5307816645800001</v>
      </c>
    </row>
    <row r="120" spans="1:4" x14ac:dyDescent="0.25">
      <c r="A120">
        <v>11.8</v>
      </c>
      <c r="B120" s="1">
        <v>6.2925041777100006E-11</v>
      </c>
      <c r="C120">
        <v>399.83767909900001</v>
      </c>
      <c r="D120">
        <v>5.5307263567599998</v>
      </c>
    </row>
    <row r="121" spans="1:4" x14ac:dyDescent="0.25">
      <c r="A121">
        <v>11.9</v>
      </c>
      <c r="B121" s="1">
        <v>3.90225999984E-11</v>
      </c>
      <c r="C121">
        <v>399.83773440599998</v>
      </c>
      <c r="D121">
        <v>5.5306710495000004</v>
      </c>
    </row>
    <row r="122" spans="1:4" x14ac:dyDescent="0.25">
      <c r="A122">
        <v>12</v>
      </c>
      <c r="B122" s="1">
        <v>2.41996371971E-11</v>
      </c>
      <c r="C122">
        <v>399.83778971300001</v>
      </c>
      <c r="D122">
        <v>5.5306157427900002</v>
      </c>
    </row>
    <row r="123" spans="1:4" x14ac:dyDescent="0.25">
      <c r="A123">
        <v>12.1</v>
      </c>
      <c r="B123" s="1">
        <v>1.5007262224400001E-11</v>
      </c>
      <c r="C123">
        <v>399.83784501899999</v>
      </c>
      <c r="D123">
        <v>5.5305604366300001</v>
      </c>
    </row>
    <row r="124" spans="1:4" x14ac:dyDescent="0.25">
      <c r="A124">
        <v>12.2</v>
      </c>
      <c r="B124" s="1">
        <v>9.3066643337199998E-12</v>
      </c>
      <c r="C124">
        <v>399.83790032500002</v>
      </c>
      <c r="D124">
        <v>5.53050513102</v>
      </c>
    </row>
    <row r="125" spans="1:4" x14ac:dyDescent="0.25">
      <c r="A125">
        <v>12.3</v>
      </c>
      <c r="B125" s="1">
        <v>5.7714719971600004E-12</v>
      </c>
      <c r="C125">
        <v>399.83795563000001</v>
      </c>
      <c r="D125">
        <v>5.5304498259699999</v>
      </c>
    </row>
    <row r="126" spans="1:4" x14ac:dyDescent="0.25">
      <c r="A126">
        <v>12.4</v>
      </c>
      <c r="B126" s="1">
        <v>3.57914339634E-12</v>
      </c>
      <c r="C126">
        <v>399.83801093400001</v>
      </c>
      <c r="D126">
        <v>5.5303945214699999</v>
      </c>
    </row>
    <row r="127" spans="1:4" x14ac:dyDescent="0.25">
      <c r="A127">
        <v>12.5</v>
      </c>
      <c r="B127" s="1">
        <v>2.21958390729E-12</v>
      </c>
      <c r="C127">
        <v>399.83806623800001</v>
      </c>
      <c r="D127">
        <v>5.5303392175299999</v>
      </c>
    </row>
    <row r="128" spans="1:4" x14ac:dyDescent="0.25">
      <c r="A128">
        <v>12.6</v>
      </c>
      <c r="B128" s="1">
        <v>1.3764612809700001E-12</v>
      </c>
      <c r="C128">
        <v>399.83812154200001</v>
      </c>
      <c r="D128">
        <v>5.53028391414</v>
      </c>
    </row>
    <row r="129" spans="1:4" x14ac:dyDescent="0.25">
      <c r="A129">
        <v>12.7</v>
      </c>
      <c r="B129" s="1">
        <v>8.53603908048E-13</v>
      </c>
      <c r="C129">
        <v>399.83817684500002</v>
      </c>
      <c r="D129">
        <v>5.5302286113000001</v>
      </c>
    </row>
    <row r="130" spans="1:4" x14ac:dyDescent="0.25">
      <c r="A130">
        <v>12.8</v>
      </c>
      <c r="B130" s="1">
        <v>5.2935711318499999E-13</v>
      </c>
      <c r="C130">
        <v>399.83823214699999</v>
      </c>
      <c r="D130">
        <v>5.5301733090100003</v>
      </c>
    </row>
    <row r="131" spans="1:4" x14ac:dyDescent="0.25">
      <c r="A131">
        <v>12.9</v>
      </c>
      <c r="B131" s="1">
        <v>3.2827746791899998E-13</v>
      </c>
      <c r="C131">
        <v>399.83828744900001</v>
      </c>
      <c r="D131">
        <v>5.5301180072799996</v>
      </c>
    </row>
    <row r="132" spans="1:4" x14ac:dyDescent="0.25">
      <c r="A132">
        <v>13</v>
      </c>
      <c r="B132" s="1">
        <v>2.03579179593E-13</v>
      </c>
      <c r="C132">
        <v>399.83834274999998</v>
      </c>
      <c r="D132">
        <v>5.5300627060999998</v>
      </c>
    </row>
    <row r="133" spans="1:4" x14ac:dyDescent="0.25">
      <c r="A133">
        <v>13.1</v>
      </c>
      <c r="B133" s="1">
        <v>1.2624832010300001E-13</v>
      </c>
      <c r="C133">
        <v>399.83839805000002</v>
      </c>
      <c r="D133">
        <v>5.5300074054700001</v>
      </c>
    </row>
    <row r="134" spans="1:4" x14ac:dyDescent="0.25">
      <c r="A134">
        <v>13.2</v>
      </c>
      <c r="B134" s="1">
        <v>7.8292077856900005E-14</v>
      </c>
      <c r="C134">
        <v>399.83845335000001</v>
      </c>
      <c r="D134">
        <v>5.5299521053999996</v>
      </c>
    </row>
    <row r="135" spans="1:4" x14ac:dyDescent="0.25">
      <c r="A135">
        <v>13.3</v>
      </c>
      <c r="B135" s="1">
        <v>4.8552320782200001E-14</v>
      </c>
      <c r="C135">
        <v>399.83850864999999</v>
      </c>
      <c r="D135">
        <v>5.52989680588</v>
      </c>
    </row>
    <row r="136" spans="1:4" x14ac:dyDescent="0.25">
      <c r="A136">
        <v>13.4</v>
      </c>
      <c r="B136" s="1">
        <v>3.0109402102599998E-14</v>
      </c>
      <c r="C136">
        <v>399.83856394899999</v>
      </c>
      <c r="D136">
        <v>5.5298415069100004</v>
      </c>
    </row>
    <row r="137" spans="1:4" x14ac:dyDescent="0.25">
      <c r="A137">
        <v>13.5</v>
      </c>
      <c r="B137" s="1">
        <v>1.86721459154E-14</v>
      </c>
      <c r="C137">
        <v>399.838619247</v>
      </c>
      <c r="D137">
        <v>5.52978620849</v>
      </c>
    </row>
    <row r="138" spans="1:4" x14ac:dyDescent="0.25">
      <c r="A138">
        <v>13.6</v>
      </c>
      <c r="B138" s="1">
        <v>1.15794064048E-14</v>
      </c>
      <c r="C138">
        <v>399.838674545</v>
      </c>
      <c r="D138">
        <v>5.5297309106299997</v>
      </c>
    </row>
    <row r="139" spans="1:4" x14ac:dyDescent="0.25">
      <c r="A139">
        <v>13.7</v>
      </c>
      <c r="B139" s="1">
        <v>7.1808908272699998E-15</v>
      </c>
      <c r="C139">
        <v>399.83872984300001</v>
      </c>
      <c r="D139">
        <v>5.5296756133200002</v>
      </c>
    </row>
    <row r="140" spans="1:4" x14ac:dyDescent="0.25">
      <c r="A140">
        <v>13.8</v>
      </c>
      <c r="B140" s="1">
        <v>4.4531806642300002E-15</v>
      </c>
      <c r="C140">
        <v>399.83878513899998</v>
      </c>
      <c r="D140">
        <v>5.52962031657</v>
      </c>
    </row>
    <row r="141" spans="1:4" x14ac:dyDescent="0.25">
      <c r="A141">
        <v>13.9</v>
      </c>
      <c r="B141" s="1">
        <v>2.7616095029700002E-15</v>
      </c>
      <c r="C141">
        <v>399.83884043500001</v>
      </c>
      <c r="D141">
        <v>5.5295650203599997</v>
      </c>
    </row>
    <row r="142" spans="1:4" x14ac:dyDescent="0.25">
      <c r="A142">
        <v>14</v>
      </c>
      <c r="B142" s="1">
        <v>1.7125930825399999E-15</v>
      </c>
      <c r="C142">
        <v>399.83889573099998</v>
      </c>
      <c r="D142">
        <v>5.5295097247099996</v>
      </c>
    </row>
    <row r="143" spans="1:4" x14ac:dyDescent="0.25">
      <c r="A143">
        <v>14.1</v>
      </c>
      <c r="B143" s="1">
        <v>1.062052696E-15</v>
      </c>
      <c r="C143">
        <v>399.83895102600002</v>
      </c>
      <c r="D143">
        <v>5.5294544296200003</v>
      </c>
    </row>
    <row r="144" spans="1:4" x14ac:dyDescent="0.25">
      <c r="A144">
        <v>14.2</v>
      </c>
      <c r="B144" s="1">
        <v>6.5862454136399998E-16</v>
      </c>
      <c r="C144">
        <v>399.839006321</v>
      </c>
      <c r="D144">
        <v>5.5293991350700002</v>
      </c>
    </row>
    <row r="145" spans="1:4" x14ac:dyDescent="0.25">
      <c r="A145">
        <v>14.3</v>
      </c>
      <c r="B145" s="1">
        <v>4.0844136206900001E-16</v>
      </c>
      <c r="C145">
        <v>399.83906161499999</v>
      </c>
      <c r="D145">
        <v>5.5293438410800002</v>
      </c>
    </row>
    <row r="146" spans="1:4" x14ac:dyDescent="0.25">
      <c r="A146">
        <v>14.4</v>
      </c>
      <c r="B146" s="1">
        <v>2.53292007268E-16</v>
      </c>
      <c r="C146">
        <v>399.83911690799999</v>
      </c>
      <c r="D146">
        <v>5.5292885476400002</v>
      </c>
    </row>
    <row r="147" spans="1:4" x14ac:dyDescent="0.25">
      <c r="A147">
        <v>14.5</v>
      </c>
      <c r="B147" s="1">
        <v>1.57077224467E-16</v>
      </c>
      <c r="C147">
        <v>399.839172201</v>
      </c>
      <c r="D147">
        <v>5.5292332547600003</v>
      </c>
    </row>
    <row r="148" spans="1:4" x14ac:dyDescent="0.25">
      <c r="A148">
        <v>14.6</v>
      </c>
      <c r="B148" s="1">
        <v>9.7410307662500005E-17</v>
      </c>
      <c r="C148">
        <v>399.83922749300001</v>
      </c>
      <c r="D148">
        <v>5.5291779624200004</v>
      </c>
    </row>
    <row r="149" spans="1:4" x14ac:dyDescent="0.25">
      <c r="A149">
        <v>14.7</v>
      </c>
      <c r="B149" s="1">
        <v>6.0408294502000002E-17</v>
      </c>
      <c r="C149">
        <v>399.83928278500002</v>
      </c>
      <c r="D149">
        <v>5.5291226706399996</v>
      </c>
    </row>
    <row r="150" spans="1:4" x14ac:dyDescent="0.25">
      <c r="A150">
        <v>14.8</v>
      </c>
      <c r="B150" s="1">
        <v>3.74617617285E-17</v>
      </c>
      <c r="C150">
        <v>399.83933807599999</v>
      </c>
      <c r="D150">
        <v>5.5290673794199998</v>
      </c>
    </row>
    <row r="151" spans="1:4" x14ac:dyDescent="0.25">
      <c r="A151">
        <v>14.9</v>
      </c>
      <c r="B151" s="1">
        <v>2.3231635398800001E-17</v>
      </c>
      <c r="C151">
        <v>399.83939336700001</v>
      </c>
      <c r="D151">
        <v>5.5290120887400001</v>
      </c>
    </row>
    <row r="152" spans="1:4" x14ac:dyDescent="0.25">
      <c r="A152">
        <v>15</v>
      </c>
      <c r="B152" s="1">
        <v>1.4406926227900002E-17</v>
      </c>
      <c r="C152">
        <v>399.83944865699999</v>
      </c>
      <c r="D152">
        <v>5.5289567986200003</v>
      </c>
    </row>
    <row r="153" spans="1:4" x14ac:dyDescent="0.25">
      <c r="A153">
        <v>15.1</v>
      </c>
      <c r="B153" s="1">
        <v>8.9343475908300003E-18</v>
      </c>
      <c r="C153">
        <v>399.83950394700003</v>
      </c>
      <c r="D153">
        <v>5.5289015090499998</v>
      </c>
    </row>
    <row r="154" spans="1:4" x14ac:dyDescent="0.25">
      <c r="A154">
        <v>15.2</v>
      </c>
      <c r="B154" s="1">
        <v>5.54056839399E-18</v>
      </c>
      <c r="C154">
        <v>399.83955923600001</v>
      </c>
      <c r="D154">
        <v>5.5288462200400001</v>
      </c>
    </row>
    <row r="155" spans="1:4" x14ac:dyDescent="0.25">
      <c r="A155">
        <v>15.3</v>
      </c>
      <c r="B155" s="1">
        <v>3.4359414849599999E-18</v>
      </c>
      <c r="C155">
        <v>399.83961452400001</v>
      </c>
      <c r="D155">
        <v>5.5287909315799997</v>
      </c>
    </row>
    <row r="156" spans="1:4" x14ac:dyDescent="0.25">
      <c r="A156">
        <v>15.4</v>
      </c>
      <c r="B156" s="1">
        <v>2.1307728826200002E-18</v>
      </c>
      <c r="C156">
        <v>399.83966981200001</v>
      </c>
      <c r="D156">
        <v>5.5287356436700001</v>
      </c>
    </row>
    <row r="157" spans="1:4" x14ac:dyDescent="0.25">
      <c r="A157">
        <v>15.5</v>
      </c>
      <c r="B157" s="1">
        <v>1.3213824253499999E-18</v>
      </c>
      <c r="C157">
        <v>399.83972510000001</v>
      </c>
      <c r="D157">
        <v>5.5286803563099998</v>
      </c>
    </row>
    <row r="158" spans="1:4" x14ac:dyDescent="0.25">
      <c r="A158">
        <v>15.6</v>
      </c>
      <c r="B158" s="1">
        <v>8.1944508510699999E-19</v>
      </c>
      <c r="C158">
        <v>399.83978038599997</v>
      </c>
      <c r="D158">
        <v>5.5286250695100003</v>
      </c>
    </row>
    <row r="159" spans="1:4" x14ac:dyDescent="0.25">
      <c r="A159">
        <v>15.7</v>
      </c>
      <c r="B159" s="1">
        <v>5.0817248493199998E-19</v>
      </c>
      <c r="C159">
        <v>399.83983567299998</v>
      </c>
      <c r="D159">
        <v>5.52856978326</v>
      </c>
    </row>
    <row r="160" spans="1:4" x14ac:dyDescent="0.25">
      <c r="A160">
        <v>15.8</v>
      </c>
      <c r="B160" s="1">
        <v>3.1513918048200002E-19</v>
      </c>
      <c r="C160">
        <v>399.83989095800001</v>
      </c>
      <c r="D160">
        <v>5.5285144975599998</v>
      </c>
    </row>
    <row r="161" spans="1:4" x14ac:dyDescent="0.25">
      <c r="A161">
        <v>15.9</v>
      </c>
      <c r="B161" s="1">
        <v>1.95431074308E-19</v>
      </c>
      <c r="C161">
        <v>399.83994624299999</v>
      </c>
      <c r="D161">
        <v>5.5284592124099996</v>
      </c>
    </row>
    <row r="162" spans="1:4" x14ac:dyDescent="0.25">
      <c r="A162">
        <v>16</v>
      </c>
      <c r="B162" s="1">
        <v>1.21195027264E-19</v>
      </c>
      <c r="C162">
        <v>399.84000152800002</v>
      </c>
      <c r="D162">
        <v>5.5284039278200003</v>
      </c>
    </row>
    <row r="163" spans="1:4" x14ac:dyDescent="0.25">
      <c r="A163">
        <v>16.100000000000001</v>
      </c>
      <c r="B163" s="1">
        <v>7.5158126421399996E-20</v>
      </c>
      <c r="C163">
        <v>399.840056812</v>
      </c>
      <c r="D163">
        <v>5.5283486437800002</v>
      </c>
    </row>
    <row r="164" spans="1:4" x14ac:dyDescent="0.25">
      <c r="A164">
        <v>16.2</v>
      </c>
      <c r="B164" s="1">
        <v>4.6608706778900002E-20</v>
      </c>
      <c r="C164">
        <v>399.84011209599998</v>
      </c>
      <c r="D164">
        <v>5.5282933603000002</v>
      </c>
    </row>
    <row r="165" spans="1:4" x14ac:dyDescent="0.25">
      <c r="A165">
        <v>16.3</v>
      </c>
      <c r="B165" s="1">
        <v>2.8904011675900003E-20</v>
      </c>
      <c r="C165">
        <v>399.84016737799999</v>
      </c>
      <c r="D165">
        <v>5.5282380773600002</v>
      </c>
    </row>
    <row r="166" spans="1:4" x14ac:dyDescent="0.25">
      <c r="A166">
        <v>16.399999999999999</v>
      </c>
      <c r="B166" s="1">
        <v>1.7924587012699999E-20</v>
      </c>
      <c r="C166">
        <v>399.84022266099998</v>
      </c>
      <c r="D166">
        <v>5.5281827949800002</v>
      </c>
    </row>
    <row r="167" spans="1:4" x14ac:dyDescent="0.25">
      <c r="A167">
        <v>16.5</v>
      </c>
      <c r="B167" s="1">
        <v>1.1115785447699999E-20</v>
      </c>
      <c r="C167">
        <v>399.84027794299999</v>
      </c>
      <c r="D167">
        <v>5.5281275131500003</v>
      </c>
    </row>
    <row r="168" spans="1:4" x14ac:dyDescent="0.25">
      <c r="A168">
        <v>16.600000000000001</v>
      </c>
      <c r="B168" s="1">
        <v>6.8933624840100004E-21</v>
      </c>
      <c r="C168">
        <v>399.84033322400001</v>
      </c>
      <c r="D168">
        <v>5.5280722318800004</v>
      </c>
    </row>
    <row r="169" spans="1:4" x14ac:dyDescent="0.25">
      <c r="A169">
        <v>16.7</v>
      </c>
      <c r="B169" s="1">
        <v>4.2748614153799999E-21</v>
      </c>
      <c r="C169">
        <v>399.84038850500002</v>
      </c>
      <c r="D169">
        <v>5.5280169511599997</v>
      </c>
    </row>
    <row r="170" spans="1:4" x14ac:dyDescent="0.25">
      <c r="A170">
        <v>16.8</v>
      </c>
      <c r="B170" s="1">
        <v>2.6510195300899999E-21</v>
      </c>
      <c r="C170">
        <v>399.84044378499999</v>
      </c>
      <c r="D170">
        <v>5.5279616709899999</v>
      </c>
    </row>
    <row r="171" spans="1:4" x14ac:dyDescent="0.25">
      <c r="A171">
        <v>16.899999999999999</v>
      </c>
      <c r="B171" s="1">
        <v>1.6440074357700001E-21</v>
      </c>
      <c r="C171">
        <v>399.84049906400003</v>
      </c>
      <c r="D171">
        <v>5.5279063913700002</v>
      </c>
    </row>
    <row r="172" spans="1:4" x14ac:dyDescent="0.25">
      <c r="A172">
        <v>17</v>
      </c>
      <c r="B172" s="1">
        <v>1.01951727979E-21</v>
      </c>
      <c r="C172">
        <v>399.840554344</v>
      </c>
      <c r="D172">
        <v>5.5278511123099996</v>
      </c>
    </row>
    <row r="173" spans="1:4" x14ac:dyDescent="0.25">
      <c r="A173">
        <v>17.100000000000001</v>
      </c>
      <c r="B173" s="1">
        <v>6.3224494801999997E-22</v>
      </c>
      <c r="C173">
        <v>399.84060962199999</v>
      </c>
      <c r="D173">
        <v>5.5277958337999999</v>
      </c>
    </row>
    <row r="174" spans="1:4" x14ac:dyDescent="0.25">
      <c r="A174">
        <v>17.2</v>
      </c>
      <c r="B174" s="1">
        <v>3.9208128039599999E-22</v>
      </c>
      <c r="C174">
        <v>399.84066489999998</v>
      </c>
      <c r="D174">
        <v>5.5277405558400003</v>
      </c>
    </row>
    <row r="175" spans="1:4" x14ac:dyDescent="0.25">
      <c r="A175">
        <v>17.3</v>
      </c>
      <c r="B175" s="1">
        <v>2.4314582172700002E-22</v>
      </c>
      <c r="C175">
        <v>399.84072017699998</v>
      </c>
      <c r="D175">
        <v>5.5276852784299999</v>
      </c>
    </row>
    <row r="176" spans="1:4" x14ac:dyDescent="0.25">
      <c r="A176">
        <v>17.399999999999999</v>
      </c>
      <c r="B176" s="1">
        <v>1.5078476982500001E-22</v>
      </c>
      <c r="C176">
        <v>399.84077545399998</v>
      </c>
      <c r="D176">
        <v>5.5276300015800004</v>
      </c>
    </row>
    <row r="177" spans="1:4" x14ac:dyDescent="0.25">
      <c r="A177">
        <v>17.5</v>
      </c>
      <c r="B177" s="1">
        <v>9.3507857648400003E-23</v>
      </c>
      <c r="C177">
        <v>399.84083073099998</v>
      </c>
      <c r="D177">
        <v>5.52757472528</v>
      </c>
    </row>
    <row r="178" spans="1:4" x14ac:dyDescent="0.25">
      <c r="A178">
        <v>17.600000000000001</v>
      </c>
      <c r="B178" s="1">
        <v>5.7988076061999999E-23</v>
      </c>
      <c r="C178">
        <v>399.84088600600001</v>
      </c>
      <c r="D178">
        <v>5.5275194495299997</v>
      </c>
    </row>
    <row r="179" spans="1:4" x14ac:dyDescent="0.25">
      <c r="A179">
        <v>17.7</v>
      </c>
      <c r="B179" s="1">
        <v>3.59607926563E-23</v>
      </c>
      <c r="C179">
        <v>399.84094128200002</v>
      </c>
      <c r="D179">
        <v>5.5274641743400004</v>
      </c>
    </row>
    <row r="180" spans="1:4" x14ac:dyDescent="0.25">
      <c r="A180">
        <v>17.8</v>
      </c>
      <c r="B180" s="1">
        <v>2.2300765722700001E-23</v>
      </c>
      <c r="C180">
        <v>399.84099655599999</v>
      </c>
      <c r="D180">
        <v>5.5274088997000002</v>
      </c>
    </row>
    <row r="181" spans="1:4" x14ac:dyDescent="0.25">
      <c r="A181">
        <v>17.899999999999999</v>
      </c>
      <c r="B181" s="1">
        <v>1.3829620343999999E-23</v>
      </c>
      <c r="C181">
        <v>399.84105183000003</v>
      </c>
      <c r="D181">
        <v>5.52735362561</v>
      </c>
    </row>
    <row r="182" spans="1:4" x14ac:dyDescent="0.25">
      <c r="A182">
        <v>18</v>
      </c>
      <c r="B182" s="1">
        <v>8.5763146003000006E-24</v>
      </c>
      <c r="C182">
        <v>399.841107104</v>
      </c>
      <c r="D182">
        <v>5.5272983520699999</v>
      </c>
    </row>
    <row r="183" spans="1:4" x14ac:dyDescent="0.25">
      <c r="A183">
        <v>18.100000000000001</v>
      </c>
      <c r="B183" s="1">
        <v>5.31852386873E-24</v>
      </c>
      <c r="C183">
        <v>399.84116237699999</v>
      </c>
      <c r="D183">
        <v>5.5272430790899998</v>
      </c>
    </row>
    <row r="184" spans="1:4" x14ac:dyDescent="0.25">
      <c r="A184">
        <v>18.2</v>
      </c>
      <c r="B184" s="1">
        <v>3.2982341559799999E-24</v>
      </c>
      <c r="C184">
        <v>399.84121764899999</v>
      </c>
      <c r="D184">
        <v>5.5271878066599998</v>
      </c>
    </row>
    <row r="185" spans="1:4" x14ac:dyDescent="0.25">
      <c r="A185">
        <v>18.3</v>
      </c>
      <c r="B185" s="1">
        <v>2.0453697106699998E-24</v>
      </c>
      <c r="C185">
        <v>399.84127292099998</v>
      </c>
      <c r="D185">
        <v>5.5271325347799998</v>
      </c>
    </row>
    <row r="186" spans="1:4" x14ac:dyDescent="0.25">
      <c r="A186">
        <v>18.399999999999999</v>
      </c>
      <c r="B186" s="1">
        <v>1.2684171897E-24</v>
      </c>
      <c r="C186">
        <v>399.84132819199999</v>
      </c>
      <c r="D186">
        <v>5.5270772634499998</v>
      </c>
    </row>
    <row r="187" spans="1:4" x14ac:dyDescent="0.25">
      <c r="A187">
        <v>18.5</v>
      </c>
      <c r="B187" s="1">
        <v>7.8659717238799998E-25</v>
      </c>
      <c r="C187">
        <v>399.841383463</v>
      </c>
      <c r="D187">
        <v>5.5270219926799999</v>
      </c>
    </row>
    <row r="188" spans="1:4" x14ac:dyDescent="0.25">
      <c r="A188">
        <v>18.600000000000001</v>
      </c>
      <c r="B188" s="1">
        <v>4.8780090986300001E-25</v>
      </c>
      <c r="C188">
        <v>399.84143873300002</v>
      </c>
      <c r="D188">
        <v>5.5269667224600001</v>
      </c>
    </row>
    <row r="189" spans="1:4" x14ac:dyDescent="0.25">
      <c r="A189">
        <v>18.7</v>
      </c>
      <c r="B189" s="1">
        <v>3.0250516511900002E-25</v>
      </c>
      <c r="C189">
        <v>399.84149400299998</v>
      </c>
      <c r="D189">
        <v>5.5269114527900003</v>
      </c>
    </row>
    <row r="190" spans="1:4" x14ac:dyDescent="0.25">
      <c r="A190">
        <v>18.8</v>
      </c>
      <c r="B190" s="1">
        <v>1.8759572876100001E-25</v>
      </c>
      <c r="C190">
        <v>399.84154927200001</v>
      </c>
      <c r="D190">
        <v>5.5268561836799996</v>
      </c>
    </row>
    <row r="191" spans="1:4" x14ac:dyDescent="0.25">
      <c r="A191">
        <v>18.899999999999999</v>
      </c>
      <c r="B191" s="1">
        <v>1.1633571432000001E-25</v>
      </c>
      <c r="C191">
        <v>399.84160454099998</v>
      </c>
      <c r="D191">
        <v>5.5268009151199999</v>
      </c>
    </row>
    <row r="192" spans="1:4" x14ac:dyDescent="0.25">
      <c r="A192">
        <v>19</v>
      </c>
      <c r="B192" s="1">
        <v>7.2144485217899997E-26</v>
      </c>
      <c r="C192">
        <v>399.84165980900002</v>
      </c>
      <c r="D192">
        <v>5.5267456471100003</v>
      </c>
    </row>
    <row r="193" spans="1:4" x14ac:dyDescent="0.25">
      <c r="A193">
        <v>19.100000000000001</v>
      </c>
      <c r="B193" s="1">
        <v>4.4739711593199998E-26</v>
      </c>
      <c r="C193">
        <v>399.84171507600001</v>
      </c>
      <c r="D193">
        <v>5.5266903796499998</v>
      </c>
    </row>
    <row r="194" spans="1:4" x14ac:dyDescent="0.25">
      <c r="A194">
        <v>19.2</v>
      </c>
      <c r="B194" s="1">
        <v>2.7744901331400002E-26</v>
      </c>
      <c r="C194">
        <v>399.84177034300001</v>
      </c>
      <c r="D194">
        <v>5.5266351127500002</v>
      </c>
    </row>
    <row r="195" spans="1:4" x14ac:dyDescent="0.25">
      <c r="A195">
        <v>19.3</v>
      </c>
      <c r="B195" s="1">
        <v>1.7205731939399999E-26</v>
      </c>
      <c r="C195">
        <v>399.84182560900001</v>
      </c>
      <c r="D195">
        <v>5.5265798463999998</v>
      </c>
    </row>
    <row r="196" spans="1:4" x14ac:dyDescent="0.25">
      <c r="A196">
        <v>19.399999999999999</v>
      </c>
      <c r="B196" s="1">
        <v>1.0669967176E-26</v>
      </c>
      <c r="C196">
        <v>399.84188087500002</v>
      </c>
      <c r="D196">
        <v>5.5265245806000003</v>
      </c>
    </row>
    <row r="197" spans="1:4" x14ac:dyDescent="0.25">
      <c r="A197">
        <v>19.5</v>
      </c>
      <c r="B197" s="1">
        <v>6.6168757189999995E-27</v>
      </c>
      <c r="C197">
        <v>399.84193613999997</v>
      </c>
      <c r="D197">
        <v>5.52646931535</v>
      </c>
    </row>
    <row r="198" spans="1:4" x14ac:dyDescent="0.25">
      <c r="A198">
        <v>19.600000000000001</v>
      </c>
      <c r="B198" s="1">
        <v>4.1033903714899997E-27</v>
      </c>
      <c r="C198">
        <v>399.84199140499999</v>
      </c>
      <c r="D198">
        <v>5.5264140506599997</v>
      </c>
    </row>
    <row r="199" spans="1:4" x14ac:dyDescent="0.25">
      <c r="A199">
        <v>19.7</v>
      </c>
      <c r="B199" s="1">
        <v>2.5446769488199999E-27</v>
      </c>
      <c r="C199">
        <v>399.84204666900001</v>
      </c>
      <c r="D199">
        <v>5.5263587865200003</v>
      </c>
    </row>
    <row r="200" spans="1:4" x14ac:dyDescent="0.25">
      <c r="A200">
        <v>19.8</v>
      </c>
      <c r="B200" s="1">
        <v>1.57805610469E-27</v>
      </c>
      <c r="C200">
        <v>399.84210193299998</v>
      </c>
      <c r="D200">
        <v>5.5263035229300002</v>
      </c>
    </row>
    <row r="201" spans="1:4" x14ac:dyDescent="0.25">
      <c r="A201">
        <v>19.899999999999999</v>
      </c>
      <c r="B201" s="1">
        <v>9.7861571775400005E-28</v>
      </c>
      <c r="C201">
        <v>399.84215719600002</v>
      </c>
      <c r="D201">
        <v>5.52624825989</v>
      </c>
    </row>
    <row r="202" spans="1:4" x14ac:dyDescent="0.25">
      <c r="A202">
        <v>20</v>
      </c>
      <c r="B202" s="1">
        <v>6.0687870292700001E-28</v>
      </c>
      <c r="C202">
        <v>399.84221245800001</v>
      </c>
      <c r="D202">
        <v>5.5261929974099999</v>
      </c>
    </row>
    <row r="203" spans="1:4" x14ac:dyDescent="0.25">
      <c r="A203">
        <v>20.100000000000001</v>
      </c>
      <c r="B203" s="1">
        <v>3.76349697031E-28</v>
      </c>
      <c r="C203">
        <v>399.84226772</v>
      </c>
      <c r="D203">
        <v>5.5261377354799999</v>
      </c>
    </row>
    <row r="204" spans="1:4" x14ac:dyDescent="0.25">
      <c r="A204">
        <v>20.2</v>
      </c>
      <c r="B204" s="1">
        <v>2.3338944303299999E-28</v>
      </c>
      <c r="C204">
        <v>399.84232298199998</v>
      </c>
      <c r="D204">
        <v>5.5260824740999999</v>
      </c>
    </row>
    <row r="205" spans="1:4" x14ac:dyDescent="0.25">
      <c r="A205">
        <v>20.3</v>
      </c>
      <c r="B205" s="1">
        <v>1.4473408092999999E-28</v>
      </c>
      <c r="C205">
        <v>399.84237824299998</v>
      </c>
      <c r="D205">
        <v>5.5260272132799999</v>
      </c>
    </row>
    <row r="206" spans="1:4" x14ac:dyDescent="0.25">
      <c r="A206">
        <v>20.399999999999999</v>
      </c>
      <c r="B206" s="1">
        <v>8.9755355413999997E-29</v>
      </c>
      <c r="C206">
        <v>399.842433503</v>
      </c>
      <c r="D206">
        <v>5.52597195301</v>
      </c>
    </row>
    <row r="207" spans="1:4" x14ac:dyDescent="0.25">
      <c r="A207">
        <v>20.5</v>
      </c>
      <c r="B207" s="1">
        <v>5.5660858118300001E-29</v>
      </c>
      <c r="C207">
        <v>399.84248876300001</v>
      </c>
      <c r="D207">
        <v>5.5259166932900001</v>
      </c>
    </row>
    <row r="208" spans="1:4" x14ac:dyDescent="0.25">
      <c r="A208">
        <v>20.6</v>
      </c>
      <c r="B208" s="1">
        <v>3.4517504274800001E-29</v>
      </c>
      <c r="C208">
        <v>399.84254402200003</v>
      </c>
      <c r="D208">
        <v>5.5258614341200003</v>
      </c>
    </row>
    <row r="209" spans="1:4" x14ac:dyDescent="0.25">
      <c r="A209">
        <v>20.7</v>
      </c>
      <c r="B209" s="1">
        <v>2.14056707134E-29</v>
      </c>
      <c r="C209">
        <v>399.84259928</v>
      </c>
      <c r="D209">
        <v>5.5258061755099996</v>
      </c>
    </row>
    <row r="210" spans="1:4" x14ac:dyDescent="0.25">
      <c r="A210">
        <v>20.8</v>
      </c>
      <c r="B210" s="1">
        <v>1.3274502590200001E-29</v>
      </c>
      <c r="C210">
        <v>399.84265453799998</v>
      </c>
      <c r="D210">
        <v>5.5257509174399999</v>
      </c>
    </row>
    <row r="211" spans="1:4" x14ac:dyDescent="0.25">
      <c r="A211">
        <v>20.9</v>
      </c>
      <c r="B211" s="1">
        <v>8.2320431094800004E-30</v>
      </c>
      <c r="C211">
        <v>399.84270979600001</v>
      </c>
      <c r="D211">
        <v>5.5256956599400002</v>
      </c>
    </row>
    <row r="212" spans="1:4" x14ac:dyDescent="0.25">
      <c r="A212">
        <v>21</v>
      </c>
      <c r="B212" s="1">
        <v>5.1050144861999998E-30</v>
      </c>
      <c r="C212">
        <v>399.84276505299999</v>
      </c>
      <c r="D212">
        <v>5.5256404029799997</v>
      </c>
    </row>
    <row r="213" spans="1:4" x14ac:dyDescent="0.25">
      <c r="A213">
        <v>21.1</v>
      </c>
      <c r="B213" s="1">
        <v>3.1658204836499997E-30</v>
      </c>
      <c r="C213">
        <v>399.84282030899999</v>
      </c>
      <c r="D213">
        <v>5.5255851465800001</v>
      </c>
    </row>
    <row r="214" spans="1:4" x14ac:dyDescent="0.25">
      <c r="A214">
        <v>21.2</v>
      </c>
      <c r="B214" s="1">
        <v>1.9632497642100002E-30</v>
      </c>
      <c r="C214">
        <v>399.84287556499999</v>
      </c>
      <c r="D214">
        <v>5.5255298907199997</v>
      </c>
    </row>
    <row r="215" spans="1:4" x14ac:dyDescent="0.25">
      <c r="A215">
        <v>21.3</v>
      </c>
      <c r="B215" s="1">
        <v>1.2174882720999999E-30</v>
      </c>
      <c r="C215">
        <v>399.84293081999999</v>
      </c>
      <c r="D215">
        <v>5.5254746354200002</v>
      </c>
    </row>
    <row r="216" spans="1:4" x14ac:dyDescent="0.25">
      <c r="A216">
        <v>21.4</v>
      </c>
      <c r="B216" s="1">
        <v>7.5501222220600001E-31</v>
      </c>
      <c r="C216">
        <v>399.842986075</v>
      </c>
      <c r="D216">
        <v>5.5254193806799998</v>
      </c>
    </row>
    <row r="217" spans="1:4" x14ac:dyDescent="0.25">
      <c r="A217">
        <v>21.5</v>
      </c>
      <c r="B217" s="1">
        <v>4.6821264770600004E-31</v>
      </c>
      <c r="C217">
        <v>399.84304132900002</v>
      </c>
      <c r="D217">
        <v>5.5253641264800004</v>
      </c>
    </row>
    <row r="218" spans="1:4" x14ac:dyDescent="0.25">
      <c r="A218">
        <v>21.6</v>
      </c>
      <c r="B218" s="1">
        <v>2.9035697498500001E-31</v>
      </c>
      <c r="C218">
        <v>399.84309658299998</v>
      </c>
      <c r="D218">
        <v>5.5253088728400002</v>
      </c>
    </row>
    <row r="219" spans="1:4" x14ac:dyDescent="0.25">
      <c r="A219">
        <v>21.7</v>
      </c>
      <c r="B219" s="1">
        <v>1.80061701022E-31</v>
      </c>
      <c r="C219">
        <v>399.843151836</v>
      </c>
      <c r="D219">
        <v>5.52525361975</v>
      </c>
    </row>
    <row r="220" spans="1:4" x14ac:dyDescent="0.25">
      <c r="A220">
        <v>21.8</v>
      </c>
      <c r="B220" s="1">
        <v>1.11663284247E-31</v>
      </c>
      <c r="C220">
        <v>399.84320708899997</v>
      </c>
      <c r="D220">
        <v>5.5251983672199998</v>
      </c>
    </row>
    <row r="221" spans="1:4" x14ac:dyDescent="0.25">
      <c r="A221">
        <v>21.9</v>
      </c>
      <c r="B221" s="1">
        <v>6.9246752210899995E-32</v>
      </c>
      <c r="C221">
        <v>399.84326234100001</v>
      </c>
      <c r="D221">
        <v>5.5251431152299997</v>
      </c>
    </row>
    <row r="222" spans="1:4" x14ac:dyDescent="0.25">
      <c r="A222">
        <v>22</v>
      </c>
      <c r="B222" s="1">
        <v>4.29426047984E-32</v>
      </c>
      <c r="C222">
        <v>399.84331759200001</v>
      </c>
      <c r="D222">
        <v>5.5250878637999996</v>
      </c>
    </row>
    <row r="223" spans="1:4" x14ac:dyDescent="0.25">
      <c r="A223">
        <v>22.1</v>
      </c>
      <c r="B223" s="1">
        <v>2.6630377482100001E-32</v>
      </c>
      <c r="C223">
        <v>399.843372843</v>
      </c>
      <c r="D223">
        <v>5.5250326129199996</v>
      </c>
    </row>
    <row r="224" spans="1:4" x14ac:dyDescent="0.25">
      <c r="A224">
        <v>22.2</v>
      </c>
      <c r="B224" s="1">
        <v>1.65145302235E-32</v>
      </c>
      <c r="C224">
        <v>399.843428093</v>
      </c>
      <c r="D224">
        <v>5.5249773625999996</v>
      </c>
    </row>
    <row r="225" spans="1:4" x14ac:dyDescent="0.25">
      <c r="A225">
        <v>22.3</v>
      </c>
      <c r="B225" s="1">
        <v>1.02413000192E-32</v>
      </c>
      <c r="C225">
        <v>399.843483343</v>
      </c>
      <c r="D225">
        <v>5.5249221128299997</v>
      </c>
    </row>
    <row r="226" spans="1:4" x14ac:dyDescent="0.25">
      <c r="A226">
        <v>22.4</v>
      </c>
      <c r="B226" s="1">
        <v>6.3510263862099997E-33</v>
      </c>
      <c r="C226">
        <v>399.84353859200002</v>
      </c>
      <c r="D226">
        <v>5.5248668635999998</v>
      </c>
    </row>
    <row r="227" spans="1:4" x14ac:dyDescent="0.25">
      <c r="A227">
        <v>22.5</v>
      </c>
      <c r="B227" s="1">
        <v>3.9385168551900002E-33</v>
      </c>
      <c r="C227">
        <v>399.84359384099997</v>
      </c>
      <c r="D227">
        <v>5.5248116149399999</v>
      </c>
    </row>
    <row r="228" spans="1:4" x14ac:dyDescent="0.25">
      <c r="A228">
        <v>22.6</v>
      </c>
      <c r="B228" s="1">
        <v>2.4424262729300002E-33</v>
      </c>
      <c r="C228">
        <v>399.843649089</v>
      </c>
      <c r="D228">
        <v>5.5247563668200002</v>
      </c>
    </row>
    <row r="229" spans="1:4" x14ac:dyDescent="0.25">
      <c r="A229">
        <v>22.7</v>
      </c>
      <c r="B229" s="1">
        <v>1.5146426467500001E-33</v>
      </c>
      <c r="C229">
        <v>399.84370433700002</v>
      </c>
      <c r="D229">
        <v>5.5247011192600004</v>
      </c>
    </row>
    <row r="230" spans="1:4" x14ac:dyDescent="0.25">
      <c r="A230">
        <v>22.8</v>
      </c>
      <c r="B230" s="1">
        <v>9.3928819003099998E-34</v>
      </c>
      <c r="C230">
        <v>399.843759584</v>
      </c>
      <c r="D230">
        <v>5.5246458722399998</v>
      </c>
    </row>
    <row r="231" spans="1:4" x14ac:dyDescent="0.25">
      <c r="A231">
        <v>22.9</v>
      </c>
      <c r="B231" s="1">
        <v>5.8248870197600002E-34</v>
      </c>
      <c r="C231">
        <v>399.84381482999999</v>
      </c>
      <c r="D231">
        <v>5.5245906257900002</v>
      </c>
    </row>
    <row r="232" spans="1:4" x14ac:dyDescent="0.25">
      <c r="A232">
        <v>23</v>
      </c>
      <c r="B232" s="1">
        <v>3.6122359762999999E-34</v>
      </c>
      <c r="C232">
        <v>399.84387007599997</v>
      </c>
      <c r="D232">
        <v>5.5245353798799997</v>
      </c>
    </row>
    <row r="233" spans="1:4" x14ac:dyDescent="0.25">
      <c r="A233">
        <v>23.1</v>
      </c>
      <c r="B233" s="1">
        <v>2.2400859621700001E-34</v>
      </c>
      <c r="C233">
        <v>399.84392532099997</v>
      </c>
      <c r="D233">
        <v>5.5244801345300001</v>
      </c>
    </row>
    <row r="234" spans="1:4" x14ac:dyDescent="0.25">
      <c r="A234">
        <v>23.2</v>
      </c>
      <c r="B234" s="1">
        <v>1.3891630353499999E-34</v>
      </c>
      <c r="C234">
        <v>399.84398056600003</v>
      </c>
      <c r="D234">
        <v>5.5244248897199997</v>
      </c>
    </row>
    <row r="235" spans="1:4" x14ac:dyDescent="0.25">
      <c r="A235">
        <v>23.3</v>
      </c>
      <c r="B235" s="1">
        <v>8.6147308989400001E-35</v>
      </c>
      <c r="C235">
        <v>399.84403580999998</v>
      </c>
      <c r="D235">
        <v>5.5243696454800002</v>
      </c>
    </row>
    <row r="236" spans="1:4" x14ac:dyDescent="0.25">
      <c r="A236">
        <v>23.4</v>
      </c>
      <c r="B236" s="1">
        <v>5.3423234200799996E-35</v>
      </c>
      <c r="C236">
        <v>399.84409105399999</v>
      </c>
      <c r="D236">
        <v>5.5243144017799999</v>
      </c>
    </row>
    <row r="237" spans="1:4" x14ac:dyDescent="0.25">
      <c r="A237">
        <v>23.5</v>
      </c>
      <c r="B237" s="1">
        <v>3.3129783674300002E-35</v>
      </c>
      <c r="C237">
        <v>399.84414629700001</v>
      </c>
      <c r="D237">
        <v>5.5242591586299996</v>
      </c>
    </row>
    <row r="238" spans="1:4" x14ac:dyDescent="0.25">
      <c r="A238">
        <v>23.6</v>
      </c>
      <c r="B238" s="1">
        <v>2.05450398097E-35</v>
      </c>
      <c r="C238">
        <v>399.84420153999997</v>
      </c>
      <c r="D238">
        <v>5.5242039160400003</v>
      </c>
    </row>
    <row r="239" spans="1:4" x14ac:dyDescent="0.25">
      <c r="A239">
        <v>23.7</v>
      </c>
      <c r="B239" s="1">
        <v>1.2740760072899999E-35</v>
      </c>
      <c r="C239">
        <v>399.844256782</v>
      </c>
      <c r="D239">
        <v>5.5241486740000001</v>
      </c>
    </row>
    <row r="240" spans="1:4" x14ac:dyDescent="0.25">
      <c r="A240">
        <v>23.8</v>
      </c>
      <c r="B240" s="1">
        <v>7.9010289102300005E-36</v>
      </c>
      <c r="C240">
        <v>399.84431202299999</v>
      </c>
      <c r="D240">
        <v>5.52409343252</v>
      </c>
    </row>
    <row r="241" spans="1:4" x14ac:dyDescent="0.25">
      <c r="A241">
        <v>23.9</v>
      </c>
      <c r="B241" s="1">
        <v>4.8997275044999999E-36</v>
      </c>
      <c r="C241">
        <v>399.84436726400003</v>
      </c>
      <c r="D241">
        <v>5.5240381915799999</v>
      </c>
    </row>
    <row r="242" spans="1:4" x14ac:dyDescent="0.25">
      <c r="A242">
        <v>24</v>
      </c>
      <c r="B242" s="1">
        <v>3.0385064856100003E-36</v>
      </c>
      <c r="C242">
        <v>399.84442250500001</v>
      </c>
      <c r="D242">
        <v>5.5239829511999998</v>
      </c>
    </row>
    <row r="243" spans="1:4" x14ac:dyDescent="0.25">
      <c r="A243">
        <v>24.1</v>
      </c>
      <c r="B243" s="1">
        <v>1.8842927230799999E-36</v>
      </c>
      <c r="C243">
        <v>399.84447774400002</v>
      </c>
      <c r="D243">
        <v>5.5239277113699998</v>
      </c>
    </row>
    <row r="244" spans="1:4" x14ac:dyDescent="0.25">
      <c r="A244">
        <v>24.2</v>
      </c>
      <c r="B244" s="1">
        <v>1.16852104236E-36</v>
      </c>
      <c r="C244">
        <v>399.84453298400001</v>
      </c>
      <c r="D244">
        <v>5.5238724720899999</v>
      </c>
    </row>
    <row r="245" spans="1:4" x14ac:dyDescent="0.25">
      <c r="A245">
        <v>24.3</v>
      </c>
      <c r="B245" s="1">
        <v>7.2464394421099997E-37</v>
      </c>
      <c r="C245">
        <v>399.84458822200003</v>
      </c>
      <c r="D245">
        <v>5.52381723337</v>
      </c>
    </row>
    <row r="246" spans="1:4" x14ac:dyDescent="0.25">
      <c r="A246">
        <v>24.4</v>
      </c>
      <c r="B246" s="1">
        <v>4.4937898626499998E-37</v>
      </c>
      <c r="C246">
        <v>399.84464346099998</v>
      </c>
      <c r="D246">
        <v>5.5237619952000001</v>
      </c>
    </row>
    <row r="247" spans="1:4" x14ac:dyDescent="0.25">
      <c r="A247">
        <v>24.5</v>
      </c>
      <c r="B247" s="1">
        <v>2.7867680096000002E-37</v>
      </c>
      <c r="C247">
        <v>399.844698698</v>
      </c>
      <c r="D247">
        <v>5.5237067575800003</v>
      </c>
    </row>
    <row r="248" spans="1:4" x14ac:dyDescent="0.25">
      <c r="A248">
        <v>24.6</v>
      </c>
      <c r="B248" s="1">
        <v>1.7281794475400001E-37</v>
      </c>
      <c r="C248">
        <v>399.84475393500003</v>
      </c>
      <c r="D248">
        <v>5.5236515205099996</v>
      </c>
    </row>
    <row r="249" spans="1:4" x14ac:dyDescent="0.25">
      <c r="A249">
        <v>24.7</v>
      </c>
      <c r="B249" s="1">
        <v>1.07170885408E-37</v>
      </c>
      <c r="C249">
        <v>399.844809172</v>
      </c>
      <c r="D249">
        <v>5.5235962839899999</v>
      </c>
    </row>
    <row r="250" spans="1:4" x14ac:dyDescent="0.25">
      <c r="A250">
        <v>24.8</v>
      </c>
      <c r="B250" s="1">
        <v>6.6460677585900002E-38</v>
      </c>
      <c r="C250">
        <v>399.84486440799998</v>
      </c>
      <c r="D250">
        <v>5.5235410480300002</v>
      </c>
    </row>
    <row r="251" spans="1:4" x14ac:dyDescent="0.25">
      <c r="A251">
        <v>24.9</v>
      </c>
      <c r="B251" s="1">
        <v>4.12147503922E-38</v>
      </c>
      <c r="C251">
        <v>399.84491964300003</v>
      </c>
      <c r="D251">
        <v>5.5234858126199997</v>
      </c>
    </row>
    <row r="252" spans="1:4" x14ac:dyDescent="0.25">
      <c r="A252">
        <v>25</v>
      </c>
      <c r="B252" s="1">
        <v>2.5558805114000003E-38</v>
      </c>
      <c r="C252">
        <v>399.84497487800002</v>
      </c>
      <c r="D252">
        <v>5.5234305777600001</v>
      </c>
    </row>
    <row r="253" spans="1:4" x14ac:dyDescent="0.25">
      <c r="A253">
        <v>25.1</v>
      </c>
      <c r="B253" s="1">
        <v>1.5849967726599999E-38</v>
      </c>
      <c r="C253">
        <v>399.84503011200002</v>
      </c>
      <c r="D253">
        <v>5.5233753434599997</v>
      </c>
    </row>
    <row r="254" spans="1:4" x14ac:dyDescent="0.25">
      <c r="A254">
        <v>25.2</v>
      </c>
      <c r="B254" s="1">
        <v>9.8291549451799998E-39</v>
      </c>
      <c r="C254">
        <v>399.84508534600002</v>
      </c>
      <c r="D254">
        <v>5.5233201097000002</v>
      </c>
    </row>
    <row r="255" spans="1:4" x14ac:dyDescent="0.25">
      <c r="A255">
        <v>25.3</v>
      </c>
      <c r="B255" s="1">
        <v>6.0954243205900005E-39</v>
      </c>
      <c r="C255">
        <v>399.84514057899997</v>
      </c>
      <c r="D255">
        <v>5.5232648764999999</v>
      </c>
    </row>
    <row r="256" spans="1:4" x14ac:dyDescent="0.25">
      <c r="A256">
        <v>25.4</v>
      </c>
      <c r="B256" s="1">
        <v>3.7799988617100002E-39</v>
      </c>
      <c r="C256">
        <v>399.84519581199999</v>
      </c>
      <c r="D256">
        <v>5.5232096438499996</v>
      </c>
    </row>
    <row r="257" spans="1:4" x14ac:dyDescent="0.25">
      <c r="A257">
        <v>25.5</v>
      </c>
      <c r="B257" s="1">
        <v>2.3441173959399998E-39</v>
      </c>
      <c r="C257">
        <v>399.84525104400001</v>
      </c>
      <c r="D257">
        <v>5.5231544117600002</v>
      </c>
    </row>
    <row r="258" spans="1:4" x14ac:dyDescent="0.25">
      <c r="A258">
        <v>25.6</v>
      </c>
      <c r="B258" s="1">
        <v>1.4536739565400001E-39</v>
      </c>
      <c r="C258">
        <v>399.84530627599997</v>
      </c>
      <c r="D258">
        <v>5.52309918021</v>
      </c>
    </row>
    <row r="259" spans="1:4" x14ac:dyDescent="0.25">
      <c r="A259">
        <v>25.7</v>
      </c>
      <c r="B259" s="1">
        <v>9.0147694684400005E-40</v>
      </c>
      <c r="C259">
        <v>399.84536150700001</v>
      </c>
      <c r="D259">
        <v>5.5230439492199999</v>
      </c>
    </row>
    <row r="260" spans="1:4" x14ac:dyDescent="0.25">
      <c r="A260">
        <v>25.8</v>
      </c>
      <c r="B260" s="1">
        <v>5.5903912515899997E-40</v>
      </c>
      <c r="C260">
        <v>399.84541673699999</v>
      </c>
      <c r="D260">
        <v>5.5229887187799998</v>
      </c>
    </row>
    <row r="261" spans="1:4" x14ac:dyDescent="0.25">
      <c r="A261">
        <v>25.9</v>
      </c>
      <c r="B261" s="1">
        <v>3.46680764395E-40</v>
      </c>
      <c r="C261">
        <v>399.84547196699998</v>
      </c>
      <c r="D261">
        <v>5.5229334888999997</v>
      </c>
    </row>
    <row r="262" spans="1:4" x14ac:dyDescent="0.25">
      <c r="A262">
        <v>26</v>
      </c>
      <c r="B262" s="1">
        <v>2.1498950041899999E-40</v>
      </c>
      <c r="C262">
        <v>399.84552719599998</v>
      </c>
      <c r="D262">
        <v>5.5228782595599997</v>
      </c>
    </row>
    <row r="263" spans="1:4" x14ac:dyDescent="0.25">
      <c r="A263">
        <v>26.1</v>
      </c>
      <c r="B263" s="1">
        <v>1.33322889894E-40</v>
      </c>
      <c r="C263">
        <v>399.84558242499998</v>
      </c>
      <c r="D263">
        <v>5.5228230307799997</v>
      </c>
    </row>
    <row r="264" spans="1:4" x14ac:dyDescent="0.25">
      <c r="A264">
        <v>26.2</v>
      </c>
      <c r="B264" s="1">
        <v>8.2678416532899997E-41</v>
      </c>
      <c r="C264">
        <v>399.84563765299998</v>
      </c>
      <c r="D264">
        <v>5.5227678025499998</v>
      </c>
    </row>
    <row r="265" spans="1:4" x14ac:dyDescent="0.25">
      <c r="A265">
        <v>26.3</v>
      </c>
      <c r="B265" s="1">
        <v>5.12719157789E-41</v>
      </c>
      <c r="C265">
        <v>399.84569288099999</v>
      </c>
      <c r="D265">
        <v>5.5227125748699999</v>
      </c>
    </row>
    <row r="266" spans="1:4" x14ac:dyDescent="0.25">
      <c r="A266">
        <v>26.4</v>
      </c>
      <c r="B266" s="1">
        <v>3.1795591104300001E-41</v>
      </c>
      <c r="C266">
        <v>399.84574810800001</v>
      </c>
      <c r="D266">
        <v>5.5226573477400001</v>
      </c>
    </row>
    <row r="267" spans="1:4" x14ac:dyDescent="0.25">
      <c r="A267">
        <v>26.5</v>
      </c>
      <c r="B267" s="1">
        <v>1.97176078323E-41</v>
      </c>
      <c r="C267">
        <v>399.84580333500003</v>
      </c>
      <c r="D267">
        <v>5.5226021211700003</v>
      </c>
    </row>
    <row r="268" spans="1:4" x14ac:dyDescent="0.25">
      <c r="A268">
        <v>26.6</v>
      </c>
      <c r="B268" s="1">
        <v>1.22276080499E-41</v>
      </c>
      <c r="C268">
        <v>399.845858561</v>
      </c>
      <c r="D268">
        <v>5.5225468951499996</v>
      </c>
    </row>
    <row r="269" spans="1:4" x14ac:dyDescent="0.25">
      <c r="A269">
        <v>26.7</v>
      </c>
      <c r="B269" s="1">
        <v>7.5827852568900005E-42</v>
      </c>
      <c r="C269">
        <v>399.84591378599998</v>
      </c>
      <c r="D269">
        <v>5.5224916696799999</v>
      </c>
    </row>
    <row r="270" spans="1:4" x14ac:dyDescent="0.25">
      <c r="A270">
        <v>26.8</v>
      </c>
      <c r="B270" s="1">
        <v>4.7023610139499999E-42</v>
      </c>
      <c r="C270">
        <v>399.84596901100002</v>
      </c>
      <c r="D270">
        <v>5.5224364447600003</v>
      </c>
    </row>
    <row r="271" spans="1:4" x14ac:dyDescent="0.25">
      <c r="A271">
        <v>26.9</v>
      </c>
      <c r="B271" s="1">
        <v>2.91610489889E-42</v>
      </c>
      <c r="C271">
        <v>399.84602423500002</v>
      </c>
      <c r="D271">
        <v>5.5223812203999998</v>
      </c>
    </row>
    <row r="272" spans="1:4" x14ac:dyDescent="0.25">
      <c r="A272">
        <v>27</v>
      </c>
      <c r="B272" s="1">
        <v>1.8083824352699999E-42</v>
      </c>
      <c r="C272">
        <v>399.84607945900001</v>
      </c>
      <c r="D272">
        <v>5.5223259965900002</v>
      </c>
    </row>
    <row r="273" spans="1:4" x14ac:dyDescent="0.25">
      <c r="A273">
        <v>27.1</v>
      </c>
      <c r="B273" s="1">
        <v>1.1214434558900001E-42</v>
      </c>
      <c r="C273">
        <v>399.846134683</v>
      </c>
      <c r="D273">
        <v>5.5222707733299998</v>
      </c>
    </row>
    <row r="274" spans="1:4" x14ac:dyDescent="0.25">
      <c r="A274">
        <v>27.2</v>
      </c>
      <c r="B274" s="1">
        <v>6.9544765190600002E-43</v>
      </c>
      <c r="C274">
        <v>399.84618990500002</v>
      </c>
      <c r="D274">
        <v>5.5222155506200004</v>
      </c>
    </row>
    <row r="275" spans="1:4" x14ac:dyDescent="0.25">
      <c r="A275">
        <v>27.3</v>
      </c>
      <c r="B275" s="1">
        <v>4.3127220823099999E-43</v>
      </c>
      <c r="C275">
        <v>399.84624512699997</v>
      </c>
      <c r="D275">
        <v>5.52216032846</v>
      </c>
    </row>
    <row r="276" spans="1:4" x14ac:dyDescent="0.25">
      <c r="A276">
        <v>27.4</v>
      </c>
      <c r="B276" s="1">
        <v>2.6744745107399999E-43</v>
      </c>
      <c r="C276">
        <v>399.84630034899999</v>
      </c>
      <c r="D276">
        <v>5.5221051068599998</v>
      </c>
    </row>
    <row r="277" spans="1:4" x14ac:dyDescent="0.25">
      <c r="A277">
        <v>27.5</v>
      </c>
      <c r="B277" s="1">
        <v>1.65853796442E-43</v>
      </c>
      <c r="C277">
        <v>399.84635557000001</v>
      </c>
      <c r="D277">
        <v>5.5220498858099996</v>
      </c>
    </row>
    <row r="278" spans="1:4" x14ac:dyDescent="0.25">
      <c r="A278">
        <v>27.6</v>
      </c>
      <c r="B278" s="1">
        <v>1.02851903643E-43</v>
      </c>
      <c r="C278">
        <v>399.84641079099998</v>
      </c>
      <c r="D278">
        <v>5.5219946653100003</v>
      </c>
    </row>
    <row r="279" spans="1:4" x14ac:dyDescent="0.25">
      <c r="A279">
        <v>27.7</v>
      </c>
      <c r="B279" s="1">
        <v>6.3782158834899998E-44</v>
      </c>
      <c r="C279">
        <v>399.84646600999997</v>
      </c>
      <c r="D279">
        <v>5.5219394453600001</v>
      </c>
    </row>
    <row r="280" spans="1:4" x14ac:dyDescent="0.25">
      <c r="A280">
        <v>27.8</v>
      </c>
      <c r="B280" s="1">
        <v>3.95536037489E-44</v>
      </c>
      <c r="C280">
        <v>399.84652123000001</v>
      </c>
      <c r="D280">
        <v>5.5218842259700001</v>
      </c>
    </row>
    <row r="281" spans="1:4" x14ac:dyDescent="0.25">
      <c r="A281">
        <v>27.9</v>
      </c>
      <c r="B281" s="1">
        <v>2.4528605894800002E-44</v>
      </c>
      <c r="C281">
        <v>399.846576449</v>
      </c>
      <c r="D281">
        <v>5.52182900713</v>
      </c>
    </row>
    <row r="282" spans="1:4" x14ac:dyDescent="0.25">
      <c r="A282">
        <v>28</v>
      </c>
      <c r="B282" s="1">
        <v>1.5211065471300001E-44</v>
      </c>
      <c r="C282">
        <v>399.846631667</v>
      </c>
      <c r="D282">
        <v>5.52177378884</v>
      </c>
    </row>
    <row r="283" spans="1:4" x14ac:dyDescent="0.25">
      <c r="A283">
        <v>28.1</v>
      </c>
      <c r="B283" s="1">
        <v>9.4329247325000006E-45</v>
      </c>
      <c r="C283">
        <v>399.846686885</v>
      </c>
      <c r="D283">
        <v>5.5217185711000001</v>
      </c>
    </row>
    <row r="284" spans="1:4" x14ac:dyDescent="0.25">
      <c r="A284">
        <v>28.2</v>
      </c>
      <c r="B284" s="1">
        <v>5.8496928864199997E-45</v>
      </c>
      <c r="C284">
        <v>399.84674210200001</v>
      </c>
      <c r="D284">
        <v>5.5216633539100002</v>
      </c>
    </row>
    <row r="285" spans="1:4" x14ac:dyDescent="0.25">
      <c r="A285">
        <v>28.3</v>
      </c>
      <c r="B285" s="1">
        <v>3.6276027787099999E-45</v>
      </c>
      <c r="C285">
        <v>399.84679731900002</v>
      </c>
      <c r="D285">
        <v>5.5216081372800003</v>
      </c>
    </row>
    <row r="286" spans="1:4" x14ac:dyDescent="0.25">
      <c r="A286">
        <v>28.4</v>
      </c>
      <c r="B286" s="1">
        <v>2.24960541732E-45</v>
      </c>
      <c r="C286">
        <v>399.84685253499998</v>
      </c>
      <c r="D286">
        <v>5.5215529211999996</v>
      </c>
    </row>
    <row r="287" spans="1:4" x14ac:dyDescent="0.25">
      <c r="A287">
        <v>28.5</v>
      </c>
      <c r="B287" s="1">
        <v>1.39506015798E-45</v>
      </c>
      <c r="C287">
        <v>399.84690775000001</v>
      </c>
      <c r="D287">
        <v>5.5214977056699999</v>
      </c>
    </row>
    <row r="288" spans="1:4" x14ac:dyDescent="0.25">
      <c r="A288">
        <v>28.6</v>
      </c>
      <c r="B288" s="1">
        <v>8.6512624160199994E-46</v>
      </c>
      <c r="C288">
        <v>399.84696296499999</v>
      </c>
      <c r="D288">
        <v>5.5214424906900001</v>
      </c>
    </row>
    <row r="289" spans="1:4" x14ac:dyDescent="0.25">
      <c r="A289">
        <v>28.7</v>
      </c>
      <c r="B289" s="1">
        <v>5.36495395068E-46</v>
      </c>
      <c r="C289">
        <v>399.84701818000002</v>
      </c>
      <c r="D289">
        <v>5.5213872762699996</v>
      </c>
    </row>
    <row r="290" spans="1:4" x14ac:dyDescent="0.25">
      <c r="A290">
        <v>28.8</v>
      </c>
      <c r="B290" s="1">
        <v>3.3269975032800001E-46</v>
      </c>
      <c r="C290">
        <v>399.84707339300002</v>
      </c>
      <c r="D290">
        <v>5.52133206239</v>
      </c>
    </row>
    <row r="291" spans="1:4" x14ac:dyDescent="0.25">
      <c r="A291">
        <v>28.9</v>
      </c>
      <c r="B291" s="1">
        <v>2.06318852918E-46</v>
      </c>
      <c r="C291">
        <v>399.847128607</v>
      </c>
      <c r="D291">
        <v>5.5212768490700004</v>
      </c>
    </row>
    <row r="292" spans="1:4" x14ac:dyDescent="0.25">
      <c r="A292">
        <v>29</v>
      </c>
      <c r="B292" s="1">
        <v>1.27945588858E-46</v>
      </c>
      <c r="C292">
        <v>399.84718382</v>
      </c>
      <c r="D292">
        <v>5.52122163631</v>
      </c>
    </row>
    <row r="293" spans="1:4" x14ac:dyDescent="0.25">
      <c r="A293">
        <v>29.1</v>
      </c>
      <c r="B293" s="1">
        <v>7.9343560184700003E-47</v>
      </c>
      <c r="C293">
        <v>399.847239032</v>
      </c>
      <c r="D293">
        <v>5.5211664240899996</v>
      </c>
    </row>
    <row r="294" spans="1:4" x14ac:dyDescent="0.25">
      <c r="A294">
        <v>29.2</v>
      </c>
      <c r="B294" s="1">
        <v>4.9203728448E-47</v>
      </c>
      <c r="C294">
        <v>399.84729424300002</v>
      </c>
      <c r="D294">
        <v>5.5211112124200001</v>
      </c>
    </row>
    <row r="295" spans="1:4" x14ac:dyDescent="0.25">
      <c r="A295">
        <v>29.3</v>
      </c>
      <c r="B295" s="1">
        <v>3.05129576084E-47</v>
      </c>
      <c r="C295">
        <v>399.84734945500003</v>
      </c>
      <c r="D295">
        <v>5.5210560013099998</v>
      </c>
    </row>
    <row r="296" spans="1:4" x14ac:dyDescent="0.25">
      <c r="A296">
        <v>29.4</v>
      </c>
      <c r="B296" s="1">
        <v>1.8922153516299999E-47</v>
      </c>
      <c r="C296">
        <v>399.847404665</v>
      </c>
      <c r="D296">
        <v>5.5210007907499996</v>
      </c>
    </row>
    <row r="297" spans="1:4" x14ac:dyDescent="0.25">
      <c r="A297">
        <v>29.5</v>
      </c>
      <c r="B297" s="1">
        <v>1.17342890193E-47</v>
      </c>
      <c r="C297">
        <v>399.84745987500003</v>
      </c>
      <c r="D297">
        <v>5.5209455807400003</v>
      </c>
    </row>
    <row r="298" spans="1:4" x14ac:dyDescent="0.25">
      <c r="A298">
        <v>29.6</v>
      </c>
      <c r="B298" s="1">
        <v>7.2768423014899996E-48</v>
      </c>
      <c r="C298">
        <v>399.847515085</v>
      </c>
      <c r="D298">
        <v>5.5208903712900002</v>
      </c>
    </row>
    <row r="299" spans="1:4" x14ac:dyDescent="0.25">
      <c r="A299">
        <v>29.7</v>
      </c>
      <c r="B299" s="1">
        <v>4.5126235867500001E-48</v>
      </c>
      <c r="C299">
        <v>399.84757029299999</v>
      </c>
      <c r="D299">
        <v>5.5208351623900001</v>
      </c>
    </row>
    <row r="300" spans="1:4" x14ac:dyDescent="0.25">
      <c r="A300">
        <v>29.8</v>
      </c>
      <c r="B300" s="1">
        <v>2.7984349625500003E-48</v>
      </c>
      <c r="C300">
        <v>399.84762550200003</v>
      </c>
      <c r="D300">
        <v>5.52077995403</v>
      </c>
    </row>
    <row r="301" spans="1:4" x14ac:dyDescent="0.25">
      <c r="A301">
        <v>29.9</v>
      </c>
      <c r="B301" s="1">
        <v>1.73540678205E-48</v>
      </c>
      <c r="C301">
        <v>399.84768071000002</v>
      </c>
      <c r="D301">
        <v>5.52072474623</v>
      </c>
    </row>
    <row r="302" spans="1:4" x14ac:dyDescent="0.25">
      <c r="A302">
        <v>30</v>
      </c>
      <c r="B302" s="1">
        <v>1.0761859699300001E-48</v>
      </c>
      <c r="C302">
        <v>399.84773591700002</v>
      </c>
      <c r="D302">
        <v>5.52066953899</v>
      </c>
    </row>
    <row r="303" spans="1:4" x14ac:dyDescent="0.25">
      <c r="A303">
        <v>30.1</v>
      </c>
      <c r="B303" s="1">
        <v>6.6738021074599997E-49</v>
      </c>
      <c r="C303">
        <v>399.84779112400003</v>
      </c>
      <c r="D303">
        <v>5.5206143322900001</v>
      </c>
    </row>
    <row r="304" spans="1:4" x14ac:dyDescent="0.25">
      <c r="A304">
        <v>30.2</v>
      </c>
      <c r="B304" s="1">
        <v>4.1386555899300003E-49</v>
      </c>
      <c r="C304">
        <v>399.84784632999998</v>
      </c>
      <c r="D304">
        <v>5.5205591261500002</v>
      </c>
    </row>
    <row r="305" spans="1:4" x14ac:dyDescent="0.25">
      <c r="A305">
        <v>30.3</v>
      </c>
      <c r="B305" s="1">
        <v>2.5665233052500001E-49</v>
      </c>
      <c r="C305">
        <v>399.84790153500001</v>
      </c>
      <c r="D305">
        <v>5.5205039205600004</v>
      </c>
    </row>
    <row r="306" spans="1:4" x14ac:dyDescent="0.25">
      <c r="A306">
        <v>30.4</v>
      </c>
      <c r="B306" s="1">
        <v>1.59158963007E-49</v>
      </c>
      <c r="C306">
        <v>399.84795673999997</v>
      </c>
      <c r="D306">
        <v>5.5204487155199997</v>
      </c>
    </row>
    <row r="307" spans="1:4" x14ac:dyDescent="0.25">
      <c r="A307">
        <v>30.5</v>
      </c>
      <c r="B307" s="1">
        <v>9.8699954569699999E-50</v>
      </c>
      <c r="C307">
        <v>399.848011945</v>
      </c>
      <c r="D307">
        <v>5.52039351103</v>
      </c>
    </row>
    <row r="308" spans="1:4" x14ac:dyDescent="0.25">
      <c r="A308">
        <v>30.6</v>
      </c>
      <c r="B308" s="1">
        <v>6.1207235987100001E-50</v>
      </c>
      <c r="C308">
        <v>399.84806714899997</v>
      </c>
      <c r="D308">
        <v>5.5203383071000003</v>
      </c>
    </row>
    <row r="309" spans="1:4" x14ac:dyDescent="0.25">
      <c r="A309">
        <v>30.7</v>
      </c>
      <c r="B309" s="1">
        <v>3.7956708660000001E-50</v>
      </c>
      <c r="C309">
        <v>399.84812235200002</v>
      </c>
      <c r="D309">
        <v>5.5202831037099998</v>
      </c>
    </row>
    <row r="310" spans="1:4" x14ac:dyDescent="0.25">
      <c r="A310">
        <v>30.8</v>
      </c>
      <c r="B310" s="1">
        <v>2.3538256338999999E-50</v>
      </c>
      <c r="C310">
        <v>399.84817755500001</v>
      </c>
      <c r="D310">
        <v>5.5202279008800001</v>
      </c>
    </row>
    <row r="311" spans="1:4" x14ac:dyDescent="0.25">
      <c r="A311">
        <v>30.9</v>
      </c>
      <c r="B311" s="1">
        <v>1.45968785014E-50</v>
      </c>
      <c r="C311">
        <v>399.84823275700001</v>
      </c>
      <c r="D311">
        <v>5.5201726985999997</v>
      </c>
    </row>
    <row r="312" spans="1:4" x14ac:dyDescent="0.25">
      <c r="A312">
        <v>31</v>
      </c>
      <c r="B312" s="1">
        <v>9.0520232637200003E-51</v>
      </c>
      <c r="C312">
        <v>399.848287959</v>
      </c>
      <c r="D312">
        <v>5.5201174968700002</v>
      </c>
    </row>
    <row r="313" spans="1:4" x14ac:dyDescent="0.25">
      <c r="A313">
        <v>31.1</v>
      </c>
      <c r="B313" s="1">
        <v>5.6134685391499995E-51</v>
      </c>
      <c r="C313">
        <v>399.84834316000001</v>
      </c>
      <c r="D313">
        <v>5.5200622956999998</v>
      </c>
    </row>
    <row r="314" spans="1:4" x14ac:dyDescent="0.25">
      <c r="A314">
        <v>31.2</v>
      </c>
      <c r="B314" s="1">
        <v>3.4811031144399998E-51</v>
      </c>
      <c r="C314">
        <v>399.84839836100002</v>
      </c>
      <c r="D314">
        <v>5.5200070950800004</v>
      </c>
    </row>
    <row r="315" spans="1:4" x14ac:dyDescent="0.25">
      <c r="A315">
        <v>31.3</v>
      </c>
      <c r="B315" s="1">
        <v>2.1587504738100001E-51</v>
      </c>
      <c r="C315">
        <v>399.84845356099999</v>
      </c>
      <c r="D315">
        <v>5.5199518950100002</v>
      </c>
    </row>
    <row r="316" spans="1:4" x14ac:dyDescent="0.25">
      <c r="A316">
        <v>31.4</v>
      </c>
      <c r="B316" s="1">
        <v>1.3387144996600001E-51</v>
      </c>
      <c r="C316">
        <v>399.84850876000002</v>
      </c>
      <c r="D316">
        <v>5.5198966954899999</v>
      </c>
    </row>
    <row r="317" spans="1:4" x14ac:dyDescent="0.25">
      <c r="A317">
        <v>31.5</v>
      </c>
      <c r="B317" s="1">
        <v>8.3018226598700005E-52</v>
      </c>
      <c r="C317">
        <v>399.84856395899999</v>
      </c>
      <c r="D317">
        <v>5.5198414965199998</v>
      </c>
    </row>
    <row r="318" spans="1:4" x14ac:dyDescent="0.25">
      <c r="A318">
        <v>31.6</v>
      </c>
      <c r="B318" s="1">
        <v>5.1482413662899999E-52</v>
      </c>
      <c r="C318">
        <v>399.84861915800002</v>
      </c>
      <c r="D318">
        <v>5.5197862981099997</v>
      </c>
    </row>
    <row r="319" spans="1:4" x14ac:dyDescent="0.25">
      <c r="A319">
        <v>31.7</v>
      </c>
      <c r="B319" s="1">
        <v>3.1925985425499999E-52</v>
      </c>
      <c r="C319">
        <v>399.848674356</v>
      </c>
      <c r="D319">
        <v>5.5197311002399996</v>
      </c>
    </row>
    <row r="320" spans="1:4" x14ac:dyDescent="0.25">
      <c r="A320">
        <v>31.8</v>
      </c>
      <c r="B320" s="1">
        <v>1.9798381363200001E-52</v>
      </c>
      <c r="C320">
        <v>399.848729553</v>
      </c>
      <c r="D320">
        <v>5.5196759029300004</v>
      </c>
    </row>
    <row r="321" spans="1:4" x14ac:dyDescent="0.25">
      <c r="A321">
        <v>31.9</v>
      </c>
      <c r="B321" s="1">
        <v>1.22776436259E-52</v>
      </c>
      <c r="C321">
        <v>399.84878474999999</v>
      </c>
      <c r="D321">
        <v>5.5196207061699996</v>
      </c>
    </row>
    <row r="322" spans="1:4" x14ac:dyDescent="0.25">
      <c r="A322">
        <v>32</v>
      </c>
      <c r="B322" s="1">
        <v>7.6137800102199999E-53</v>
      </c>
      <c r="C322">
        <v>399.848839946</v>
      </c>
      <c r="D322">
        <v>5.5195655099699996</v>
      </c>
    </row>
    <row r="323" spans="1:4" x14ac:dyDescent="0.25">
      <c r="A323">
        <v>32.1</v>
      </c>
      <c r="B323" s="1">
        <v>4.7215608229699997E-53</v>
      </c>
      <c r="C323">
        <v>399.848895142</v>
      </c>
      <c r="D323">
        <v>5.5195103143099997</v>
      </c>
    </row>
    <row r="324" spans="1:4" x14ac:dyDescent="0.25">
      <c r="A324">
        <v>32.200000000000003</v>
      </c>
      <c r="B324" s="1">
        <v>2.9279982728700001E-53</v>
      </c>
      <c r="C324">
        <v>399.84895033700002</v>
      </c>
      <c r="D324">
        <v>5.5194551192099999</v>
      </c>
    </row>
    <row r="325" spans="1:4" x14ac:dyDescent="0.25">
      <c r="A325">
        <v>32.299999999999997</v>
      </c>
      <c r="B325" s="1">
        <v>1.8157498086899999E-53</v>
      </c>
      <c r="C325">
        <v>399.84900553099999</v>
      </c>
      <c r="D325">
        <v>5.5193999246600001</v>
      </c>
    </row>
    <row r="326" spans="1:4" x14ac:dyDescent="0.25">
      <c r="A326">
        <v>32.4</v>
      </c>
      <c r="B326" s="1">
        <v>1.1260071836599999E-53</v>
      </c>
      <c r="C326">
        <v>399.84906072500002</v>
      </c>
      <c r="D326">
        <v>5.5193447306600003</v>
      </c>
    </row>
    <row r="327" spans="1:4" x14ac:dyDescent="0.25">
      <c r="A327">
        <v>32.5</v>
      </c>
      <c r="B327" s="1">
        <v>6.9827465456999995E-54</v>
      </c>
      <c r="C327">
        <v>399.84911591899998</v>
      </c>
      <c r="D327">
        <v>5.5192895372099997</v>
      </c>
    </row>
    <row r="328" spans="1:4" x14ac:dyDescent="0.25">
      <c r="A328">
        <v>32.6</v>
      </c>
      <c r="B328" s="1">
        <v>4.3302339369E-54</v>
      </c>
      <c r="C328">
        <v>399.84917111200002</v>
      </c>
      <c r="D328">
        <v>5.51923434431</v>
      </c>
    </row>
    <row r="329" spans="1:4" x14ac:dyDescent="0.25">
      <c r="A329">
        <v>32.700000000000003</v>
      </c>
      <c r="B329" s="1">
        <v>2.6853222066900002E-54</v>
      </c>
      <c r="C329">
        <v>399.84922630400001</v>
      </c>
      <c r="D329">
        <v>5.5191791519700004</v>
      </c>
    </row>
    <row r="330" spans="1:4" x14ac:dyDescent="0.25">
      <c r="A330">
        <v>32.799999999999997</v>
      </c>
      <c r="B330" s="1">
        <v>1.6652575470800001E-54</v>
      </c>
      <c r="C330">
        <v>399.849281496</v>
      </c>
      <c r="D330">
        <v>5.51912396018</v>
      </c>
    </row>
    <row r="331" spans="1:4" x14ac:dyDescent="0.25">
      <c r="A331">
        <v>32.9</v>
      </c>
      <c r="B331" s="1">
        <v>1.03268146249E-54</v>
      </c>
      <c r="C331">
        <v>399.849336687</v>
      </c>
      <c r="D331">
        <v>5.5190687689400004</v>
      </c>
    </row>
    <row r="332" spans="1:4" x14ac:dyDescent="0.25">
      <c r="A332">
        <v>33</v>
      </c>
      <c r="B332" s="1">
        <v>6.4039998777799997E-55</v>
      </c>
      <c r="C332">
        <v>399.84939187800001</v>
      </c>
      <c r="D332">
        <v>5.5190135782500001</v>
      </c>
    </row>
    <row r="333" spans="1:4" x14ac:dyDescent="0.25">
      <c r="A333">
        <v>33.1</v>
      </c>
      <c r="B333" s="1">
        <v>3.9713321538999998E-55</v>
      </c>
      <c r="C333">
        <v>399.84944706800002</v>
      </c>
      <c r="D333">
        <v>5.5189583881199997</v>
      </c>
    </row>
    <row r="334" spans="1:4" x14ac:dyDescent="0.25">
      <c r="A334">
        <v>33.200000000000003</v>
      </c>
      <c r="B334" s="1">
        <v>2.4627542230099999E-55</v>
      </c>
      <c r="C334">
        <v>399.84950225699998</v>
      </c>
      <c r="D334">
        <v>5.5189031985300003</v>
      </c>
    </row>
    <row r="335" spans="1:4" x14ac:dyDescent="0.25">
      <c r="A335">
        <v>33.299999999999997</v>
      </c>
      <c r="B335" s="1">
        <v>1.52723509773E-55</v>
      </c>
      <c r="C335">
        <v>399.84955744600001</v>
      </c>
      <c r="D335">
        <v>5.5188480095000001</v>
      </c>
    </row>
    <row r="336" spans="1:4" x14ac:dyDescent="0.25">
      <c r="A336">
        <v>33.4</v>
      </c>
      <c r="B336" s="1">
        <v>9.4708876133200001E-56</v>
      </c>
      <c r="C336">
        <v>399.84961263500003</v>
      </c>
      <c r="D336">
        <v>5.5187928210199999</v>
      </c>
    </row>
    <row r="337" spans="1:4" x14ac:dyDescent="0.25">
      <c r="A337">
        <v>33.5</v>
      </c>
      <c r="B337" s="1">
        <v>5.8732086981200003E-56</v>
      </c>
      <c r="C337">
        <v>399.849667823</v>
      </c>
      <c r="D337">
        <v>5.5187376330899998</v>
      </c>
    </row>
    <row r="338" spans="1:4" x14ac:dyDescent="0.25">
      <c r="A338">
        <v>33.6</v>
      </c>
      <c r="B338" s="1">
        <v>3.6421694463900002E-56</v>
      </c>
      <c r="C338">
        <v>399.84972300999999</v>
      </c>
      <c r="D338">
        <v>5.5186824457199997</v>
      </c>
    </row>
    <row r="339" spans="1:4" x14ac:dyDescent="0.25">
      <c r="A339">
        <v>33.700000000000003</v>
      </c>
      <c r="B339" s="1">
        <v>2.25862860261E-56</v>
      </c>
      <c r="C339">
        <v>399.84977819699998</v>
      </c>
      <c r="D339">
        <v>5.5186272588899996</v>
      </c>
    </row>
    <row r="340" spans="1:4" x14ac:dyDescent="0.25">
      <c r="A340">
        <v>33.799999999999997</v>
      </c>
      <c r="B340" s="1">
        <v>1.4006494778299999E-56</v>
      </c>
      <c r="C340">
        <v>399.84983338299998</v>
      </c>
      <c r="D340">
        <v>5.5185720726199996</v>
      </c>
    </row>
    <row r="341" spans="1:4" x14ac:dyDescent="0.25">
      <c r="A341">
        <v>33.9</v>
      </c>
      <c r="B341" s="1">
        <v>8.6858848401500003E-57</v>
      </c>
      <c r="C341">
        <v>399.84988856899997</v>
      </c>
      <c r="D341">
        <v>5.5185168868999996</v>
      </c>
    </row>
    <row r="342" spans="1:4" x14ac:dyDescent="0.25">
      <c r="A342">
        <v>34</v>
      </c>
      <c r="B342" s="1">
        <v>5.3864004001199995E-57</v>
      </c>
      <c r="C342">
        <v>399.84994375399998</v>
      </c>
      <c r="D342">
        <v>5.5184617017299997</v>
      </c>
    </row>
    <row r="343" spans="1:4" x14ac:dyDescent="0.25">
      <c r="A343">
        <v>34.1</v>
      </c>
      <c r="B343" s="1">
        <v>3.3402822339399997E-57</v>
      </c>
      <c r="C343">
        <v>399.84999893899999</v>
      </c>
      <c r="D343">
        <v>5.5184065171099999</v>
      </c>
    </row>
    <row r="344" spans="1:4" x14ac:dyDescent="0.25">
      <c r="A344">
        <v>34.200000000000003</v>
      </c>
      <c r="B344" s="1">
        <v>2.0714175758100001E-57</v>
      </c>
      <c r="C344">
        <v>399.85005412300001</v>
      </c>
      <c r="D344">
        <v>5.51835133305</v>
      </c>
    </row>
    <row r="345" spans="1:4" x14ac:dyDescent="0.25">
      <c r="A345">
        <v>34.299999999999997</v>
      </c>
      <c r="B345" s="1">
        <v>1.2845532533200001E-57</v>
      </c>
      <c r="C345">
        <v>399.85010930599998</v>
      </c>
      <c r="D345">
        <v>5.5182961495300002</v>
      </c>
    </row>
    <row r="346" spans="1:4" x14ac:dyDescent="0.25">
      <c r="A346">
        <v>34.4</v>
      </c>
      <c r="B346" s="1">
        <v>7.96593086978E-58</v>
      </c>
      <c r="C346">
        <v>399.85016448900001</v>
      </c>
      <c r="D346">
        <v>5.5182409665699996</v>
      </c>
    </row>
    <row r="347" spans="1:4" x14ac:dyDescent="0.25">
      <c r="A347">
        <v>34.5</v>
      </c>
      <c r="B347" s="1">
        <v>4.9399313803100001E-58</v>
      </c>
      <c r="C347">
        <v>399.85021967199998</v>
      </c>
      <c r="D347">
        <v>5.5181857841599999</v>
      </c>
    </row>
    <row r="348" spans="1:4" x14ac:dyDescent="0.25">
      <c r="A348">
        <v>34.6</v>
      </c>
      <c r="B348" s="1">
        <v>3.0634109657899999E-58</v>
      </c>
      <c r="C348">
        <v>399.85027485400002</v>
      </c>
      <c r="D348">
        <v>5.5181306023000003</v>
      </c>
    </row>
    <row r="349" spans="1:4" x14ac:dyDescent="0.25">
      <c r="A349">
        <v>34.700000000000003</v>
      </c>
      <c r="B349" s="1">
        <v>1.8997199008600001E-58</v>
      </c>
      <c r="C349">
        <v>399.85033003500001</v>
      </c>
      <c r="D349">
        <v>5.5180754209999998</v>
      </c>
    </row>
    <row r="350" spans="1:4" x14ac:dyDescent="0.25">
      <c r="A350">
        <v>34.799999999999997</v>
      </c>
      <c r="B350" s="1">
        <v>1.1780774557900001E-58</v>
      </c>
      <c r="C350">
        <v>399.85038521600001</v>
      </c>
      <c r="D350">
        <v>5.5180202402400003</v>
      </c>
    </row>
    <row r="351" spans="1:4" x14ac:dyDescent="0.25">
      <c r="A351">
        <v>34.9</v>
      </c>
      <c r="B351" s="1">
        <v>7.3056368673100004E-59</v>
      </c>
      <c r="C351">
        <v>399.85044039600001</v>
      </c>
      <c r="D351">
        <v>5.5179650600399999</v>
      </c>
    </row>
    <row r="352" spans="1:4" x14ac:dyDescent="0.25">
      <c r="A352">
        <v>35</v>
      </c>
      <c r="B352" s="1">
        <v>4.5304597981099999E-59</v>
      </c>
      <c r="C352">
        <v>399.85049557500002</v>
      </c>
      <c r="D352">
        <v>5.5179098803900004</v>
      </c>
    </row>
    <row r="353" spans="1:4" x14ac:dyDescent="0.25">
      <c r="A353">
        <v>35.1</v>
      </c>
      <c r="B353" s="1">
        <v>2.8094832278299998E-59</v>
      </c>
      <c r="C353">
        <v>399.85055075499997</v>
      </c>
      <c r="D353">
        <v>5.5178547012900001</v>
      </c>
    </row>
    <row r="354" spans="1:4" x14ac:dyDescent="0.25">
      <c r="A354">
        <v>35.200000000000003</v>
      </c>
      <c r="B354" s="1">
        <v>1.7422503878100001E-59</v>
      </c>
      <c r="C354">
        <v>399.850605933</v>
      </c>
      <c r="D354">
        <v>5.5177995227499999</v>
      </c>
    </row>
    <row r="355" spans="1:4" x14ac:dyDescent="0.25">
      <c r="A355">
        <v>35.299999999999997</v>
      </c>
      <c r="B355" s="1">
        <v>1.0804250857200001E-59</v>
      </c>
      <c r="C355">
        <v>399.85066111100002</v>
      </c>
      <c r="D355">
        <v>5.5177443447499996</v>
      </c>
    </row>
    <row r="356" spans="1:4" x14ac:dyDescent="0.25">
      <c r="A356">
        <v>35.4</v>
      </c>
      <c r="B356" s="1">
        <v>6.7000603090200005E-60</v>
      </c>
      <c r="C356">
        <v>399.85071628899999</v>
      </c>
      <c r="D356">
        <v>5.5176891673100004</v>
      </c>
    </row>
    <row r="357" spans="1:4" x14ac:dyDescent="0.25">
      <c r="A357">
        <v>35.5</v>
      </c>
      <c r="B357" s="1">
        <v>4.1549205903600001E-60</v>
      </c>
      <c r="C357">
        <v>399.85077146499998</v>
      </c>
      <c r="D357">
        <v>5.5176339904100002</v>
      </c>
    </row>
    <row r="358" spans="1:4" x14ac:dyDescent="0.25">
      <c r="A358">
        <v>35.6</v>
      </c>
      <c r="B358" s="1">
        <v>2.5765982478899999E-60</v>
      </c>
      <c r="C358">
        <v>399.85082664200002</v>
      </c>
      <c r="D358">
        <v>5.5175788140700002</v>
      </c>
    </row>
    <row r="359" spans="1:4" x14ac:dyDescent="0.25">
      <c r="A359">
        <v>35.700000000000003</v>
      </c>
      <c r="B359" s="1">
        <v>1.5978302895400001E-60</v>
      </c>
      <c r="C359">
        <v>399.850881818</v>
      </c>
      <c r="D359">
        <v>5.5175236382900001</v>
      </c>
    </row>
    <row r="360" spans="1:4" x14ac:dyDescent="0.25">
      <c r="A360">
        <v>35.799999999999997</v>
      </c>
      <c r="B360" s="1">
        <v>9.9086515348E-61</v>
      </c>
      <c r="C360">
        <v>399.850936993</v>
      </c>
      <c r="D360">
        <v>5.5174684630500002</v>
      </c>
    </row>
    <row r="361" spans="1:4" x14ac:dyDescent="0.25">
      <c r="A361">
        <v>35.9</v>
      </c>
      <c r="B361" s="1">
        <v>6.1446680277899997E-61</v>
      </c>
      <c r="C361">
        <v>399.85099216700002</v>
      </c>
      <c r="D361">
        <v>5.5174132883700002</v>
      </c>
    </row>
    <row r="362" spans="1:4" x14ac:dyDescent="0.25">
      <c r="A362">
        <v>36</v>
      </c>
      <c r="B362" s="1">
        <v>3.81050255403E-61</v>
      </c>
      <c r="C362">
        <v>399.85104734200002</v>
      </c>
      <c r="D362">
        <v>5.5173581142300003</v>
      </c>
    </row>
    <row r="363" spans="1:4" x14ac:dyDescent="0.25">
      <c r="A363">
        <v>36.1</v>
      </c>
      <c r="B363" s="1">
        <v>2.3630126837300001E-61</v>
      </c>
      <c r="C363">
        <v>399.85110251499998</v>
      </c>
      <c r="D363">
        <v>5.5173029406499996</v>
      </c>
    </row>
    <row r="364" spans="1:4" x14ac:dyDescent="0.25">
      <c r="A364">
        <v>36.200000000000003</v>
      </c>
      <c r="B364" s="1">
        <v>1.4653784880999999E-61</v>
      </c>
      <c r="C364">
        <v>399.851157688</v>
      </c>
      <c r="D364">
        <v>5.5172477676199998</v>
      </c>
    </row>
    <row r="365" spans="1:4" x14ac:dyDescent="0.25">
      <c r="A365">
        <v>36.299999999999997</v>
      </c>
      <c r="B365" s="1">
        <v>9.0872721364300004E-62</v>
      </c>
      <c r="C365">
        <v>399.85121286100002</v>
      </c>
      <c r="D365">
        <v>5.51719259514</v>
      </c>
    </row>
    <row r="366" spans="1:4" x14ac:dyDescent="0.25">
      <c r="A366">
        <v>36.4</v>
      </c>
      <c r="B366" s="1">
        <v>5.6353023176299997E-62</v>
      </c>
      <c r="C366">
        <v>399.851268033</v>
      </c>
      <c r="D366">
        <v>5.5171374232200003</v>
      </c>
    </row>
    <row r="367" spans="1:4" x14ac:dyDescent="0.25">
      <c r="A367">
        <v>36.5</v>
      </c>
      <c r="B367" s="1">
        <v>3.4946273260300001E-62</v>
      </c>
      <c r="C367">
        <v>399.85132320399998</v>
      </c>
      <c r="D367">
        <v>5.5170822518399998</v>
      </c>
    </row>
    <row r="368" spans="1:4" x14ac:dyDescent="0.25">
      <c r="A368">
        <v>36.6</v>
      </c>
      <c r="B368" s="1">
        <v>2.1671275873599998E-62</v>
      </c>
      <c r="C368">
        <v>399.85137837500002</v>
      </c>
      <c r="D368">
        <v>5.5170270810200002</v>
      </c>
    </row>
    <row r="369" spans="1:4" x14ac:dyDescent="0.25">
      <c r="A369">
        <v>36.700000000000003</v>
      </c>
      <c r="B369" s="1">
        <v>1.34390341081E-62</v>
      </c>
      <c r="C369">
        <v>399.85143354500002</v>
      </c>
      <c r="D369">
        <v>5.5169719107499997</v>
      </c>
    </row>
    <row r="370" spans="1:4" x14ac:dyDescent="0.25">
      <c r="A370">
        <v>36.799999999999997</v>
      </c>
      <c r="B370" s="1">
        <v>8.3339635168500003E-63</v>
      </c>
      <c r="C370">
        <v>399.85148871500002</v>
      </c>
      <c r="D370">
        <v>5.5169167410300002</v>
      </c>
    </row>
    <row r="371" spans="1:4" x14ac:dyDescent="0.25">
      <c r="A371">
        <v>36.9</v>
      </c>
      <c r="B371" s="1">
        <v>5.1681498440599996E-63</v>
      </c>
      <c r="C371">
        <v>399.85154388400002</v>
      </c>
      <c r="D371">
        <v>5.5168615718599998</v>
      </c>
    </row>
    <row r="372" spans="1:4" x14ac:dyDescent="0.25">
      <c r="A372">
        <v>37</v>
      </c>
      <c r="B372" s="1">
        <v>3.2049301030999999E-63</v>
      </c>
      <c r="C372">
        <v>399.85159905299997</v>
      </c>
      <c r="D372">
        <v>5.5168064032500004</v>
      </c>
    </row>
    <row r="373" spans="1:4" x14ac:dyDescent="0.25">
      <c r="A373">
        <v>37.1</v>
      </c>
      <c r="B373" s="1">
        <v>1.98747644855E-63</v>
      </c>
      <c r="C373">
        <v>399.85165422099999</v>
      </c>
      <c r="D373">
        <v>5.5167512351800001</v>
      </c>
    </row>
    <row r="374" spans="1:4" x14ac:dyDescent="0.25">
      <c r="A374">
        <v>37.200000000000003</v>
      </c>
      <c r="B374" s="1">
        <v>1.2324956153899999E-63</v>
      </c>
      <c r="C374">
        <v>399.85170938800002</v>
      </c>
      <c r="D374">
        <v>5.5166960676699999</v>
      </c>
    </row>
    <row r="375" spans="1:4" x14ac:dyDescent="0.25">
      <c r="A375">
        <v>37.299999999999997</v>
      </c>
      <c r="B375" s="1">
        <v>7.6430858573999999E-64</v>
      </c>
      <c r="C375">
        <v>399.85176455499999</v>
      </c>
      <c r="D375">
        <v>5.5166409007099997</v>
      </c>
    </row>
    <row r="376" spans="1:4" x14ac:dyDescent="0.25">
      <c r="A376">
        <v>37.4</v>
      </c>
      <c r="B376" s="1">
        <v>4.7397131281500001E-64</v>
      </c>
      <c r="C376">
        <v>399.85181972200002</v>
      </c>
      <c r="D376">
        <v>5.5165857343000004</v>
      </c>
    </row>
    <row r="377" spans="1:4" x14ac:dyDescent="0.25">
      <c r="A377">
        <v>37.5</v>
      </c>
      <c r="B377" s="1">
        <v>2.9392419577300001E-64</v>
      </c>
      <c r="C377">
        <v>399.85187488700001</v>
      </c>
      <c r="D377">
        <v>5.5165305684500003</v>
      </c>
    </row>
    <row r="378" spans="1:4" x14ac:dyDescent="0.25">
      <c r="A378">
        <v>37.6</v>
      </c>
      <c r="B378" s="1">
        <v>1.8227142281399999E-64</v>
      </c>
      <c r="C378">
        <v>399.85193005299999</v>
      </c>
      <c r="D378">
        <v>5.5164754031400003</v>
      </c>
    </row>
    <row r="379" spans="1:4" x14ac:dyDescent="0.25">
      <c r="A379">
        <v>37.700000000000003</v>
      </c>
      <c r="B379" s="1">
        <v>1.13032098905E-64</v>
      </c>
      <c r="C379">
        <v>399.85198521699999</v>
      </c>
      <c r="D379">
        <v>5.5164202383900003</v>
      </c>
    </row>
    <row r="380" spans="1:4" x14ac:dyDescent="0.25">
      <c r="A380">
        <v>37.799999999999997</v>
      </c>
      <c r="B380" s="1">
        <v>7.0094664900299996E-65</v>
      </c>
      <c r="C380">
        <v>399.85204038199998</v>
      </c>
      <c r="D380">
        <v>5.5163650741800003</v>
      </c>
    </row>
    <row r="381" spans="1:4" x14ac:dyDescent="0.25">
      <c r="A381">
        <v>37.9</v>
      </c>
      <c r="B381" s="1">
        <v>4.3467843912400002E-65</v>
      </c>
      <c r="C381">
        <v>399.852095545</v>
      </c>
      <c r="D381">
        <v>5.5163099105300004</v>
      </c>
    </row>
    <row r="382" spans="1:4" x14ac:dyDescent="0.25">
      <c r="A382">
        <v>38</v>
      </c>
      <c r="B382" s="1">
        <v>2.6955736180599999E-65</v>
      </c>
      <c r="C382">
        <v>399.85215070800001</v>
      </c>
      <c r="D382">
        <v>5.5162547474299997</v>
      </c>
    </row>
    <row r="383" spans="1:4" x14ac:dyDescent="0.25">
      <c r="A383">
        <v>38.1</v>
      </c>
      <c r="B383" s="1">
        <v>1.6716072991800001E-65</v>
      </c>
      <c r="C383">
        <v>399.85220587100002</v>
      </c>
      <c r="D383">
        <v>5.5161995848899998</v>
      </c>
    </row>
    <row r="384" spans="1:4" x14ac:dyDescent="0.25">
      <c r="A384">
        <v>38.200000000000003</v>
      </c>
      <c r="B384" s="1">
        <v>1.0366145104799999E-65</v>
      </c>
      <c r="C384">
        <v>399.85226103299999</v>
      </c>
      <c r="D384">
        <v>5.5161444228900001</v>
      </c>
    </row>
    <row r="385" spans="1:4" x14ac:dyDescent="0.25">
      <c r="A385">
        <v>38.299999999999997</v>
      </c>
      <c r="B385" s="1">
        <v>6.4283612129E-66</v>
      </c>
      <c r="C385">
        <v>399.85231619400003</v>
      </c>
      <c r="D385">
        <v>5.5160892614500003</v>
      </c>
    </row>
    <row r="386" spans="1:4" x14ac:dyDescent="0.25">
      <c r="A386">
        <v>38.4</v>
      </c>
      <c r="B386" s="1">
        <v>3.9864215649900002E-66</v>
      </c>
      <c r="C386">
        <v>399.852371355</v>
      </c>
      <c r="D386">
        <v>5.5160341005499998</v>
      </c>
    </row>
    <row r="387" spans="1:4" x14ac:dyDescent="0.25">
      <c r="A387">
        <v>38.5</v>
      </c>
      <c r="B387" s="1">
        <v>2.4721005905900001E-66</v>
      </c>
      <c r="C387">
        <v>399.85242651599998</v>
      </c>
      <c r="D387">
        <v>5.5159789402100001</v>
      </c>
    </row>
    <row r="388" spans="1:4" x14ac:dyDescent="0.25">
      <c r="A388">
        <v>38.6</v>
      </c>
      <c r="B388" s="1">
        <v>1.5330242208299999E-66</v>
      </c>
      <c r="C388">
        <v>399.85248167499998</v>
      </c>
      <c r="D388">
        <v>5.5159237804199996</v>
      </c>
    </row>
    <row r="389" spans="1:4" x14ac:dyDescent="0.25">
      <c r="A389">
        <v>38.700000000000003</v>
      </c>
      <c r="B389" s="1">
        <v>9.5067452838000002E-67</v>
      </c>
      <c r="C389">
        <v>399.85253683500002</v>
      </c>
      <c r="D389">
        <v>5.5158686211900001</v>
      </c>
    </row>
    <row r="390" spans="1:4" x14ac:dyDescent="0.25">
      <c r="A390">
        <v>38.799999999999997</v>
      </c>
      <c r="B390" s="1">
        <v>5.8954188085199999E-67</v>
      </c>
      <c r="C390">
        <v>399.85259199299998</v>
      </c>
      <c r="D390">
        <v>5.5158134624999997</v>
      </c>
    </row>
    <row r="391" spans="1:4" x14ac:dyDescent="0.25">
      <c r="A391">
        <v>38.9</v>
      </c>
      <c r="B391" s="1">
        <v>3.6559262874300001E-67</v>
      </c>
      <c r="C391">
        <v>399.85264715099999</v>
      </c>
      <c r="D391">
        <v>5.5157583043600003</v>
      </c>
    </row>
    <row r="392" spans="1:4" x14ac:dyDescent="0.25">
      <c r="A392">
        <v>39</v>
      </c>
      <c r="B392" s="1">
        <v>2.26714951454E-67</v>
      </c>
      <c r="C392">
        <v>399.85270230899999</v>
      </c>
      <c r="D392">
        <v>5.51570314678</v>
      </c>
    </row>
    <row r="393" spans="1:4" x14ac:dyDescent="0.25">
      <c r="A393">
        <v>39.1</v>
      </c>
      <c r="B393" s="1">
        <v>1.40592727611E-67</v>
      </c>
      <c r="C393">
        <v>399.85275746600001</v>
      </c>
      <c r="D393">
        <v>5.5156479897499997</v>
      </c>
    </row>
    <row r="394" spans="1:4" x14ac:dyDescent="0.25">
      <c r="A394">
        <v>39.200000000000003</v>
      </c>
      <c r="B394" s="1">
        <v>8.7185751359800005E-68</v>
      </c>
      <c r="C394">
        <v>399.85281262299998</v>
      </c>
      <c r="D394">
        <v>5.5155928332700004</v>
      </c>
    </row>
    <row r="395" spans="1:4" x14ac:dyDescent="0.25">
      <c r="A395">
        <v>39.299999999999997</v>
      </c>
      <c r="B395" s="1">
        <v>5.4066484995500002E-68</v>
      </c>
      <c r="C395">
        <v>399.85286777800002</v>
      </c>
      <c r="D395">
        <v>5.5155376773400002</v>
      </c>
    </row>
    <row r="396" spans="1:4" x14ac:dyDescent="0.25">
      <c r="A396">
        <v>39.4</v>
      </c>
      <c r="B396" s="1">
        <v>3.35282372083E-68</v>
      </c>
      <c r="C396">
        <v>399.85292293399999</v>
      </c>
      <c r="D396">
        <v>5.5154825219600001</v>
      </c>
    </row>
    <row r="397" spans="1:4" x14ac:dyDescent="0.25">
      <c r="A397">
        <v>39.5</v>
      </c>
      <c r="B397" s="1">
        <v>2.0791856459799998E-68</v>
      </c>
      <c r="C397">
        <v>399.85297808899998</v>
      </c>
      <c r="D397">
        <v>5.51542736714</v>
      </c>
    </row>
    <row r="398" spans="1:4" x14ac:dyDescent="0.25">
      <c r="A398">
        <v>39.6</v>
      </c>
      <c r="B398" s="1">
        <v>1.28936471021E-68</v>
      </c>
      <c r="C398">
        <v>399.85303324300003</v>
      </c>
      <c r="D398">
        <v>5.51537221287</v>
      </c>
    </row>
    <row r="399" spans="1:4" x14ac:dyDescent="0.25">
      <c r="A399">
        <v>39.700000000000003</v>
      </c>
      <c r="B399" s="1">
        <v>7.9957324574400004E-69</v>
      </c>
      <c r="C399">
        <v>399.85308839700002</v>
      </c>
      <c r="D399">
        <v>5.51531705914</v>
      </c>
    </row>
    <row r="400" spans="1:4" x14ac:dyDescent="0.25">
      <c r="A400">
        <v>39.799999999999997</v>
      </c>
      <c r="B400" s="1">
        <v>4.9583900988699999E-69</v>
      </c>
      <c r="C400">
        <v>399.85314355000003</v>
      </c>
      <c r="D400">
        <v>5.5152619059700001</v>
      </c>
    </row>
    <row r="401" spans="1:4" x14ac:dyDescent="0.25">
      <c r="A401">
        <v>39.9</v>
      </c>
      <c r="B401" s="1">
        <v>3.0748440403899999E-69</v>
      </c>
      <c r="C401">
        <v>399.85319870199999</v>
      </c>
      <c r="D401">
        <v>5.5152067533500002</v>
      </c>
    </row>
    <row r="402" spans="1:4" x14ac:dyDescent="0.25">
      <c r="A402">
        <v>40</v>
      </c>
      <c r="B402" s="1">
        <v>1.9068013781400001E-69</v>
      </c>
      <c r="C402">
        <v>399.85325385499999</v>
      </c>
      <c r="D402">
        <v>5.5151516012900004</v>
      </c>
    </row>
    <row r="403" spans="1:4" x14ac:dyDescent="0.25">
      <c r="A403">
        <v>40.1</v>
      </c>
      <c r="B403" s="1">
        <v>1.1824636114E-69</v>
      </c>
      <c r="C403">
        <v>399.85330900600002</v>
      </c>
      <c r="D403">
        <v>5.5150964497699997</v>
      </c>
    </row>
    <row r="404" spans="1:4" x14ac:dyDescent="0.25">
      <c r="A404">
        <v>40.200000000000003</v>
      </c>
      <c r="B404" s="1">
        <v>7.3328039835500004E-70</v>
      </c>
      <c r="C404">
        <v>399.85336415699999</v>
      </c>
      <c r="D404">
        <v>5.5150412988099999</v>
      </c>
    </row>
    <row r="405" spans="1:4" x14ac:dyDescent="0.25">
      <c r="A405">
        <v>40.299999999999997</v>
      </c>
      <c r="B405" s="1">
        <v>4.5472866310599999E-70</v>
      </c>
      <c r="C405">
        <v>399.85341930700002</v>
      </c>
      <c r="D405">
        <v>5.5149861483900002</v>
      </c>
    </row>
    <row r="406" spans="1:4" x14ac:dyDescent="0.25">
      <c r="A406">
        <v>40.4</v>
      </c>
      <c r="B406" s="1">
        <v>2.8199054555899999E-70</v>
      </c>
      <c r="C406">
        <v>399.853474457</v>
      </c>
      <c r="D406">
        <v>5.5149309985299997</v>
      </c>
    </row>
    <row r="407" spans="1:4" x14ac:dyDescent="0.25">
      <c r="A407">
        <v>40.5</v>
      </c>
      <c r="B407" s="1">
        <v>1.7487057121799999E-70</v>
      </c>
      <c r="C407">
        <v>399.85352960699998</v>
      </c>
      <c r="D407">
        <v>5.5148758492200001</v>
      </c>
    </row>
    <row r="408" spans="1:4" x14ac:dyDescent="0.25">
      <c r="A408">
        <v>40.6</v>
      </c>
      <c r="B408" s="1">
        <v>1.0844233814300001E-70</v>
      </c>
      <c r="C408">
        <v>399.85358475499999</v>
      </c>
      <c r="D408">
        <v>5.5148207004599996</v>
      </c>
    </row>
    <row r="409" spans="1:4" x14ac:dyDescent="0.25">
      <c r="A409">
        <v>40.700000000000003</v>
      </c>
      <c r="B409" s="1">
        <v>6.7248248956000001E-71</v>
      </c>
      <c r="C409">
        <v>399.85363990399998</v>
      </c>
      <c r="D409">
        <v>5.5147655522600001</v>
      </c>
    </row>
    <row r="410" spans="1:4" x14ac:dyDescent="0.25">
      <c r="A410">
        <v>40.799999999999997</v>
      </c>
      <c r="B410" s="1">
        <v>4.1702592207499999E-71</v>
      </c>
      <c r="C410">
        <v>399.85369505099999</v>
      </c>
      <c r="D410">
        <v>5.5147104045999997</v>
      </c>
    </row>
    <row r="411" spans="1:4" x14ac:dyDescent="0.25">
      <c r="A411">
        <v>40.9</v>
      </c>
      <c r="B411" s="1">
        <v>2.5860986373500001E-71</v>
      </c>
      <c r="C411">
        <v>399.853750198</v>
      </c>
      <c r="D411">
        <v>5.5146552575000003</v>
      </c>
    </row>
    <row r="412" spans="1:4" x14ac:dyDescent="0.25">
      <c r="A412">
        <v>41</v>
      </c>
      <c r="B412" s="1">
        <v>1.6037145997599999E-71</v>
      </c>
      <c r="C412">
        <v>399.85380534500001</v>
      </c>
      <c r="D412">
        <v>5.51460011094</v>
      </c>
    </row>
    <row r="413" spans="1:4" x14ac:dyDescent="0.25">
      <c r="A413">
        <v>41.1</v>
      </c>
      <c r="B413" s="1">
        <v>9.9450974648600008E-72</v>
      </c>
      <c r="C413">
        <v>399.85386049099998</v>
      </c>
      <c r="D413">
        <v>5.5145449649399998</v>
      </c>
    </row>
    <row r="414" spans="1:4" x14ac:dyDescent="0.25">
      <c r="A414">
        <v>41.2</v>
      </c>
      <c r="B414" s="1">
        <v>6.1672416803199996E-72</v>
      </c>
      <c r="C414">
        <v>399.85391563600001</v>
      </c>
      <c r="D414">
        <v>5.5144898194899996</v>
      </c>
    </row>
    <row r="415" spans="1:4" x14ac:dyDescent="0.25">
      <c r="A415">
        <v>41.3</v>
      </c>
      <c r="B415" s="1">
        <v>3.82448406008E-72</v>
      </c>
      <c r="C415">
        <v>399.85397078099999</v>
      </c>
      <c r="D415">
        <v>5.5144346745900004</v>
      </c>
    </row>
    <row r="416" spans="1:4" x14ac:dyDescent="0.25">
      <c r="A416">
        <v>41.4</v>
      </c>
      <c r="B416" s="1">
        <v>2.3716724345100001E-72</v>
      </c>
      <c r="C416">
        <v>399.85402592600002</v>
      </c>
      <c r="D416">
        <v>5.5143795302500003</v>
      </c>
    </row>
    <row r="417" spans="1:4" x14ac:dyDescent="0.25">
      <c r="A417">
        <v>41.5</v>
      </c>
      <c r="B417" s="1">
        <v>1.47074208522E-72</v>
      </c>
      <c r="C417">
        <v>399.85408106900002</v>
      </c>
      <c r="D417">
        <v>5.5143243864500002</v>
      </c>
    </row>
    <row r="418" spans="1:4" x14ac:dyDescent="0.25">
      <c r="A418">
        <v>41.6</v>
      </c>
      <c r="B418" s="1">
        <v>9.1204926407399997E-73</v>
      </c>
      <c r="C418">
        <v>399.854136213</v>
      </c>
      <c r="D418">
        <v>5.5142692432100002</v>
      </c>
    </row>
    <row r="419" spans="1:4" x14ac:dyDescent="0.25">
      <c r="A419">
        <v>41.7</v>
      </c>
      <c r="B419" s="1">
        <v>5.6558780644499998E-73</v>
      </c>
      <c r="C419">
        <v>399.85419135500001</v>
      </c>
      <c r="D419">
        <v>5.5142141005200003</v>
      </c>
    </row>
    <row r="420" spans="1:4" x14ac:dyDescent="0.25">
      <c r="A420">
        <v>41.8</v>
      </c>
      <c r="B420" s="1">
        <v>3.5073712833000003E-73</v>
      </c>
      <c r="C420">
        <v>399.85424649700002</v>
      </c>
      <c r="D420">
        <v>5.5141589583800004</v>
      </c>
    </row>
    <row r="421" spans="1:4" x14ac:dyDescent="0.25">
      <c r="A421">
        <v>41.9</v>
      </c>
      <c r="B421" s="1">
        <v>2.1750207730000001E-73</v>
      </c>
      <c r="C421">
        <v>399.85430163900003</v>
      </c>
      <c r="D421">
        <v>5.5141038167899996</v>
      </c>
    </row>
    <row r="422" spans="1:4" x14ac:dyDescent="0.25">
      <c r="A422">
        <v>42</v>
      </c>
      <c r="B422" s="1">
        <v>1.34879218117E-73</v>
      </c>
      <c r="C422">
        <v>399.85435677999999</v>
      </c>
      <c r="D422">
        <v>5.5140486757499998</v>
      </c>
    </row>
    <row r="423" spans="1:4" x14ac:dyDescent="0.25">
      <c r="A423">
        <v>42.1</v>
      </c>
      <c r="B423" s="1">
        <v>8.3642428471499994E-74</v>
      </c>
      <c r="C423">
        <v>399.85441192100001</v>
      </c>
      <c r="D423">
        <v>5.51399353526</v>
      </c>
    </row>
    <row r="424" spans="1:4" x14ac:dyDescent="0.25">
      <c r="A424">
        <v>42.2</v>
      </c>
      <c r="B424" s="1">
        <v>5.18690377016E-74</v>
      </c>
      <c r="C424">
        <v>399.85446706099998</v>
      </c>
      <c r="D424">
        <v>5.5139383953300003</v>
      </c>
    </row>
    <row r="425" spans="1:4" x14ac:dyDescent="0.25">
      <c r="A425">
        <v>42.3</v>
      </c>
      <c r="B425" s="1">
        <v>3.2165455905400001E-74</v>
      </c>
      <c r="C425">
        <v>399.85452220000002</v>
      </c>
      <c r="D425">
        <v>5.5138832559399997</v>
      </c>
    </row>
    <row r="426" spans="1:4" x14ac:dyDescent="0.25">
      <c r="A426">
        <v>42.4</v>
      </c>
      <c r="B426" s="1">
        <v>1.9946706398599998E-74</v>
      </c>
      <c r="C426">
        <v>399.854577339</v>
      </c>
      <c r="D426">
        <v>5.5138281171100001</v>
      </c>
    </row>
    <row r="427" spans="1:4" x14ac:dyDescent="0.25">
      <c r="A427">
        <v>42.5</v>
      </c>
      <c r="B427" s="1">
        <v>1.2369514168000001E-74</v>
      </c>
      <c r="C427">
        <v>399.854632477</v>
      </c>
      <c r="D427">
        <v>5.5137729788299996</v>
      </c>
    </row>
    <row r="428" spans="1:4" x14ac:dyDescent="0.25">
      <c r="A428">
        <v>42.6</v>
      </c>
      <c r="B428" s="1">
        <v>7.6706833083900003E-75</v>
      </c>
      <c r="C428">
        <v>399.85468761499999</v>
      </c>
      <c r="D428">
        <v>5.5137178411000001</v>
      </c>
    </row>
    <row r="429" spans="1:4" x14ac:dyDescent="0.25">
      <c r="A429">
        <v>42.7</v>
      </c>
      <c r="B429" s="1">
        <v>4.7568058573899996E-75</v>
      </c>
      <c r="C429">
        <v>399.85474275199999</v>
      </c>
      <c r="D429">
        <v>5.5136627039199997</v>
      </c>
    </row>
    <row r="430" spans="1:4" x14ac:dyDescent="0.25">
      <c r="A430">
        <v>42.8</v>
      </c>
      <c r="B430" s="1">
        <v>2.9498284760299999E-75</v>
      </c>
      <c r="C430">
        <v>399.854797889</v>
      </c>
      <c r="D430">
        <v>5.5136075672900002</v>
      </c>
    </row>
    <row r="431" spans="1:4" x14ac:dyDescent="0.25">
      <c r="A431">
        <v>42.9</v>
      </c>
      <c r="B431" s="1">
        <v>1.8292710621099999E-75</v>
      </c>
      <c r="C431">
        <v>399.85485302500001</v>
      </c>
      <c r="D431">
        <v>5.5135524312199999</v>
      </c>
    </row>
    <row r="432" spans="1:4" x14ac:dyDescent="0.25">
      <c r="A432">
        <v>43</v>
      </c>
      <c r="B432" s="1">
        <v>1.1343820032999999E-75</v>
      </c>
      <c r="C432">
        <v>399.85490815999998</v>
      </c>
      <c r="D432">
        <v>5.5134972956899997</v>
      </c>
    </row>
    <row r="433" spans="1:4" x14ac:dyDescent="0.25">
      <c r="A433">
        <v>43.1</v>
      </c>
      <c r="B433" s="1">
        <v>7.0346185831999994E-76</v>
      </c>
      <c r="C433">
        <v>399.854963295</v>
      </c>
      <c r="D433">
        <v>5.5134421607200004</v>
      </c>
    </row>
    <row r="434" spans="1:4" x14ac:dyDescent="0.25">
      <c r="A434">
        <v>43.2</v>
      </c>
      <c r="B434" s="1">
        <v>4.3623624394000003E-76</v>
      </c>
      <c r="C434">
        <v>399.85501842999997</v>
      </c>
      <c r="D434">
        <v>5.5133870263000002</v>
      </c>
    </row>
    <row r="435" spans="1:4" x14ac:dyDescent="0.25">
      <c r="A435">
        <v>43.3</v>
      </c>
      <c r="B435" s="1">
        <v>2.7052219278500001E-76</v>
      </c>
      <c r="C435">
        <v>399.85507356300002</v>
      </c>
      <c r="D435">
        <v>5.5133318924300001</v>
      </c>
    </row>
    <row r="436" spans="1:4" x14ac:dyDescent="0.25">
      <c r="A436">
        <v>43.4</v>
      </c>
      <c r="B436" s="1">
        <v>1.6775829983199999E-76</v>
      </c>
      <c r="C436">
        <v>399.855128697</v>
      </c>
      <c r="D436">
        <v>5.51327675911</v>
      </c>
    </row>
    <row r="437" spans="1:4" x14ac:dyDescent="0.25">
      <c r="A437">
        <v>43.5</v>
      </c>
      <c r="B437" s="1">
        <v>1.04031556508E-76</v>
      </c>
      <c r="C437">
        <v>399.855183829</v>
      </c>
      <c r="D437">
        <v>5.51322162634</v>
      </c>
    </row>
    <row r="438" spans="1:4" x14ac:dyDescent="0.25">
      <c r="A438">
        <v>43.6</v>
      </c>
      <c r="B438" s="1">
        <v>6.45128368984E-77</v>
      </c>
      <c r="C438">
        <v>399.85523896199999</v>
      </c>
      <c r="D438">
        <v>5.51316649413</v>
      </c>
    </row>
    <row r="439" spans="1:4" x14ac:dyDescent="0.25">
      <c r="A439">
        <v>43.7</v>
      </c>
      <c r="B439" s="1">
        <v>4.0006185746599996E-77</v>
      </c>
      <c r="C439">
        <v>399.855294093</v>
      </c>
      <c r="D439">
        <v>5.5131113624600001</v>
      </c>
    </row>
    <row r="440" spans="1:4" x14ac:dyDescent="0.25">
      <c r="A440">
        <v>43.8</v>
      </c>
      <c r="B440" s="1">
        <v>2.4808934775899999E-77</v>
      </c>
      <c r="C440">
        <v>399.85534922400001</v>
      </c>
      <c r="D440">
        <v>5.5130562313500002</v>
      </c>
    </row>
    <row r="441" spans="1:4" x14ac:dyDescent="0.25">
      <c r="A441">
        <v>43.9</v>
      </c>
      <c r="B441" s="1">
        <v>1.53847006718E-77</v>
      </c>
      <c r="C441">
        <v>399.85540435500002</v>
      </c>
      <c r="D441">
        <v>5.5130011007800004</v>
      </c>
    </row>
    <row r="442" spans="1:4" x14ac:dyDescent="0.25">
      <c r="A442">
        <v>44</v>
      </c>
      <c r="B442" s="1">
        <v>9.5404739021599999E-78</v>
      </c>
      <c r="C442">
        <v>399.85545948499998</v>
      </c>
      <c r="D442">
        <v>5.5129459707699997</v>
      </c>
    </row>
    <row r="443" spans="1:4" x14ac:dyDescent="0.25">
      <c r="A443">
        <v>44.1</v>
      </c>
      <c r="B443" s="1">
        <v>5.9163084503599999E-78</v>
      </c>
      <c r="C443">
        <v>399.855514615</v>
      </c>
      <c r="D443">
        <v>5.51289084131</v>
      </c>
    </row>
    <row r="444" spans="1:4" x14ac:dyDescent="0.25">
      <c r="A444">
        <v>44.2</v>
      </c>
      <c r="B444" s="1">
        <v>3.6688641552400001E-78</v>
      </c>
      <c r="C444">
        <v>399.85556974299999</v>
      </c>
      <c r="D444">
        <v>5.5128357124100003</v>
      </c>
    </row>
    <row r="445" spans="1:4" x14ac:dyDescent="0.25">
      <c r="A445">
        <v>44.3</v>
      </c>
      <c r="B445" s="1">
        <v>2.27516248785E-78</v>
      </c>
      <c r="C445">
        <v>399.85562487200002</v>
      </c>
      <c r="D445">
        <v>5.5127805840499997</v>
      </c>
    </row>
    <row r="446" spans="1:4" x14ac:dyDescent="0.25">
      <c r="A446">
        <v>44.4</v>
      </c>
      <c r="B446" s="1">
        <v>1.4108900438700001E-78</v>
      </c>
      <c r="C446">
        <v>399.85568000000001</v>
      </c>
      <c r="D446">
        <v>5.5127254562400001</v>
      </c>
    </row>
    <row r="447" spans="1:4" x14ac:dyDescent="0.25">
      <c r="A447">
        <v>44.5</v>
      </c>
      <c r="B447" s="1">
        <v>8.7493115697100004E-79</v>
      </c>
      <c r="C447">
        <v>399.855735127</v>
      </c>
      <c r="D447">
        <v>5.5126703289899996</v>
      </c>
    </row>
    <row r="448" spans="1:4" x14ac:dyDescent="0.25">
      <c r="A448">
        <v>44.6</v>
      </c>
      <c r="B448" s="1">
        <v>5.4256847875099998E-79</v>
      </c>
      <c r="C448">
        <v>399.855790254</v>
      </c>
      <c r="D448">
        <v>5.5126152022800001</v>
      </c>
    </row>
    <row r="449" spans="1:4" x14ac:dyDescent="0.25">
      <c r="A449">
        <v>44.7</v>
      </c>
      <c r="B449" s="1">
        <v>3.3646136262E-79</v>
      </c>
      <c r="C449">
        <v>399.85584538000001</v>
      </c>
      <c r="D449">
        <v>5.5125600761299998</v>
      </c>
    </row>
    <row r="450" spans="1:4" x14ac:dyDescent="0.25">
      <c r="A450">
        <v>44.8</v>
      </c>
      <c r="B450" s="1">
        <v>2.0864875754799999E-79</v>
      </c>
      <c r="C450">
        <v>399.85590050500002</v>
      </c>
      <c r="D450">
        <v>5.5125049505300003</v>
      </c>
    </row>
    <row r="451" spans="1:4" x14ac:dyDescent="0.25">
      <c r="A451">
        <v>44.9</v>
      </c>
      <c r="B451" s="1">
        <v>1.29388706064E-79</v>
      </c>
      <c r="C451">
        <v>399.85595562999998</v>
      </c>
      <c r="D451">
        <v>5.5124498254800001</v>
      </c>
    </row>
    <row r="452" spans="1:4" x14ac:dyDescent="0.25">
      <c r="A452">
        <v>45</v>
      </c>
      <c r="B452" s="1">
        <v>8.0237409701299997E-80</v>
      </c>
      <c r="C452">
        <v>399.856010755</v>
      </c>
      <c r="D452">
        <v>5.5123947009799998</v>
      </c>
    </row>
    <row r="453" spans="1:4" x14ac:dyDescent="0.25">
      <c r="A453">
        <v>45.1</v>
      </c>
      <c r="B453" s="1">
        <v>4.9757367298600002E-80</v>
      </c>
      <c r="C453">
        <v>399.85606587900003</v>
      </c>
      <c r="D453">
        <v>5.5123395770399997</v>
      </c>
    </row>
    <row r="454" spans="1:4" x14ac:dyDescent="0.25">
      <c r="A454">
        <v>45.2</v>
      </c>
      <c r="B454" s="1">
        <v>3.0855873845199999E-80</v>
      </c>
      <c r="C454">
        <v>399.85612100200001</v>
      </c>
      <c r="D454">
        <v>5.5122844536400004</v>
      </c>
    </row>
    <row r="455" spans="1:4" x14ac:dyDescent="0.25">
      <c r="A455">
        <v>45.3</v>
      </c>
      <c r="B455" s="1">
        <v>1.9134550761900002E-80</v>
      </c>
      <c r="C455">
        <v>399.85617612499999</v>
      </c>
      <c r="D455">
        <v>5.5122293308000003</v>
      </c>
    </row>
    <row r="456" spans="1:4" x14ac:dyDescent="0.25">
      <c r="A456">
        <v>45.4</v>
      </c>
      <c r="B456" s="1">
        <v>1.1865844531799999E-80</v>
      </c>
      <c r="C456">
        <v>399.85623124699998</v>
      </c>
      <c r="D456">
        <v>5.5121742085000003</v>
      </c>
    </row>
    <row r="457" spans="1:4" x14ac:dyDescent="0.25">
      <c r="A457">
        <v>45.5</v>
      </c>
      <c r="B457" s="1">
        <v>7.3583255920799996E-81</v>
      </c>
      <c r="C457">
        <v>399.85628636899997</v>
      </c>
      <c r="D457">
        <v>5.5121190867600003</v>
      </c>
    </row>
    <row r="458" spans="1:4" x14ac:dyDescent="0.25">
      <c r="A458">
        <v>45.6</v>
      </c>
      <c r="B458" s="1">
        <v>4.5630929009400002E-81</v>
      </c>
      <c r="C458">
        <v>399.85634148999998</v>
      </c>
      <c r="D458">
        <v>5.5120639655700003</v>
      </c>
    </row>
    <row r="459" spans="1:4" x14ac:dyDescent="0.25">
      <c r="A459">
        <v>45.7</v>
      </c>
      <c r="B459" s="1">
        <v>2.82969471842E-81</v>
      </c>
      <c r="C459">
        <v>399.85639661099998</v>
      </c>
      <c r="D459">
        <v>5.5120088449300004</v>
      </c>
    </row>
    <row r="460" spans="1:4" x14ac:dyDescent="0.25">
      <c r="A460">
        <v>45.8</v>
      </c>
      <c r="B460" s="1">
        <v>1.7547684645399999E-81</v>
      </c>
      <c r="C460">
        <v>399.85645173099999</v>
      </c>
      <c r="D460">
        <v>5.5119537248399997</v>
      </c>
    </row>
    <row r="461" spans="1:4" x14ac:dyDescent="0.25">
      <c r="A461">
        <v>45.9</v>
      </c>
      <c r="B461" s="1">
        <v>1.0881781996100001E-81</v>
      </c>
      <c r="C461">
        <v>399.85650685100001</v>
      </c>
      <c r="D461">
        <v>5.5118986052999999</v>
      </c>
    </row>
    <row r="462" spans="1:4" x14ac:dyDescent="0.25">
      <c r="A462">
        <v>46</v>
      </c>
      <c r="B462" s="1">
        <v>6.7480794078500004E-82</v>
      </c>
      <c r="C462">
        <v>399.85656196999997</v>
      </c>
      <c r="D462">
        <v>5.5118434863200001</v>
      </c>
    </row>
    <row r="463" spans="1:4" x14ac:dyDescent="0.25">
      <c r="A463">
        <v>46.1</v>
      </c>
      <c r="B463" s="1">
        <v>4.1846612867299997E-82</v>
      </c>
      <c r="C463">
        <v>399.85661708800001</v>
      </c>
      <c r="D463">
        <v>5.5117883678800004</v>
      </c>
    </row>
    <row r="464" spans="1:4" x14ac:dyDescent="0.25">
      <c r="A464">
        <v>46.2</v>
      </c>
      <c r="B464" s="1">
        <v>2.59501815964E-82</v>
      </c>
      <c r="C464">
        <v>399.85667220599998</v>
      </c>
      <c r="D464">
        <v>5.5117332499999998</v>
      </c>
    </row>
    <row r="465" spans="1:4" x14ac:dyDescent="0.25">
      <c r="A465">
        <v>46.3</v>
      </c>
      <c r="B465" s="1">
        <v>1.6092386501100001E-82</v>
      </c>
      <c r="C465">
        <v>399.85672732299997</v>
      </c>
      <c r="D465">
        <v>5.5116781326700002</v>
      </c>
    </row>
    <row r="466" spans="1:4" x14ac:dyDescent="0.25">
      <c r="A466">
        <v>46.4</v>
      </c>
      <c r="B466" s="1">
        <v>9.9793090261400001E-83</v>
      </c>
      <c r="C466">
        <v>399.85678244000002</v>
      </c>
      <c r="D466">
        <v>5.5116230158899997</v>
      </c>
    </row>
    <row r="467" spans="1:4" x14ac:dyDescent="0.25">
      <c r="A467">
        <v>46.5</v>
      </c>
      <c r="B467" s="1">
        <v>6.1884295547900003E-83</v>
      </c>
      <c r="C467">
        <v>399.85683755600002</v>
      </c>
      <c r="D467">
        <v>5.5115678996600002</v>
      </c>
    </row>
    <row r="468" spans="1:4" x14ac:dyDescent="0.25">
      <c r="A468">
        <v>46.6</v>
      </c>
      <c r="B468" s="1">
        <v>3.8376060928399997E-83</v>
      </c>
      <c r="C468">
        <v>399.85689267200001</v>
      </c>
      <c r="D468">
        <v>5.5115127839799998</v>
      </c>
    </row>
    <row r="469" spans="1:4" x14ac:dyDescent="0.25">
      <c r="A469">
        <v>46.7</v>
      </c>
      <c r="B469" s="1">
        <v>2.3797991315800001E-83</v>
      </c>
      <c r="C469">
        <v>399.85694778700002</v>
      </c>
      <c r="D469">
        <v>5.5114576688500003</v>
      </c>
    </row>
    <row r="470" spans="1:4" x14ac:dyDescent="0.25">
      <c r="A470">
        <v>46.8</v>
      </c>
      <c r="B470" s="1">
        <v>1.47577507734E-83</v>
      </c>
      <c r="C470">
        <v>399.85700290199998</v>
      </c>
      <c r="D470">
        <v>5.51140255427</v>
      </c>
    </row>
    <row r="471" spans="1:4" x14ac:dyDescent="0.25">
      <c r="A471">
        <v>46.9</v>
      </c>
      <c r="B471" s="1">
        <v>9.1516627017800009E-84</v>
      </c>
      <c r="C471">
        <v>399.857058016</v>
      </c>
      <c r="D471">
        <v>5.5113474402499998</v>
      </c>
    </row>
    <row r="472" spans="1:4" x14ac:dyDescent="0.25">
      <c r="A472">
        <v>47</v>
      </c>
      <c r="B472" s="1">
        <v>5.67518210746E-84</v>
      </c>
      <c r="C472">
        <v>399.85711312900003</v>
      </c>
      <c r="D472">
        <v>5.5112923267699996</v>
      </c>
    </row>
    <row r="473" spans="1:4" x14ac:dyDescent="0.25">
      <c r="A473">
        <v>47.1</v>
      </c>
      <c r="B473" s="1">
        <v>3.5193265183699998E-84</v>
      </c>
      <c r="C473">
        <v>399.857168242</v>
      </c>
      <c r="D473">
        <v>5.5112372138500003</v>
      </c>
    </row>
    <row r="474" spans="1:4" x14ac:dyDescent="0.25">
      <c r="A474">
        <v>47.2</v>
      </c>
      <c r="B474" s="1">
        <v>2.1824247861400001E-84</v>
      </c>
      <c r="C474">
        <v>399.85722335399998</v>
      </c>
      <c r="D474">
        <v>5.5111821014800002</v>
      </c>
    </row>
    <row r="475" spans="1:4" x14ac:dyDescent="0.25">
      <c r="A475">
        <v>47.3</v>
      </c>
      <c r="B475" s="1">
        <v>1.35337756248E-84</v>
      </c>
      <c r="C475">
        <v>399.85727846600003</v>
      </c>
      <c r="D475">
        <v>5.5111269896600001</v>
      </c>
    </row>
    <row r="476" spans="1:4" x14ac:dyDescent="0.25">
      <c r="A476">
        <v>47.4</v>
      </c>
      <c r="B476" s="1">
        <v>8.3926405327899996E-85</v>
      </c>
      <c r="C476">
        <v>399.85733357700002</v>
      </c>
      <c r="D476">
        <v>5.5110718783900001</v>
      </c>
    </row>
    <row r="477" spans="1:4" x14ac:dyDescent="0.25">
      <c r="A477">
        <v>47.5</v>
      </c>
      <c r="B477" s="1">
        <v>5.2044906845200005E-85</v>
      </c>
      <c r="C477">
        <v>399.85738868800001</v>
      </c>
      <c r="D477">
        <v>5.5110167676700001</v>
      </c>
    </row>
    <row r="478" spans="1:4" x14ac:dyDescent="0.25">
      <c r="A478">
        <v>47.6</v>
      </c>
      <c r="B478" s="1">
        <v>3.2274372877800002E-85</v>
      </c>
      <c r="C478">
        <v>399.85744379800002</v>
      </c>
      <c r="D478">
        <v>5.5109616575000002</v>
      </c>
    </row>
    <row r="479" spans="1:4" x14ac:dyDescent="0.25">
      <c r="A479">
        <v>47.7</v>
      </c>
      <c r="B479" s="1">
        <v>2.00141593069E-85</v>
      </c>
      <c r="C479">
        <v>399.85749890800003</v>
      </c>
      <c r="D479">
        <v>5.5109065478800003</v>
      </c>
    </row>
    <row r="480" spans="1:4" x14ac:dyDescent="0.25">
      <c r="A480">
        <v>47.8</v>
      </c>
      <c r="B480" s="1">
        <v>1.24112880663E-85</v>
      </c>
      <c r="C480">
        <v>399.85755401699998</v>
      </c>
      <c r="D480">
        <v>5.5108514388199996</v>
      </c>
    </row>
    <row r="481" spans="1:4" x14ac:dyDescent="0.25">
      <c r="A481">
        <v>47.9</v>
      </c>
      <c r="B481" s="1">
        <v>7.6965540294299999E-86</v>
      </c>
      <c r="C481">
        <v>399.857609126</v>
      </c>
      <c r="D481">
        <v>5.5107963302999998</v>
      </c>
    </row>
    <row r="482" spans="1:4" x14ac:dyDescent="0.25">
      <c r="A482">
        <v>48</v>
      </c>
      <c r="B482" s="1">
        <v>4.7728276558100001E-86</v>
      </c>
      <c r="C482">
        <v>399.85766423299998</v>
      </c>
      <c r="D482">
        <v>5.5107412223400001</v>
      </c>
    </row>
    <row r="483" spans="1:4" x14ac:dyDescent="0.25">
      <c r="A483">
        <v>48.1</v>
      </c>
      <c r="B483" s="1">
        <v>2.9597507952100002E-86</v>
      </c>
      <c r="C483">
        <v>399.85771934100001</v>
      </c>
      <c r="D483">
        <v>5.5106861149300004</v>
      </c>
    </row>
    <row r="484" spans="1:4" x14ac:dyDescent="0.25">
      <c r="A484">
        <v>48.2</v>
      </c>
      <c r="B484" s="1">
        <v>1.8354159550499999E-86</v>
      </c>
      <c r="C484">
        <v>399.85777444799999</v>
      </c>
      <c r="D484">
        <v>5.5106310080699998</v>
      </c>
    </row>
    <row r="485" spans="1:4" x14ac:dyDescent="0.25">
      <c r="A485">
        <v>48.3</v>
      </c>
      <c r="B485" s="1">
        <v>1.1381875288700001E-86</v>
      </c>
      <c r="C485">
        <v>399.85782955399998</v>
      </c>
      <c r="D485">
        <v>5.5105759017600002</v>
      </c>
    </row>
    <row r="486" spans="1:4" x14ac:dyDescent="0.25">
      <c r="A486">
        <v>48.4</v>
      </c>
      <c r="B486" s="1">
        <v>7.0581861181899999E-87</v>
      </c>
      <c r="C486">
        <v>399.85788466000002</v>
      </c>
      <c r="D486">
        <v>5.5105207959999998</v>
      </c>
    </row>
    <row r="487" spans="1:4" x14ac:dyDescent="0.25">
      <c r="A487">
        <v>48.5</v>
      </c>
      <c r="B487" s="1">
        <v>4.37695773411E-87</v>
      </c>
      <c r="C487">
        <v>399.85793976500003</v>
      </c>
      <c r="D487">
        <v>5.5104656907900003</v>
      </c>
    </row>
    <row r="488" spans="1:4" x14ac:dyDescent="0.25">
      <c r="A488">
        <v>48.6</v>
      </c>
      <c r="B488" s="1">
        <v>2.7142607276300002E-87</v>
      </c>
      <c r="C488">
        <v>399.85799487000003</v>
      </c>
      <c r="D488">
        <v>5.5104105861299999</v>
      </c>
    </row>
    <row r="489" spans="1:4" x14ac:dyDescent="0.25">
      <c r="A489">
        <v>48.7</v>
      </c>
      <c r="B489" s="1">
        <v>1.6831806755299999E-87</v>
      </c>
      <c r="C489">
        <v>399.85804997399998</v>
      </c>
      <c r="D489">
        <v>5.5103554820299996</v>
      </c>
    </row>
    <row r="490" spans="1:4" x14ac:dyDescent="0.25">
      <c r="A490">
        <v>48.8</v>
      </c>
      <c r="B490" s="1">
        <v>1.04378216818E-87</v>
      </c>
      <c r="C490">
        <v>399.858105077</v>
      </c>
      <c r="D490">
        <v>5.5103003784700002</v>
      </c>
    </row>
    <row r="491" spans="1:4" x14ac:dyDescent="0.25">
      <c r="A491">
        <v>48.9</v>
      </c>
      <c r="B491" s="1">
        <v>6.4727520847299995E-88</v>
      </c>
      <c r="C491">
        <v>399.85816018000003</v>
      </c>
      <c r="D491">
        <v>5.51024527547</v>
      </c>
    </row>
    <row r="492" spans="1:4" x14ac:dyDescent="0.25">
      <c r="A492">
        <v>49</v>
      </c>
      <c r="B492" s="1">
        <v>4.0139137543000003E-88</v>
      </c>
      <c r="C492">
        <v>399.85821528299999</v>
      </c>
      <c r="D492">
        <v>5.5101901730199998</v>
      </c>
    </row>
    <row r="493" spans="1:4" x14ac:dyDescent="0.25">
      <c r="A493">
        <v>49.1</v>
      </c>
      <c r="B493" s="1">
        <v>2.48912704457E-88</v>
      </c>
      <c r="C493">
        <v>399.85827038500003</v>
      </c>
      <c r="D493">
        <v>5.5101350711099997</v>
      </c>
    </row>
    <row r="494" spans="1:4" x14ac:dyDescent="0.25">
      <c r="A494">
        <v>49.2</v>
      </c>
      <c r="B494" s="1">
        <v>1.5435690202300001E-88</v>
      </c>
      <c r="C494">
        <v>399.85832548600001</v>
      </c>
      <c r="D494">
        <v>5.5100799697599996</v>
      </c>
    </row>
    <row r="495" spans="1:4" x14ac:dyDescent="0.25">
      <c r="A495">
        <v>49.3</v>
      </c>
      <c r="B495" s="1">
        <v>9.5720510702500006E-89</v>
      </c>
      <c r="C495">
        <v>399.858380587</v>
      </c>
      <c r="D495">
        <v>5.5100248689600004</v>
      </c>
    </row>
    <row r="496" spans="1:4" x14ac:dyDescent="0.25">
      <c r="A496">
        <v>49.4</v>
      </c>
      <c r="B496" s="1">
        <v>5.9358637518799998E-89</v>
      </c>
      <c r="C496">
        <v>399.858435687</v>
      </c>
      <c r="D496">
        <v>5.5099697687100004</v>
      </c>
    </row>
    <row r="497" spans="1:4" x14ac:dyDescent="0.25">
      <c r="A497">
        <v>49.5</v>
      </c>
      <c r="B497" s="1">
        <v>3.6809744586799999E-89</v>
      </c>
      <c r="C497">
        <v>399.85849078699999</v>
      </c>
      <c r="D497">
        <v>5.5099146690199996</v>
      </c>
    </row>
    <row r="498" spans="1:4" x14ac:dyDescent="0.25">
      <c r="A498">
        <v>49.6</v>
      </c>
      <c r="B498" s="1">
        <v>2.2826622018499999E-89</v>
      </c>
      <c r="C498">
        <v>399.858545886</v>
      </c>
      <c r="D498">
        <v>5.5098595698699997</v>
      </c>
    </row>
    <row r="499" spans="1:4" x14ac:dyDescent="0.25">
      <c r="A499">
        <v>49.7</v>
      </c>
      <c r="B499" s="1">
        <v>1.4155344858800001E-89</v>
      </c>
      <c r="C499">
        <v>399.85860098500001</v>
      </c>
      <c r="D499">
        <v>5.5098044712699998</v>
      </c>
    </row>
    <row r="500" spans="1:4" x14ac:dyDescent="0.25">
      <c r="A500">
        <v>49.8</v>
      </c>
      <c r="B500" s="1">
        <v>8.7780737332699995E-90</v>
      </c>
      <c r="C500">
        <v>399.85865608300003</v>
      </c>
      <c r="D500">
        <v>5.50974937323</v>
      </c>
    </row>
    <row r="501" spans="1:4" x14ac:dyDescent="0.25">
      <c r="A501">
        <v>49.9</v>
      </c>
      <c r="B501" s="1">
        <v>5.4434966248499998E-90</v>
      </c>
      <c r="C501">
        <v>399.85871118</v>
      </c>
      <c r="D501">
        <v>5.5096942757400003</v>
      </c>
    </row>
    <row r="502" spans="1:4" x14ac:dyDescent="0.25">
      <c r="A502">
        <v>50</v>
      </c>
      <c r="B502" s="1">
        <v>3.3756441224000002E-90</v>
      </c>
      <c r="C502">
        <v>399.85876627699997</v>
      </c>
      <c r="D502">
        <v>5.5096391787899996</v>
      </c>
    </row>
    <row r="503" spans="1:4" x14ac:dyDescent="0.25">
      <c r="A503" t="s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499.99500002500002</v>
      </c>
      <c r="C3" s="1">
        <v>2.4999999999999999E-8</v>
      </c>
      <c r="D3">
        <v>4.9999500000000004E-3</v>
      </c>
    </row>
    <row r="4" spans="1:4" x14ac:dyDescent="0.25">
      <c r="A4">
        <v>0.2</v>
      </c>
      <c r="B4">
        <v>499.99000007299998</v>
      </c>
      <c r="C4" s="1">
        <v>1.2625963904700001E-7</v>
      </c>
      <c r="D4">
        <v>9.9998002808099999E-3</v>
      </c>
    </row>
    <row r="5" spans="1:4" x14ac:dyDescent="0.25">
      <c r="A5">
        <v>0.3</v>
      </c>
      <c r="B5">
        <v>499.98500010100003</v>
      </c>
      <c r="C5" s="1">
        <v>3.4804069739500002E-7</v>
      </c>
      <c r="D5">
        <v>1.4999551314400001E-2</v>
      </c>
    </row>
    <row r="6" spans="1:4" x14ac:dyDescent="0.25">
      <c r="A6">
        <v>0.4</v>
      </c>
      <c r="B6">
        <v>499.98000003599998</v>
      </c>
      <c r="C6" s="1">
        <v>7.6029406165099998E-7</v>
      </c>
      <c r="D6">
        <v>1.99992038453E-2</v>
      </c>
    </row>
    <row r="7" spans="1:4" x14ac:dyDescent="0.25">
      <c r="A7">
        <v>0.5</v>
      </c>
      <c r="B7">
        <v>499.97499976699999</v>
      </c>
      <c r="C7" s="1">
        <v>1.4735689485500001E-6</v>
      </c>
      <c r="D7">
        <v>2.49987590493E-2</v>
      </c>
    </row>
    <row r="8" spans="1:4" x14ac:dyDescent="0.25">
      <c r="A8">
        <v>0.6</v>
      </c>
      <c r="B8">
        <v>499.96999911900002</v>
      </c>
      <c r="C8" s="1">
        <v>2.6625747356600001E-6</v>
      </c>
      <c r="D8">
        <v>2.9998218783200001E-2</v>
      </c>
    </row>
    <row r="9" spans="1:4" x14ac:dyDescent="0.25">
      <c r="A9">
        <v>0.7</v>
      </c>
      <c r="B9">
        <v>499.96499781099999</v>
      </c>
      <c r="C9" s="1">
        <v>4.6034167985599997E-6</v>
      </c>
      <c r="D9">
        <v>3.4997585980400002E-2</v>
      </c>
    </row>
    <row r="10" spans="1:4" x14ac:dyDescent="0.25">
      <c r="A10">
        <v>0.8</v>
      </c>
      <c r="B10">
        <v>499.959995402</v>
      </c>
      <c r="C10" s="1">
        <v>7.7324417465500008E-6</v>
      </c>
      <c r="D10">
        <v>3.9996865275299998E-2</v>
      </c>
    </row>
    <row r="11" spans="1:4" x14ac:dyDescent="0.25">
      <c r="A11">
        <v>0.9</v>
      </c>
      <c r="B11">
        <v>499.95499119700003</v>
      </c>
      <c r="C11" s="1">
        <v>1.2739232417200001E-5</v>
      </c>
      <c r="D11">
        <v>4.4996063990899997E-2</v>
      </c>
    </row>
    <row r="12" spans="1:4" x14ac:dyDescent="0.25">
      <c r="A12">
        <v>1</v>
      </c>
      <c r="B12">
        <v>499.94998409300001</v>
      </c>
      <c r="C12" s="1">
        <v>2.07135701677E-5</v>
      </c>
      <c r="D12">
        <v>4.99951936991E-2</v>
      </c>
    </row>
    <row r="13" spans="1:4" x14ac:dyDescent="0.25">
      <c r="A13">
        <v>1.1000000000000001</v>
      </c>
      <c r="B13">
        <v>499.94497235</v>
      </c>
      <c r="C13" s="1">
        <v>3.3377681981899998E-5</v>
      </c>
      <c r="D13">
        <v>5.49942726859E-2</v>
      </c>
    </row>
    <row r="14" spans="1:4" x14ac:dyDescent="0.25">
      <c r="A14">
        <v>1.2</v>
      </c>
      <c r="B14">
        <v>499.93995321699998</v>
      </c>
      <c r="C14" s="1">
        <v>5.34532630166E-5</v>
      </c>
      <c r="D14">
        <v>5.9993329848499997E-2</v>
      </c>
    </row>
    <row r="15" spans="1:4" x14ac:dyDescent="0.25">
      <c r="A15">
        <v>1.3</v>
      </c>
      <c r="B15">
        <v>499.93492234799999</v>
      </c>
      <c r="C15" s="1">
        <v>8.5241483508199996E-5</v>
      </c>
      <c r="D15">
        <v>6.4992410852399998E-2</v>
      </c>
    </row>
    <row r="16" spans="1:4" x14ac:dyDescent="0.25">
      <c r="A16">
        <v>1.4</v>
      </c>
      <c r="B16">
        <v>499.92987287300002</v>
      </c>
      <c r="C16">
        <v>1.35539571172E-4</v>
      </c>
      <c r="D16">
        <v>6.9991587863100002E-2</v>
      </c>
    </row>
    <row r="17" spans="1:4" x14ac:dyDescent="0.25">
      <c r="A17">
        <v>1.5</v>
      </c>
      <c r="B17">
        <v>499.92479393600001</v>
      </c>
      <c r="C17">
        <v>2.1508927513799999E-4</v>
      </c>
      <c r="D17">
        <v>7.4990974922800005E-2</v>
      </c>
    </row>
    <row r="18" spans="1:4" x14ac:dyDescent="0.25">
      <c r="A18">
        <v>1.6</v>
      </c>
      <c r="B18">
        <v>499.919668382</v>
      </c>
      <c r="C18">
        <v>3.40865843451E-4</v>
      </c>
      <c r="D18">
        <v>7.9990752252400002E-2</v>
      </c>
    </row>
    <row r="19" spans="1:4" x14ac:dyDescent="0.25">
      <c r="A19">
        <v>1.7</v>
      </c>
      <c r="B19">
        <v>499.91446910000002</v>
      </c>
      <c r="C19">
        <v>5.3969522514499995E-4</v>
      </c>
      <c r="D19">
        <v>8.4991204653400002E-2</v>
      </c>
    </row>
    <row r="20" spans="1:4" x14ac:dyDescent="0.25">
      <c r="A20">
        <v>1.8</v>
      </c>
      <c r="B20">
        <v>499.909153248</v>
      </c>
      <c r="C20">
        <v>8.53970186135E-4</v>
      </c>
      <c r="D20">
        <v>8.9992782193100002E-2</v>
      </c>
    </row>
    <row r="21" spans="1:4" x14ac:dyDescent="0.25">
      <c r="A21">
        <v>1.9</v>
      </c>
      <c r="B21">
        <v>499.90365312099999</v>
      </c>
      <c r="C21">
        <v>1.3506831770200001E-3</v>
      </c>
      <c r="D21">
        <v>9.4996196103199995E-2</v>
      </c>
    </row>
    <row r="22" spans="1:4" x14ac:dyDescent="0.25">
      <c r="A22">
        <v>2</v>
      </c>
      <c r="B22">
        <v>499.897861729</v>
      </c>
      <c r="C22">
        <v>2.1357003317199999E-3</v>
      </c>
      <c r="D22">
        <v>0.10000257032</v>
      </c>
    </row>
    <row r="23" spans="1:4" x14ac:dyDescent="0.25">
      <c r="A23">
        <v>2.1</v>
      </c>
      <c r="B23">
        <v>499.89161000199999</v>
      </c>
      <c r="C23">
        <v>3.3763173296800001E-3</v>
      </c>
      <c r="D23">
        <v>0.10501368094999999</v>
      </c>
    </row>
    <row r="24" spans="1:4" x14ac:dyDescent="0.25">
      <c r="A24">
        <v>2.2000000000000002</v>
      </c>
      <c r="B24">
        <v>499.88463076400001</v>
      </c>
      <c r="C24">
        <v>5.3369015947999998E-3</v>
      </c>
      <c r="D24">
        <v>0.110032334669</v>
      </c>
    </row>
    <row r="25" spans="1:4" x14ac:dyDescent="0.25">
      <c r="A25">
        <v>2.2999999999999998</v>
      </c>
      <c r="B25">
        <v>499.87650182200002</v>
      </c>
      <c r="C25">
        <v>8.4352115456299993E-3</v>
      </c>
      <c r="D25">
        <v>0.11506296663600001</v>
      </c>
    </row>
    <row r="26" spans="1:4" x14ac:dyDescent="0.25">
      <c r="A26">
        <v>2.4</v>
      </c>
      <c r="B26">
        <v>499.86655603000003</v>
      </c>
      <c r="C26">
        <v>1.33313843589E-2</v>
      </c>
      <c r="D26">
        <v>0.12011258523899999</v>
      </c>
    </row>
    <row r="27" spans="1:4" x14ac:dyDescent="0.25">
      <c r="A27">
        <v>2.5</v>
      </c>
      <c r="B27">
        <v>499.85373920299998</v>
      </c>
      <c r="C27">
        <v>2.1068532589700002E-2</v>
      </c>
      <c r="D27">
        <v>0.12519226474699999</v>
      </c>
    </row>
    <row r="28" spans="1:4" x14ac:dyDescent="0.25">
      <c r="A28">
        <v>2.6</v>
      </c>
      <c r="B28">
        <v>499.83638563900001</v>
      </c>
      <c r="C28">
        <v>3.32948576865E-2</v>
      </c>
      <c r="D28">
        <v>0.13031950338600001</v>
      </c>
    </row>
    <row r="29" spans="1:4" x14ac:dyDescent="0.25">
      <c r="A29">
        <v>2.7</v>
      </c>
      <c r="B29">
        <v>499.81186356500001</v>
      </c>
      <c r="C29">
        <v>5.2614487385300002E-2</v>
      </c>
      <c r="D29">
        <v>0.13552194802600001</v>
      </c>
    </row>
    <row r="30" spans="1:4" x14ac:dyDescent="0.25">
      <c r="A30">
        <v>2.8</v>
      </c>
      <c r="B30">
        <v>499.77601522399999</v>
      </c>
      <c r="C30">
        <v>8.3141499536000002E-2</v>
      </c>
      <c r="D30">
        <v>0.14084327599099999</v>
      </c>
    </row>
    <row r="31" spans="1:4" x14ac:dyDescent="0.25">
      <c r="A31">
        <v>2.9</v>
      </c>
      <c r="B31">
        <v>499.72227305600001</v>
      </c>
      <c r="C31">
        <v>0.131374464375</v>
      </c>
      <c r="D31">
        <v>0.14635247966600001</v>
      </c>
    </row>
    <row r="32" spans="1:4" x14ac:dyDescent="0.25">
      <c r="A32">
        <v>3</v>
      </c>
      <c r="B32">
        <v>499.64026540499998</v>
      </c>
      <c r="C32">
        <v>0.20757608205899999</v>
      </c>
      <c r="D32">
        <v>0.15215851342100001</v>
      </c>
    </row>
    <row r="33" spans="1:4" x14ac:dyDescent="0.25">
      <c r="A33">
        <v>3.1</v>
      </c>
      <c r="B33">
        <v>499.51361910899999</v>
      </c>
      <c r="C33">
        <v>0.32794751414000001</v>
      </c>
      <c r="D33">
        <v>0.15843337735099999</v>
      </c>
    </row>
    <row r="34" spans="1:4" x14ac:dyDescent="0.25">
      <c r="A34">
        <v>3.2</v>
      </c>
      <c r="B34">
        <v>499.31650167499998</v>
      </c>
      <c r="C34">
        <v>0.51804988350600001</v>
      </c>
      <c r="D34">
        <v>0.16544844138100001</v>
      </c>
    </row>
    <row r="35" spans="1:4" x14ac:dyDescent="0.25">
      <c r="A35">
        <v>3.3</v>
      </c>
      <c r="B35">
        <v>499.00819338899998</v>
      </c>
      <c r="C35">
        <v>0.818175147017</v>
      </c>
      <c r="D35">
        <v>0.173631464318</v>
      </c>
    </row>
    <row r="36" spans="1:4" x14ac:dyDescent="0.25">
      <c r="A36">
        <v>3.4</v>
      </c>
      <c r="B36">
        <v>498.52460001499998</v>
      </c>
      <c r="C36">
        <v>1.2917442342500001</v>
      </c>
      <c r="D36">
        <v>0.183655750379</v>
      </c>
    </row>
    <row r="37" spans="1:4" x14ac:dyDescent="0.25">
      <c r="A37">
        <v>3.5</v>
      </c>
      <c r="B37">
        <v>497.76506396899998</v>
      </c>
      <c r="C37">
        <v>2.0383573398200001</v>
      </c>
      <c r="D37">
        <v>0.19657869140699999</v>
      </c>
    </row>
    <row r="38" spans="1:4" x14ac:dyDescent="0.25">
      <c r="A38">
        <v>3.6</v>
      </c>
      <c r="B38">
        <v>496.572073676</v>
      </c>
      <c r="C38">
        <v>3.2138714205599999</v>
      </c>
      <c r="D38">
        <v>0.214054903529</v>
      </c>
    </row>
    <row r="39" spans="1:4" x14ac:dyDescent="0.25">
      <c r="A39">
        <v>3.7</v>
      </c>
      <c r="B39">
        <v>494.70055196499999</v>
      </c>
      <c r="C39">
        <v>5.0607892235899996</v>
      </c>
      <c r="D39">
        <v>0.23865881151000001</v>
      </c>
    </row>
    <row r="40" spans="1:4" x14ac:dyDescent="0.25">
      <c r="A40">
        <v>3.8</v>
      </c>
      <c r="B40">
        <v>491.77261412799999</v>
      </c>
      <c r="C40">
        <v>7.9530260579299998</v>
      </c>
      <c r="D40">
        <v>0.27435981379899999</v>
      </c>
    </row>
    <row r="41" spans="1:4" x14ac:dyDescent="0.25">
      <c r="A41">
        <v>3.9</v>
      </c>
      <c r="B41">
        <v>487.21395841100002</v>
      </c>
      <c r="C41">
        <v>12.458851335</v>
      </c>
      <c r="D41">
        <v>0.327190253923</v>
      </c>
    </row>
    <row r="42" spans="1:4" x14ac:dyDescent="0.25">
      <c r="A42">
        <v>4</v>
      </c>
      <c r="B42">
        <v>480.17179084899999</v>
      </c>
      <c r="C42">
        <v>19.4221021171</v>
      </c>
      <c r="D42">
        <v>0.40610703397699999</v>
      </c>
    </row>
    <row r="43" spans="1:4" x14ac:dyDescent="0.25">
      <c r="A43">
        <v>4.0999999999999996</v>
      </c>
      <c r="B43">
        <v>469.426623119</v>
      </c>
      <c r="C43">
        <v>30.049460051699999</v>
      </c>
      <c r="D43">
        <v>0.52391682916500004</v>
      </c>
    </row>
    <row r="44" spans="1:4" x14ac:dyDescent="0.25">
      <c r="A44">
        <v>4.2</v>
      </c>
      <c r="B44">
        <v>453.34044604399998</v>
      </c>
      <c r="C44">
        <v>45.961736383100003</v>
      </c>
      <c r="D44">
        <v>0.69781757238499997</v>
      </c>
    </row>
    <row r="45" spans="1:4" x14ac:dyDescent="0.25">
      <c r="A45">
        <v>4.3</v>
      </c>
      <c r="B45">
        <v>429.94034545699998</v>
      </c>
      <c r="C45">
        <v>69.111140433599999</v>
      </c>
      <c r="D45">
        <v>0.94851410935900005</v>
      </c>
    </row>
    <row r="46" spans="1:4" x14ac:dyDescent="0.25">
      <c r="A46">
        <v>4.4000000000000004</v>
      </c>
      <c r="B46">
        <v>397.30548256899999</v>
      </c>
      <c r="C46">
        <v>101.398374971</v>
      </c>
      <c r="D46">
        <v>1.2961424606600001</v>
      </c>
    </row>
    <row r="47" spans="1:4" x14ac:dyDescent="0.25">
      <c r="A47">
        <v>4.5</v>
      </c>
      <c r="B47">
        <v>354.41526030099999</v>
      </c>
      <c r="C47">
        <v>143.833394341</v>
      </c>
      <c r="D47">
        <v>1.75134535773</v>
      </c>
    </row>
    <row r="48" spans="1:4" x14ac:dyDescent="0.25">
      <c r="A48">
        <v>4.5999999999999996</v>
      </c>
      <c r="B48">
        <v>302.328388518</v>
      </c>
      <c r="C48">
        <v>195.368736106</v>
      </c>
      <c r="D48">
        <v>2.3028753761499998</v>
      </c>
    </row>
    <row r="49" spans="1:4" x14ac:dyDescent="0.25">
      <c r="A49">
        <v>4.7</v>
      </c>
      <c r="B49">
        <v>244.92759066100001</v>
      </c>
      <c r="C49">
        <v>252.162627198</v>
      </c>
      <c r="D49">
        <v>2.90978214089</v>
      </c>
    </row>
    <row r="50" spans="1:4" x14ac:dyDescent="0.25">
      <c r="A50">
        <v>4.8</v>
      </c>
      <c r="B50">
        <v>188.14379397600001</v>
      </c>
      <c r="C50">
        <v>308.34659870299998</v>
      </c>
      <c r="D50">
        <v>3.5096073210199998</v>
      </c>
    </row>
    <row r="51" spans="1:4" x14ac:dyDescent="0.25">
      <c r="A51">
        <v>4.9000000000000004</v>
      </c>
      <c r="B51">
        <v>137.655860972</v>
      </c>
      <c r="C51">
        <v>358.30152882599998</v>
      </c>
      <c r="D51">
        <v>4.0426102019699997</v>
      </c>
    </row>
    <row r="52" spans="1:4" x14ac:dyDescent="0.25">
      <c r="A52">
        <v>5</v>
      </c>
      <c r="B52">
        <v>96.773770037000006</v>
      </c>
      <c r="C52">
        <v>398.75219461400002</v>
      </c>
      <c r="D52">
        <v>4.4740353492600002</v>
      </c>
    </row>
    <row r="53" spans="1:4" x14ac:dyDescent="0.25">
      <c r="A53">
        <v>5.0999999999999996</v>
      </c>
      <c r="B53">
        <v>66.021645730700001</v>
      </c>
      <c r="C53">
        <v>429.17988284400002</v>
      </c>
      <c r="D53">
        <v>4.7984714255599998</v>
      </c>
    </row>
    <row r="54" spans="1:4" x14ac:dyDescent="0.25">
      <c r="A54">
        <v>5.2</v>
      </c>
      <c r="B54">
        <v>44.095735383499999</v>
      </c>
      <c r="C54">
        <v>450.87452345100002</v>
      </c>
      <c r="D54">
        <v>5.0297411656</v>
      </c>
    </row>
    <row r="55" spans="1:4" x14ac:dyDescent="0.25">
      <c r="A55">
        <v>5.3</v>
      </c>
      <c r="B55">
        <v>29.0292104201</v>
      </c>
      <c r="C55">
        <v>465.78216183799998</v>
      </c>
      <c r="D55">
        <v>5.1886277415500004</v>
      </c>
    </row>
    <row r="56" spans="1:4" x14ac:dyDescent="0.25">
      <c r="A56">
        <v>5.4</v>
      </c>
      <c r="B56">
        <v>18.9280803009</v>
      </c>
      <c r="C56">
        <v>475.77679315099999</v>
      </c>
      <c r="D56">
        <v>5.2951265483899999</v>
      </c>
    </row>
    <row r="57" spans="1:4" x14ac:dyDescent="0.25">
      <c r="A57">
        <v>5.5</v>
      </c>
      <c r="B57">
        <v>12.2644421659</v>
      </c>
      <c r="C57">
        <v>482.37019616700002</v>
      </c>
      <c r="D57">
        <v>5.3653616668800002</v>
      </c>
    </row>
    <row r="58" spans="1:4" x14ac:dyDescent="0.25">
      <c r="A58">
        <v>5.6</v>
      </c>
      <c r="B58">
        <v>7.9143572102900004</v>
      </c>
      <c r="C58">
        <v>486.67445115700002</v>
      </c>
      <c r="D58">
        <v>5.4111916326799996</v>
      </c>
    </row>
    <row r="59" spans="1:4" x14ac:dyDescent="0.25">
      <c r="A59">
        <v>5.7</v>
      </c>
      <c r="B59">
        <v>5.0937492452699997</v>
      </c>
      <c r="C59">
        <v>489.46536260900001</v>
      </c>
      <c r="D59">
        <v>5.4408881452399998</v>
      </c>
    </row>
    <row r="60" spans="1:4" x14ac:dyDescent="0.25">
      <c r="A60">
        <v>5.8</v>
      </c>
      <c r="B60">
        <v>3.2728143472600002</v>
      </c>
      <c r="C60">
        <v>491.26714562199999</v>
      </c>
      <c r="D60">
        <v>5.4600400304400001</v>
      </c>
    </row>
    <row r="61" spans="1:4" x14ac:dyDescent="0.25">
      <c r="A61">
        <v>5.9</v>
      </c>
      <c r="B61">
        <v>2.1005388358200001</v>
      </c>
      <c r="C61">
        <v>492.42711124599998</v>
      </c>
      <c r="D61">
        <v>5.47234991867</v>
      </c>
    </row>
    <row r="62" spans="1:4" x14ac:dyDescent="0.25">
      <c r="A62">
        <v>6</v>
      </c>
      <c r="B62">
        <v>1.34721048495</v>
      </c>
      <c r="C62">
        <v>493.17254867700001</v>
      </c>
      <c r="D62">
        <v>5.4802408384100003</v>
      </c>
    </row>
    <row r="63" spans="1:4" x14ac:dyDescent="0.25">
      <c r="A63">
        <v>6.1</v>
      </c>
      <c r="B63">
        <v>0.86366394614399999</v>
      </c>
      <c r="C63">
        <v>493.65104988000002</v>
      </c>
      <c r="D63">
        <v>5.4852861740699996</v>
      </c>
    </row>
    <row r="64" spans="1:4" x14ac:dyDescent="0.25">
      <c r="A64">
        <v>6.2</v>
      </c>
      <c r="B64">
        <v>0.55351429167599997</v>
      </c>
      <c r="C64">
        <v>493.95798313300003</v>
      </c>
      <c r="D64">
        <v>5.4885025751700001</v>
      </c>
    </row>
    <row r="65" spans="1:4" x14ac:dyDescent="0.25">
      <c r="A65">
        <v>6.3</v>
      </c>
      <c r="B65">
        <v>0.35467663526100002</v>
      </c>
      <c r="C65">
        <v>494.15477846800002</v>
      </c>
      <c r="D65">
        <v>5.4905448964900003</v>
      </c>
    </row>
    <row r="66" spans="1:4" x14ac:dyDescent="0.25">
      <c r="A66">
        <v>6.4</v>
      </c>
      <c r="B66">
        <v>0.22724003787700001</v>
      </c>
      <c r="C66">
        <v>494.28092585600001</v>
      </c>
      <c r="D66">
        <v>5.4918341060699998</v>
      </c>
    </row>
    <row r="67" spans="1:4" x14ac:dyDescent="0.25">
      <c r="A67">
        <v>6.5</v>
      </c>
      <c r="B67">
        <v>0.14558081402699999</v>
      </c>
      <c r="C67">
        <v>494.36177871199999</v>
      </c>
      <c r="D67">
        <v>5.4926404737199999</v>
      </c>
    </row>
    <row r="68" spans="1:4" x14ac:dyDescent="0.25">
      <c r="A68">
        <v>6.6</v>
      </c>
      <c r="B68">
        <v>9.3261478562700006E-2</v>
      </c>
      <c r="C68">
        <v>494.41360114499997</v>
      </c>
      <c r="D68">
        <v>5.49313737605</v>
      </c>
    </row>
    <row r="69" spans="1:4" x14ac:dyDescent="0.25">
      <c r="A69">
        <v>6.7</v>
      </c>
      <c r="B69">
        <v>5.9742982754200001E-2</v>
      </c>
      <c r="C69">
        <v>494.44682104200001</v>
      </c>
      <c r="D69">
        <v>5.4934359749899997</v>
      </c>
    </row>
    <row r="70" spans="1:4" x14ac:dyDescent="0.25">
      <c r="A70">
        <v>6.8</v>
      </c>
      <c r="B70">
        <v>3.8270384113400002E-2</v>
      </c>
      <c r="C70">
        <v>494.46812209699999</v>
      </c>
      <c r="D70">
        <v>5.4936075190800002</v>
      </c>
    </row>
    <row r="71" spans="1:4" x14ac:dyDescent="0.25">
      <c r="A71">
        <v>6.9</v>
      </c>
      <c r="B71">
        <v>2.4515071837399999E-2</v>
      </c>
      <c r="C71">
        <v>494.481787263</v>
      </c>
      <c r="D71">
        <v>5.49369766483</v>
      </c>
    </row>
    <row r="72" spans="1:4" x14ac:dyDescent="0.25">
      <c r="A72">
        <v>7</v>
      </c>
      <c r="B72">
        <v>1.57036260224E-2</v>
      </c>
      <c r="C72">
        <v>494.49056070900002</v>
      </c>
      <c r="D72">
        <v>5.49373566517</v>
      </c>
    </row>
    <row r="73" spans="1:4" x14ac:dyDescent="0.25">
      <c r="A73">
        <v>7.1</v>
      </c>
      <c r="B73">
        <v>1.0059222655700001E-2</v>
      </c>
      <c r="C73">
        <v>494.49620051599999</v>
      </c>
      <c r="D73">
        <v>5.4937402613600002</v>
      </c>
    </row>
    <row r="74" spans="1:4" x14ac:dyDescent="0.25">
      <c r="A74">
        <v>7.2</v>
      </c>
      <c r="B74">
        <v>6.4435828972499998E-3</v>
      </c>
      <c r="C74">
        <v>494.49983295800001</v>
      </c>
      <c r="D74">
        <v>5.4937234595</v>
      </c>
    </row>
    <row r="75" spans="1:4" x14ac:dyDescent="0.25">
      <c r="A75">
        <v>7.3</v>
      </c>
      <c r="B75">
        <v>4.1275226540999996E-3</v>
      </c>
      <c r="C75">
        <v>494.50217952700001</v>
      </c>
      <c r="D75">
        <v>5.4936929507499999</v>
      </c>
    </row>
    <row r="76" spans="1:4" x14ac:dyDescent="0.25">
      <c r="A76">
        <v>7.4</v>
      </c>
      <c r="B76">
        <v>2.6439357275499999E-3</v>
      </c>
      <c r="C76">
        <v>494.50370240199999</v>
      </c>
      <c r="D76">
        <v>5.4936536619399998</v>
      </c>
    </row>
    <row r="77" spans="1:4" x14ac:dyDescent="0.25">
      <c r="A77">
        <v>7.5</v>
      </c>
      <c r="B77">
        <v>1.6936041886499999E-3</v>
      </c>
      <c r="C77">
        <v>494.504697647</v>
      </c>
      <c r="D77">
        <v>5.4936087491199999</v>
      </c>
    </row>
    <row r="78" spans="1:4" x14ac:dyDescent="0.25">
      <c r="A78">
        <v>7.6</v>
      </c>
      <c r="B78">
        <v>1.08485746131E-3</v>
      </c>
      <c r="C78">
        <v>494.505354909</v>
      </c>
      <c r="D78">
        <v>5.4935602339500003</v>
      </c>
    </row>
    <row r="79" spans="1:4" x14ac:dyDescent="0.25">
      <c r="A79">
        <v>7.7</v>
      </c>
      <c r="B79">
        <v>6.9491752672900002E-4</v>
      </c>
      <c r="C79">
        <v>494.50579567099999</v>
      </c>
      <c r="D79">
        <v>5.4935094114299998</v>
      </c>
    </row>
    <row r="80" spans="1:4" x14ac:dyDescent="0.25">
      <c r="A80">
        <v>7.8</v>
      </c>
      <c r="B80">
        <v>4.4513703709399998E-4</v>
      </c>
      <c r="C80">
        <v>494.50609775200002</v>
      </c>
      <c r="D80">
        <v>5.4934571111299997</v>
      </c>
    </row>
    <row r="81" spans="1:4" x14ac:dyDescent="0.25">
      <c r="A81">
        <v>7.9</v>
      </c>
      <c r="B81">
        <v>2.8513735249E-4</v>
      </c>
      <c r="C81">
        <v>494.506310998</v>
      </c>
      <c r="D81">
        <v>5.4934038644000003</v>
      </c>
    </row>
    <row r="82" spans="1:4" x14ac:dyDescent="0.25">
      <c r="A82">
        <v>8</v>
      </c>
      <c r="B82">
        <v>1.8264779552E-4</v>
      </c>
      <c r="C82">
        <v>494.50646734100002</v>
      </c>
      <c r="D82">
        <v>5.4933500116199996</v>
      </c>
    </row>
    <row r="83" spans="1:4" x14ac:dyDescent="0.25">
      <c r="A83">
        <v>8.1</v>
      </c>
      <c r="B83">
        <v>1.16996996151E-4</v>
      </c>
      <c r="C83">
        <v>494.50658723200002</v>
      </c>
      <c r="D83">
        <v>5.4932957708399996</v>
      </c>
    </row>
    <row r="84" spans="1:4" x14ac:dyDescent="0.25">
      <c r="A84">
        <v>8.1999999999999993</v>
      </c>
      <c r="B84" s="1">
        <v>7.4943669279900005E-5</v>
      </c>
      <c r="C84">
        <v>494.506683775</v>
      </c>
      <c r="D84">
        <v>5.4932412816999996</v>
      </c>
    </row>
    <row r="85" spans="1:4" x14ac:dyDescent="0.25">
      <c r="A85">
        <v>8.3000000000000007</v>
      </c>
      <c r="B85" s="1">
        <v>4.8005960551999999E-5</v>
      </c>
      <c r="C85">
        <v>494.50676535999997</v>
      </c>
      <c r="D85">
        <v>5.4931866336799997</v>
      </c>
    </row>
    <row r="86" spans="1:4" x14ac:dyDescent="0.25">
      <c r="A86">
        <v>8.4</v>
      </c>
      <c r="B86" s="1">
        <v>3.07507242994E-5</v>
      </c>
      <c r="C86">
        <v>494.50683736500002</v>
      </c>
      <c r="D86">
        <v>5.4931318840900003</v>
      </c>
    </row>
    <row r="87" spans="1:4" x14ac:dyDescent="0.25">
      <c r="A87">
        <v>8.5</v>
      </c>
      <c r="B87" s="1">
        <v>1.9697699692099999E-5</v>
      </c>
      <c r="C87">
        <v>494.506903233</v>
      </c>
      <c r="D87">
        <v>5.49307706962</v>
      </c>
    </row>
    <row r="88" spans="1:4" x14ac:dyDescent="0.25">
      <c r="A88">
        <v>8.6</v>
      </c>
      <c r="B88" s="1">
        <v>1.26175679658E-5</v>
      </c>
      <c r="C88">
        <v>494.50696516900001</v>
      </c>
      <c r="D88">
        <v>5.4930222137999998</v>
      </c>
    </row>
    <row r="89" spans="1:4" x14ac:dyDescent="0.25">
      <c r="A89">
        <v>8.6999999999999993</v>
      </c>
      <c r="B89" s="1">
        <v>8.0823150070000004E-6</v>
      </c>
      <c r="C89">
        <v>494.507024586</v>
      </c>
      <c r="D89">
        <v>5.4929673316900001</v>
      </c>
    </row>
    <row r="90" spans="1:4" x14ac:dyDescent="0.25">
      <c r="A90">
        <v>8.8000000000000007</v>
      </c>
      <c r="B90" s="1">
        <v>5.17721109579E-6</v>
      </c>
      <c r="C90">
        <v>494.50708238999999</v>
      </c>
      <c r="D90">
        <v>5.4929124329299999</v>
      </c>
    </row>
    <row r="91" spans="1:4" x14ac:dyDescent="0.25">
      <c r="A91">
        <v>8.9</v>
      </c>
      <c r="B91" s="1">
        <v>3.3163163651799999E-6</v>
      </c>
      <c r="C91">
        <v>494.50713916000001</v>
      </c>
      <c r="D91">
        <v>5.4928575237099997</v>
      </c>
    </row>
    <row r="92" spans="1:4" x14ac:dyDescent="0.25">
      <c r="A92">
        <v>9</v>
      </c>
      <c r="B92" s="1">
        <v>2.1243008143300001E-6</v>
      </c>
      <c r="C92">
        <v>494.50719526799998</v>
      </c>
      <c r="D92">
        <v>5.4928026079799999</v>
      </c>
    </row>
    <row r="93" spans="1:4" x14ac:dyDescent="0.25">
      <c r="A93">
        <v>9.1</v>
      </c>
      <c r="B93" s="1">
        <v>1.3607428407700001E-6</v>
      </c>
      <c r="C93">
        <v>494.507250951</v>
      </c>
      <c r="D93">
        <v>5.4927476882899997</v>
      </c>
    </row>
    <row r="94" spans="1:4" x14ac:dyDescent="0.25">
      <c r="A94">
        <v>9.1999999999999993</v>
      </c>
      <c r="B94" s="1">
        <v>8.7163785157399995E-7</v>
      </c>
      <c r="C94">
        <v>494.50730636200001</v>
      </c>
      <c r="D94">
        <v>5.4926927662400002</v>
      </c>
    </row>
    <row r="95" spans="1:4" x14ac:dyDescent="0.25">
      <c r="A95">
        <v>9.3000000000000007</v>
      </c>
      <c r="B95" s="1">
        <v>5.5833658535299998E-7</v>
      </c>
      <c r="C95">
        <v>494.50736159899998</v>
      </c>
      <c r="D95">
        <v>5.4926378428899998</v>
      </c>
    </row>
    <row r="96" spans="1:4" x14ac:dyDescent="0.25">
      <c r="A96">
        <v>9.4</v>
      </c>
      <c r="B96" s="1">
        <v>3.5764822335100001E-7</v>
      </c>
      <c r="C96">
        <v>494.50741672300001</v>
      </c>
      <c r="D96">
        <v>5.4925829189100002</v>
      </c>
    </row>
    <row r="97" spans="1:4" x14ac:dyDescent="0.25">
      <c r="A97">
        <v>9.5</v>
      </c>
      <c r="B97" s="1">
        <v>2.2909522585800001E-7</v>
      </c>
      <c r="C97">
        <v>494.50747177599999</v>
      </c>
      <c r="D97">
        <v>5.4925279947099996</v>
      </c>
    </row>
    <row r="98" spans="1:4" x14ac:dyDescent="0.25">
      <c r="A98">
        <v>9.6</v>
      </c>
      <c r="B98" s="1">
        <v>1.4674928271199999E-7</v>
      </c>
      <c r="C98">
        <v>494.507526783</v>
      </c>
      <c r="D98">
        <v>5.49247307057</v>
      </c>
    </row>
    <row r="99" spans="1:4" x14ac:dyDescent="0.25">
      <c r="A99">
        <v>9.6999999999999993</v>
      </c>
      <c r="B99" s="1">
        <v>9.4001745190399995E-8</v>
      </c>
      <c r="C99">
        <v>494.507581759</v>
      </c>
      <c r="D99">
        <v>5.4924181466700004</v>
      </c>
    </row>
    <row r="100" spans="1:4" x14ac:dyDescent="0.25">
      <c r="A100">
        <v>9.8000000000000007</v>
      </c>
      <c r="B100" s="1">
        <v>6.0213771090500007E-8</v>
      </c>
      <c r="C100">
        <v>494.50763671700003</v>
      </c>
      <c r="D100">
        <v>5.4923632231199999</v>
      </c>
    </row>
    <row r="101" spans="1:4" x14ac:dyDescent="0.25">
      <c r="A101">
        <v>9.9</v>
      </c>
      <c r="B101" s="1">
        <v>3.8570539993000001E-8</v>
      </c>
      <c r="C101">
        <v>494.50769166100002</v>
      </c>
      <c r="D101">
        <v>5.4923082999900004</v>
      </c>
    </row>
    <row r="102" spans="1:4" x14ac:dyDescent="0.25">
      <c r="A102">
        <v>10</v>
      </c>
      <c r="B102" s="1">
        <v>2.4706748375599998E-8</v>
      </c>
      <c r="C102">
        <v>494.50774659799998</v>
      </c>
      <c r="D102">
        <v>5.49225337733</v>
      </c>
    </row>
    <row r="103" spans="1:4" x14ac:dyDescent="0.25">
      <c r="A103">
        <v>10.1</v>
      </c>
      <c r="B103" s="1">
        <v>1.5826156155399999E-8</v>
      </c>
      <c r="C103">
        <v>494.50780152900001</v>
      </c>
      <c r="D103">
        <v>5.4921984551599996</v>
      </c>
    </row>
    <row r="104" spans="1:4" x14ac:dyDescent="0.25">
      <c r="A104">
        <v>10.199999999999999</v>
      </c>
      <c r="B104" s="1">
        <v>1.01376030561E-8</v>
      </c>
      <c r="C104">
        <v>494.50785645600001</v>
      </c>
      <c r="D104">
        <v>5.4921435335100002</v>
      </c>
    </row>
    <row r="105" spans="1:4" x14ac:dyDescent="0.25">
      <c r="A105">
        <v>10.3</v>
      </c>
      <c r="B105" s="1">
        <v>6.4937430336299998E-9</v>
      </c>
      <c r="C105">
        <v>494.50791138099999</v>
      </c>
      <c r="D105">
        <v>5.4920886123899999</v>
      </c>
    </row>
    <row r="106" spans="1:4" x14ac:dyDescent="0.25">
      <c r="A106">
        <v>10.4</v>
      </c>
      <c r="B106" s="1">
        <v>4.1596318708100004E-9</v>
      </c>
      <c r="C106">
        <v>494.50796630399998</v>
      </c>
      <c r="D106">
        <v>5.4920336918099997</v>
      </c>
    </row>
    <row r="107" spans="1:4" x14ac:dyDescent="0.25">
      <c r="A107">
        <v>10.5</v>
      </c>
      <c r="B107" s="1">
        <v>2.6644935692399998E-9</v>
      </c>
      <c r="C107">
        <v>494.50802122599998</v>
      </c>
      <c r="D107">
        <v>5.4919787717600004</v>
      </c>
    </row>
    <row r="108" spans="1:4" x14ac:dyDescent="0.25">
      <c r="A108">
        <v>10.6</v>
      </c>
      <c r="B108" s="1">
        <v>1.7067677848499999E-9</v>
      </c>
      <c r="C108">
        <v>494.50807614600001</v>
      </c>
      <c r="D108">
        <v>5.4919238522600002</v>
      </c>
    </row>
    <row r="109" spans="1:4" x14ac:dyDescent="0.25">
      <c r="A109">
        <v>10.7</v>
      </c>
      <c r="B109" s="1">
        <v>1.09328698677E-9</v>
      </c>
      <c r="C109">
        <v>494.50813106599998</v>
      </c>
      <c r="D109">
        <v>5.4918689333000001</v>
      </c>
    </row>
    <row r="110" spans="1:4" x14ac:dyDescent="0.25">
      <c r="A110">
        <v>10.8</v>
      </c>
      <c r="B110" s="1">
        <v>7.0031576318699998E-10</v>
      </c>
      <c r="C110">
        <v>494.50818598400002</v>
      </c>
      <c r="D110">
        <v>5.4918140148900001</v>
      </c>
    </row>
    <row r="111" spans="1:4" x14ac:dyDescent="0.25">
      <c r="A111">
        <v>10.9</v>
      </c>
      <c r="B111" s="1">
        <v>4.4859415041299999E-10</v>
      </c>
      <c r="C111">
        <v>494.508240903</v>
      </c>
      <c r="D111">
        <v>5.4917590970200001</v>
      </c>
    </row>
    <row r="112" spans="1:4" x14ac:dyDescent="0.25">
      <c r="A112">
        <v>11</v>
      </c>
      <c r="B112" s="1">
        <v>2.87351383008E-10</v>
      </c>
      <c r="C112">
        <v>494.50829582</v>
      </c>
      <c r="D112">
        <v>5.4917041797100001</v>
      </c>
    </row>
    <row r="113" spans="1:4" x14ac:dyDescent="0.25">
      <c r="A113">
        <v>11.1</v>
      </c>
      <c r="B113" s="1">
        <v>1.8406573887600001E-10</v>
      </c>
      <c r="C113">
        <v>494.508350737</v>
      </c>
      <c r="D113">
        <v>5.4916492629400002</v>
      </c>
    </row>
    <row r="114" spans="1:4" x14ac:dyDescent="0.25">
      <c r="A114">
        <v>11.2</v>
      </c>
      <c r="B114" s="1">
        <v>1.1790510423199999E-10</v>
      </c>
      <c r="C114">
        <v>494.50840565300001</v>
      </c>
      <c r="D114">
        <v>5.4915943467300004</v>
      </c>
    </row>
    <row r="115" spans="1:4" x14ac:dyDescent="0.25">
      <c r="A115">
        <v>11.3</v>
      </c>
      <c r="B115" s="1">
        <v>7.5525261184399995E-11</v>
      </c>
      <c r="C115">
        <v>494.50846056900002</v>
      </c>
      <c r="D115">
        <v>5.4915394310599996</v>
      </c>
    </row>
    <row r="116" spans="1:4" x14ac:dyDescent="0.25">
      <c r="A116">
        <v>11.4</v>
      </c>
      <c r="B116" s="1">
        <v>4.8378438472300001E-11</v>
      </c>
      <c r="C116">
        <v>494.50851548399999</v>
      </c>
      <c r="D116">
        <v>5.4914845159399999</v>
      </c>
    </row>
    <row r="117" spans="1:4" x14ac:dyDescent="0.25">
      <c r="A117">
        <v>11.5</v>
      </c>
      <c r="B117" s="1">
        <v>3.0989276584299999E-11</v>
      </c>
      <c r="C117">
        <v>494.50857039900001</v>
      </c>
      <c r="D117">
        <v>5.4914296013700001</v>
      </c>
    </row>
    <row r="118" spans="1:4" x14ac:dyDescent="0.25">
      <c r="A118">
        <v>11.6</v>
      </c>
      <c r="B118" s="1">
        <v>1.9850479926100001E-11</v>
      </c>
      <c r="C118">
        <v>494.50862531299998</v>
      </c>
      <c r="D118">
        <v>5.4913746873499996</v>
      </c>
    </row>
    <row r="119" spans="1:4" x14ac:dyDescent="0.25">
      <c r="A119">
        <v>11.7</v>
      </c>
      <c r="B119" s="1">
        <v>1.27154157733E-11</v>
      </c>
      <c r="C119">
        <v>494.50868022600002</v>
      </c>
      <c r="D119">
        <v>5.4913197738699999</v>
      </c>
    </row>
    <row r="120" spans="1:4" x14ac:dyDescent="0.25">
      <c r="A120">
        <v>11.8</v>
      </c>
      <c r="B120" s="1">
        <v>8.14498147691E-12</v>
      </c>
      <c r="C120">
        <v>494.50873513900001</v>
      </c>
      <c r="D120">
        <v>5.4912648609500003</v>
      </c>
    </row>
    <row r="121" spans="1:4" x14ac:dyDescent="0.25">
      <c r="A121">
        <v>11.9</v>
      </c>
      <c r="B121" s="1">
        <v>5.2173457460899998E-12</v>
      </c>
      <c r="C121">
        <v>494.50879005100001</v>
      </c>
      <c r="D121">
        <v>5.4912099485799999</v>
      </c>
    </row>
    <row r="122" spans="1:4" x14ac:dyDescent="0.25">
      <c r="A122">
        <v>12</v>
      </c>
      <c r="B122" s="1">
        <v>3.3420205479999999E-12</v>
      </c>
      <c r="C122">
        <v>494.508844963</v>
      </c>
      <c r="D122">
        <v>5.4911550367500004</v>
      </c>
    </row>
    <row r="123" spans="1:4" x14ac:dyDescent="0.25">
      <c r="A123">
        <v>12.1</v>
      </c>
      <c r="B123" s="1">
        <v>2.1407630248299998E-12</v>
      </c>
      <c r="C123">
        <v>494.508899875</v>
      </c>
      <c r="D123">
        <v>5.49110012548</v>
      </c>
    </row>
    <row r="124" spans="1:4" x14ac:dyDescent="0.25">
      <c r="A124">
        <v>12.2</v>
      </c>
      <c r="B124" s="1">
        <v>1.37128604231E-12</v>
      </c>
      <c r="C124">
        <v>494.50895478500001</v>
      </c>
      <c r="D124">
        <v>5.4910452147499997</v>
      </c>
    </row>
    <row r="125" spans="1:4" x14ac:dyDescent="0.25">
      <c r="A125">
        <v>12.3</v>
      </c>
      <c r="B125" s="1">
        <v>8.7839023134999999E-13</v>
      </c>
      <c r="C125">
        <v>494.50900969499997</v>
      </c>
      <c r="D125">
        <v>5.4909903045700004</v>
      </c>
    </row>
    <row r="126" spans="1:4" x14ac:dyDescent="0.25">
      <c r="A126">
        <v>12.4</v>
      </c>
      <c r="B126" s="1">
        <v>5.62661138092E-13</v>
      </c>
      <c r="C126">
        <v>494.50906460499999</v>
      </c>
      <c r="D126">
        <v>5.4909353949400002</v>
      </c>
    </row>
    <row r="127" spans="1:4" x14ac:dyDescent="0.25">
      <c r="A127">
        <v>12.5</v>
      </c>
      <c r="B127" s="1">
        <v>3.60417877329E-13</v>
      </c>
      <c r="C127">
        <v>494.50911951400002</v>
      </c>
      <c r="D127">
        <v>5.49088048586</v>
      </c>
    </row>
    <row r="128" spans="1:4" x14ac:dyDescent="0.25">
      <c r="A128">
        <v>12.6</v>
      </c>
      <c r="B128" s="1">
        <v>2.3086904691900002E-13</v>
      </c>
      <c r="C128">
        <v>494.50917442299999</v>
      </c>
      <c r="D128">
        <v>5.4908255773299999</v>
      </c>
    </row>
    <row r="129" spans="1:4" x14ac:dyDescent="0.25">
      <c r="A129">
        <v>12.7</v>
      </c>
      <c r="B129" s="1">
        <v>1.47885323888E-13</v>
      </c>
      <c r="C129">
        <v>494.50922933099997</v>
      </c>
      <c r="D129">
        <v>5.4907706693499998</v>
      </c>
    </row>
    <row r="130" spans="1:4" x14ac:dyDescent="0.25">
      <c r="A130">
        <v>12.8</v>
      </c>
      <c r="B130" s="1">
        <v>9.4729321098300001E-14</v>
      </c>
      <c r="C130">
        <v>494.50928423800002</v>
      </c>
      <c r="D130">
        <v>5.4907157619199998</v>
      </c>
    </row>
    <row r="131" spans="1:4" x14ac:dyDescent="0.25">
      <c r="A131">
        <v>12.9</v>
      </c>
      <c r="B131" s="1">
        <v>6.0679745984100005E-14</v>
      </c>
      <c r="C131">
        <v>494.50933914500001</v>
      </c>
      <c r="D131">
        <v>5.4906608550399998</v>
      </c>
    </row>
    <row r="132" spans="1:4" x14ac:dyDescent="0.25">
      <c r="A132">
        <v>13</v>
      </c>
      <c r="B132" s="1">
        <v>3.88689728907E-14</v>
      </c>
      <c r="C132">
        <v>494.50939405100002</v>
      </c>
      <c r="D132">
        <v>5.4906059486999998</v>
      </c>
    </row>
    <row r="133" spans="1:4" x14ac:dyDescent="0.25">
      <c r="A133">
        <v>13.1</v>
      </c>
      <c r="B133" s="1">
        <v>2.4897879248600001E-14</v>
      </c>
      <c r="C133">
        <v>494.50944895700002</v>
      </c>
      <c r="D133">
        <v>5.49055104292</v>
      </c>
    </row>
    <row r="134" spans="1:4" x14ac:dyDescent="0.25">
      <c r="A134">
        <v>13.2</v>
      </c>
      <c r="B134" s="1">
        <v>1.5948565609300001E-14</v>
      </c>
      <c r="C134">
        <v>494.50950386199997</v>
      </c>
      <c r="D134">
        <v>5.4904961376800001</v>
      </c>
    </row>
    <row r="135" spans="1:4" x14ac:dyDescent="0.25">
      <c r="A135">
        <v>13.3</v>
      </c>
      <c r="B135" s="1">
        <v>1.0215999984300001E-14</v>
      </c>
      <c r="C135">
        <v>494.50955876699999</v>
      </c>
      <c r="D135">
        <v>5.4904412330000003</v>
      </c>
    </row>
    <row r="136" spans="1:4" x14ac:dyDescent="0.25">
      <c r="A136">
        <v>13.4</v>
      </c>
      <c r="B136" s="1">
        <v>6.5439522105200003E-15</v>
      </c>
      <c r="C136">
        <v>494.50961367100001</v>
      </c>
      <c r="D136">
        <v>5.4903863288599997</v>
      </c>
    </row>
    <row r="137" spans="1:4" x14ac:dyDescent="0.25">
      <c r="A137">
        <v>13.5</v>
      </c>
      <c r="B137" s="1">
        <v>4.1917882488699999E-15</v>
      </c>
      <c r="C137">
        <v>494.50966857499998</v>
      </c>
      <c r="D137">
        <v>5.49033142527</v>
      </c>
    </row>
    <row r="138" spans="1:4" x14ac:dyDescent="0.25">
      <c r="A138">
        <v>13.6</v>
      </c>
      <c r="B138" s="1">
        <v>2.6850880629200002E-15</v>
      </c>
      <c r="C138">
        <v>494.50972347800001</v>
      </c>
      <c r="D138">
        <v>5.4902765222300003</v>
      </c>
    </row>
    <row r="139" spans="1:4" x14ac:dyDescent="0.25">
      <c r="A139">
        <v>13.7</v>
      </c>
      <c r="B139" s="1">
        <v>1.71995748982E-15</v>
      </c>
      <c r="C139">
        <v>494.50977838</v>
      </c>
      <c r="D139">
        <v>5.4902216197399998</v>
      </c>
    </row>
    <row r="140" spans="1:4" x14ac:dyDescent="0.25">
      <c r="A140">
        <v>13.8</v>
      </c>
      <c r="B140" s="1">
        <v>1.10173430806E-15</v>
      </c>
      <c r="C140">
        <v>494.50983328199999</v>
      </c>
      <c r="D140">
        <v>5.4901667178000002</v>
      </c>
    </row>
    <row r="141" spans="1:4" x14ac:dyDescent="0.25">
      <c r="A141">
        <v>13.9</v>
      </c>
      <c r="B141" s="1">
        <v>7.0572583353599998E-16</v>
      </c>
      <c r="C141">
        <v>494.50988818399998</v>
      </c>
      <c r="D141">
        <v>5.4901118163999998</v>
      </c>
    </row>
    <row r="142" spans="1:4" x14ac:dyDescent="0.25">
      <c r="A142">
        <v>14</v>
      </c>
      <c r="B142" s="1">
        <v>4.5205901910800004E-16</v>
      </c>
      <c r="C142">
        <v>494.50994308399999</v>
      </c>
      <c r="D142">
        <v>5.4900569155600003</v>
      </c>
    </row>
    <row r="143" spans="1:4" x14ac:dyDescent="0.25">
      <c r="A143">
        <v>14.1</v>
      </c>
      <c r="B143" s="1">
        <v>2.8957045105099998E-16</v>
      </c>
      <c r="C143">
        <v>494.50999798499998</v>
      </c>
      <c r="D143">
        <v>5.49000201527</v>
      </c>
    </row>
    <row r="144" spans="1:4" x14ac:dyDescent="0.25">
      <c r="A144">
        <v>14.2</v>
      </c>
      <c r="B144" s="1">
        <v>1.85486936346E-16</v>
      </c>
      <c r="C144">
        <v>494.510052884</v>
      </c>
      <c r="D144">
        <v>5.4899471155199997</v>
      </c>
    </row>
    <row r="145" spans="1:4" x14ac:dyDescent="0.25">
      <c r="A145">
        <v>14.3</v>
      </c>
      <c r="B145" s="1">
        <v>1.1881530710299999E-16</v>
      </c>
      <c r="C145">
        <v>494.51010778400001</v>
      </c>
      <c r="D145">
        <v>5.4898922163200004</v>
      </c>
    </row>
    <row r="146" spans="1:4" x14ac:dyDescent="0.25">
      <c r="A146">
        <v>14.4</v>
      </c>
      <c r="B146" s="1">
        <v>7.6108198619000005E-17</v>
      </c>
      <c r="C146">
        <v>494.51016268199999</v>
      </c>
      <c r="D146">
        <v>5.4898373176800002</v>
      </c>
    </row>
    <row r="147" spans="1:4" x14ac:dyDescent="0.25">
      <c r="A147">
        <v>14.5</v>
      </c>
      <c r="B147" s="1">
        <v>4.8751779448200003E-17</v>
      </c>
      <c r="C147">
        <v>494.51021758000002</v>
      </c>
      <c r="D147">
        <v>5.48978241958</v>
      </c>
    </row>
    <row r="148" spans="1:4" x14ac:dyDescent="0.25">
      <c r="A148">
        <v>14.6</v>
      </c>
      <c r="B148" s="1">
        <v>3.1228381960100003E-17</v>
      </c>
      <c r="C148">
        <v>494.51027247799999</v>
      </c>
      <c r="D148">
        <v>5.4897275220299999</v>
      </c>
    </row>
    <row r="149" spans="1:4" x14ac:dyDescent="0.25">
      <c r="A149">
        <v>14.7</v>
      </c>
      <c r="B149" s="1">
        <v>2.00036144073E-17</v>
      </c>
      <c r="C149">
        <v>494.51032737499997</v>
      </c>
      <c r="D149">
        <v>5.4896726250299999</v>
      </c>
    </row>
    <row r="150" spans="1:4" x14ac:dyDescent="0.25">
      <c r="A150">
        <v>14.8</v>
      </c>
      <c r="B150" s="1">
        <v>1.28134903881E-17</v>
      </c>
      <c r="C150">
        <v>494.51038227100003</v>
      </c>
      <c r="D150">
        <v>5.4896177285799999</v>
      </c>
    </row>
    <row r="151" spans="1:4" x14ac:dyDescent="0.25">
      <c r="A151">
        <v>14.9</v>
      </c>
      <c r="B151" s="1">
        <v>8.2077931265399998E-18</v>
      </c>
      <c r="C151">
        <v>494.51043716700002</v>
      </c>
      <c r="D151">
        <v>5.4895628326699999</v>
      </c>
    </row>
    <row r="152" spans="1:4" x14ac:dyDescent="0.25">
      <c r="A152">
        <v>15</v>
      </c>
      <c r="B152" s="1">
        <v>5.2575733121599999E-18</v>
      </c>
      <c r="C152">
        <v>494.51049206300002</v>
      </c>
      <c r="D152">
        <v>5.48950793732</v>
      </c>
    </row>
    <row r="153" spans="1:4" x14ac:dyDescent="0.25">
      <c r="A153">
        <v>15.1</v>
      </c>
      <c r="B153" s="1">
        <v>3.3677841916099998E-18</v>
      </c>
      <c r="C153">
        <v>494.51054695699997</v>
      </c>
      <c r="D153">
        <v>5.4894530425100001</v>
      </c>
    </row>
    <row r="154" spans="1:4" x14ac:dyDescent="0.25">
      <c r="A154">
        <v>15.2</v>
      </c>
      <c r="B154" s="1">
        <v>2.15726328446E-18</v>
      </c>
      <c r="C154">
        <v>494.51060185199998</v>
      </c>
      <c r="D154">
        <v>5.4893981482600003</v>
      </c>
    </row>
    <row r="155" spans="1:4" x14ac:dyDescent="0.25">
      <c r="A155">
        <v>15.3</v>
      </c>
      <c r="B155" s="1">
        <v>1.38185359062E-18</v>
      </c>
      <c r="C155">
        <v>494.51065674500001</v>
      </c>
      <c r="D155">
        <v>5.4893432545499996</v>
      </c>
    </row>
    <row r="156" spans="1:4" x14ac:dyDescent="0.25">
      <c r="A156">
        <v>15.4</v>
      </c>
      <c r="B156" s="1">
        <v>8.8515818965299999E-19</v>
      </c>
      <c r="C156">
        <v>494.51071163900002</v>
      </c>
      <c r="D156">
        <v>5.4892883613899999</v>
      </c>
    </row>
    <row r="157" spans="1:4" x14ac:dyDescent="0.25">
      <c r="A157">
        <v>15.5</v>
      </c>
      <c r="B157" s="1">
        <v>5.6699565873700004E-19</v>
      </c>
      <c r="C157">
        <v>494.510766531</v>
      </c>
      <c r="D157">
        <v>5.4892334687800002</v>
      </c>
    </row>
    <row r="158" spans="1:4" x14ac:dyDescent="0.25">
      <c r="A158">
        <v>15.6</v>
      </c>
      <c r="B158" s="1">
        <v>3.6319390918799998E-19</v>
      </c>
      <c r="C158">
        <v>494.51082142299998</v>
      </c>
      <c r="D158">
        <v>5.4891785767199996</v>
      </c>
    </row>
    <row r="159" spans="1:4" x14ac:dyDescent="0.25">
      <c r="A159">
        <v>15.7</v>
      </c>
      <c r="B159" s="1">
        <v>2.3264694878199999E-19</v>
      </c>
      <c r="C159">
        <v>494.51087631500002</v>
      </c>
      <c r="D159">
        <v>5.48912368521</v>
      </c>
    </row>
    <row r="160" spans="1:4" x14ac:dyDescent="0.25">
      <c r="A160">
        <v>15.8</v>
      </c>
      <c r="B160" s="1">
        <v>1.4902397609700001E-19</v>
      </c>
      <c r="C160">
        <v>494.51093120600001</v>
      </c>
      <c r="D160">
        <v>5.4890687942499996</v>
      </c>
    </row>
    <row r="161" spans="1:4" x14ac:dyDescent="0.25">
      <c r="A161">
        <v>15.9</v>
      </c>
      <c r="B161" s="1">
        <v>9.5458567625299995E-20</v>
      </c>
      <c r="C161">
        <v>494.51098609600001</v>
      </c>
      <c r="D161">
        <v>5.4890139038400001</v>
      </c>
    </row>
    <row r="162" spans="1:4" x14ac:dyDescent="0.25">
      <c r="A162">
        <v>16</v>
      </c>
      <c r="B162" s="1">
        <v>6.1146789788100003E-20</v>
      </c>
      <c r="C162">
        <v>494.51104098600001</v>
      </c>
      <c r="D162">
        <v>5.4889590139699997</v>
      </c>
    </row>
    <row r="163" spans="1:4" x14ac:dyDescent="0.25">
      <c r="A163">
        <v>16.100000000000001</v>
      </c>
      <c r="B163" s="1">
        <v>3.91680897066E-20</v>
      </c>
      <c r="C163">
        <v>494.51109587500002</v>
      </c>
      <c r="D163">
        <v>5.4889041246600003</v>
      </c>
    </row>
    <row r="164" spans="1:4" x14ac:dyDescent="0.25">
      <c r="A164">
        <v>16.2</v>
      </c>
      <c r="B164" s="1">
        <v>2.5089447710400001E-20</v>
      </c>
      <c r="C164">
        <v>494.51115076399998</v>
      </c>
      <c r="D164">
        <v>5.4888492358900001</v>
      </c>
    </row>
    <row r="165" spans="1:4" x14ac:dyDescent="0.25">
      <c r="A165">
        <v>16.3</v>
      </c>
      <c r="B165" s="1">
        <v>1.6071255043599999E-20</v>
      </c>
      <c r="C165">
        <v>494.511205652</v>
      </c>
      <c r="D165">
        <v>5.4887943476699999</v>
      </c>
    </row>
    <row r="166" spans="1:4" x14ac:dyDescent="0.25">
      <c r="A166">
        <v>16.399999999999999</v>
      </c>
      <c r="B166" s="1">
        <v>1.02945760508E-20</v>
      </c>
      <c r="C166">
        <v>494.51126054000002</v>
      </c>
      <c r="D166">
        <v>5.4887394599999997</v>
      </c>
    </row>
    <row r="167" spans="1:4" x14ac:dyDescent="0.25">
      <c r="A167">
        <v>16.5</v>
      </c>
      <c r="B167" s="1">
        <v>6.5942760042599999E-21</v>
      </c>
      <c r="C167">
        <v>494.511315427</v>
      </c>
      <c r="D167">
        <v>5.4886845728799996</v>
      </c>
    </row>
    <row r="168" spans="1:4" x14ac:dyDescent="0.25">
      <c r="A168">
        <v>16.600000000000001</v>
      </c>
      <c r="B168" s="1">
        <v>4.2240179613900001E-21</v>
      </c>
      <c r="C168">
        <v>494.51137031399998</v>
      </c>
      <c r="D168">
        <v>5.4886296863100004</v>
      </c>
    </row>
    <row r="169" spans="1:4" x14ac:dyDescent="0.25">
      <c r="A169">
        <v>16.7</v>
      </c>
      <c r="B169" s="1">
        <v>2.7057294775899999E-21</v>
      </c>
      <c r="C169">
        <v>494.51142520000002</v>
      </c>
      <c r="D169">
        <v>5.4885748002900003</v>
      </c>
    </row>
    <row r="170" spans="1:4" x14ac:dyDescent="0.25">
      <c r="A170">
        <v>16.8</v>
      </c>
      <c r="B170" s="1">
        <v>1.73317721583E-21</v>
      </c>
      <c r="C170">
        <v>494.51148008500002</v>
      </c>
      <c r="D170">
        <v>5.4885199148100003</v>
      </c>
    </row>
    <row r="171" spans="1:4" x14ac:dyDescent="0.25">
      <c r="A171">
        <v>16.899999999999999</v>
      </c>
      <c r="B171" s="1">
        <v>1.11020083741E-21</v>
      </c>
      <c r="C171">
        <v>494.51153497000001</v>
      </c>
      <c r="D171">
        <v>5.4884650298900004</v>
      </c>
    </row>
    <row r="172" spans="1:4" x14ac:dyDescent="0.25">
      <c r="A172">
        <v>17</v>
      </c>
      <c r="B172" s="1">
        <v>7.1114819358300003E-22</v>
      </c>
      <c r="C172">
        <v>494.51158985400002</v>
      </c>
      <c r="D172">
        <v>5.4884101455099996</v>
      </c>
    </row>
    <row r="173" spans="1:4" x14ac:dyDescent="0.25">
      <c r="A173">
        <v>17.100000000000001</v>
      </c>
      <c r="B173" s="1">
        <v>4.5553175098400004E-22</v>
      </c>
      <c r="C173">
        <v>494.51164473799997</v>
      </c>
      <c r="D173">
        <v>5.4883552616899998</v>
      </c>
    </row>
    <row r="174" spans="1:4" x14ac:dyDescent="0.25">
      <c r="A174">
        <v>17.2</v>
      </c>
      <c r="B174" s="1">
        <v>2.9179455009700002E-22</v>
      </c>
      <c r="C174">
        <v>494.51169962199998</v>
      </c>
      <c r="D174">
        <v>5.48830037841</v>
      </c>
    </row>
    <row r="175" spans="1:4" x14ac:dyDescent="0.25">
      <c r="A175">
        <v>17.3</v>
      </c>
      <c r="B175" s="1">
        <v>1.8691135273899999E-22</v>
      </c>
      <c r="C175">
        <v>494.51175450400001</v>
      </c>
      <c r="D175">
        <v>5.4882454956800002</v>
      </c>
    </row>
    <row r="176" spans="1:4" x14ac:dyDescent="0.25">
      <c r="A176">
        <v>17.399999999999999</v>
      </c>
      <c r="B176" s="1">
        <v>1.1972756949500001E-22</v>
      </c>
      <c r="C176">
        <v>494.51180938700003</v>
      </c>
      <c r="D176">
        <v>5.4881906134999996</v>
      </c>
    </row>
    <row r="177" spans="1:4" x14ac:dyDescent="0.25">
      <c r="A177">
        <v>17.5</v>
      </c>
      <c r="B177" s="1">
        <v>7.66924537673E-23</v>
      </c>
      <c r="C177">
        <v>494.51186426800001</v>
      </c>
      <c r="D177">
        <v>5.4881357318699999</v>
      </c>
    </row>
    <row r="178" spans="1:4" x14ac:dyDescent="0.25">
      <c r="A178">
        <v>17.600000000000001</v>
      </c>
      <c r="B178" s="1">
        <v>4.9125963517300002E-23</v>
      </c>
      <c r="C178">
        <v>494.51191914899999</v>
      </c>
      <c r="D178">
        <v>5.4880808507800003</v>
      </c>
    </row>
    <row r="179" spans="1:4" x14ac:dyDescent="0.25">
      <c r="A179">
        <v>17.7</v>
      </c>
      <c r="B179" s="1">
        <v>3.1468026759E-23</v>
      </c>
      <c r="C179">
        <v>494.51197402999998</v>
      </c>
      <c r="D179">
        <v>5.4880259702499998</v>
      </c>
    </row>
    <row r="180" spans="1:4" x14ac:dyDescent="0.25">
      <c r="A180">
        <v>17.8</v>
      </c>
      <c r="B180" s="1">
        <v>2.01570940185E-23</v>
      </c>
      <c r="C180">
        <v>494.51202891000003</v>
      </c>
      <c r="D180">
        <v>5.4879710902700003</v>
      </c>
    </row>
    <row r="181" spans="1:4" x14ac:dyDescent="0.25">
      <c r="A181">
        <v>17.899999999999999</v>
      </c>
      <c r="B181" s="1">
        <v>1.29117858215E-23</v>
      </c>
      <c r="C181">
        <v>494.51208378899997</v>
      </c>
      <c r="D181">
        <v>5.4879162108299999</v>
      </c>
    </row>
    <row r="182" spans="1:4" x14ac:dyDescent="0.25">
      <c r="A182">
        <v>18</v>
      </c>
      <c r="B182" s="1">
        <v>8.2707460586200001E-24</v>
      </c>
      <c r="C182">
        <v>494.51213866799998</v>
      </c>
      <c r="D182">
        <v>5.4878613319399996</v>
      </c>
    </row>
    <row r="183" spans="1:4" x14ac:dyDescent="0.25">
      <c r="A183">
        <v>18.100000000000001</v>
      </c>
      <c r="B183" s="1">
        <v>5.2978912723400003E-24</v>
      </c>
      <c r="C183">
        <v>494.51219354599999</v>
      </c>
      <c r="D183">
        <v>5.4878064536000002</v>
      </c>
    </row>
    <row r="184" spans="1:4" x14ac:dyDescent="0.25">
      <c r="A184">
        <v>18.2</v>
      </c>
      <c r="B184" s="1">
        <v>3.3936056703300003E-24</v>
      </c>
      <c r="C184">
        <v>494.51224842400001</v>
      </c>
      <c r="D184">
        <v>5.4877515758099999</v>
      </c>
    </row>
    <row r="185" spans="1:4" x14ac:dyDescent="0.25">
      <c r="A185">
        <v>18.3</v>
      </c>
      <c r="B185" s="1">
        <v>2.17380054756E-24</v>
      </c>
      <c r="C185">
        <v>494.51230330099997</v>
      </c>
      <c r="D185">
        <v>5.4876966985699998</v>
      </c>
    </row>
    <row r="186" spans="1:4" x14ac:dyDescent="0.25">
      <c r="A186">
        <v>18.399999999999999</v>
      </c>
      <c r="B186" s="1">
        <v>1.39244481407E-24</v>
      </c>
      <c r="C186">
        <v>494.512358178</v>
      </c>
      <c r="D186">
        <v>5.4876418218799996</v>
      </c>
    </row>
    <row r="187" spans="1:4" x14ac:dyDescent="0.25">
      <c r="A187">
        <v>18.5</v>
      </c>
      <c r="B187" s="1">
        <v>8.9194129550999993E-25</v>
      </c>
      <c r="C187">
        <v>494.51241305399998</v>
      </c>
      <c r="D187">
        <v>5.4875869457300004</v>
      </c>
    </row>
    <row r="188" spans="1:4" x14ac:dyDescent="0.25">
      <c r="A188">
        <v>18.600000000000001</v>
      </c>
      <c r="B188" s="1">
        <v>5.7133987089999998E-25</v>
      </c>
      <c r="C188">
        <v>494.51246793000001</v>
      </c>
      <c r="D188">
        <v>5.4875320701400003</v>
      </c>
    </row>
    <row r="189" spans="1:4" x14ac:dyDescent="0.25">
      <c r="A189">
        <v>18.7</v>
      </c>
      <c r="B189" s="1">
        <v>3.6597614174499998E-25</v>
      </c>
      <c r="C189">
        <v>494.512522805</v>
      </c>
      <c r="D189">
        <v>5.4874771950900003</v>
      </c>
    </row>
    <row r="190" spans="1:4" x14ac:dyDescent="0.25">
      <c r="A190">
        <v>18.8</v>
      </c>
      <c r="B190" s="1">
        <v>2.3442881788800001E-25</v>
      </c>
      <c r="C190">
        <v>494.512577679</v>
      </c>
      <c r="D190">
        <v>5.4874223206000003</v>
      </c>
    </row>
    <row r="191" spans="1:4" x14ac:dyDescent="0.25">
      <c r="A191">
        <v>18.899999999999999</v>
      </c>
      <c r="B191" s="1">
        <v>1.5016516656799999E-25</v>
      </c>
      <c r="C191">
        <v>494.512632553</v>
      </c>
      <c r="D191">
        <v>5.4873674466500004</v>
      </c>
    </row>
    <row r="192" spans="1:4" x14ac:dyDescent="0.25">
      <c r="A192">
        <v>19</v>
      </c>
      <c r="B192" s="1">
        <v>9.6189438143899995E-26</v>
      </c>
      <c r="C192">
        <v>494.512687427</v>
      </c>
      <c r="D192">
        <v>5.4873125732499997</v>
      </c>
    </row>
    <row r="193" spans="1:4" x14ac:dyDescent="0.25">
      <c r="A193">
        <v>19.100000000000001</v>
      </c>
      <c r="B193" s="1">
        <v>6.1614872627699998E-26</v>
      </c>
      <c r="C193">
        <v>494.51274230000001</v>
      </c>
      <c r="D193">
        <v>5.4872577003899998</v>
      </c>
    </row>
    <row r="194" spans="1:4" x14ac:dyDescent="0.25">
      <c r="A194">
        <v>19.2</v>
      </c>
      <c r="B194" s="1">
        <v>3.9467871300400001E-26</v>
      </c>
      <c r="C194">
        <v>494.51279717199998</v>
      </c>
      <c r="D194">
        <v>5.48720282809</v>
      </c>
    </row>
    <row r="195" spans="1:4" x14ac:dyDescent="0.25">
      <c r="A195">
        <v>19.3</v>
      </c>
      <c r="B195" s="1">
        <v>2.52814414985E-26</v>
      </c>
      <c r="C195">
        <v>494.512852044</v>
      </c>
      <c r="D195">
        <v>5.4871479563400003</v>
      </c>
    </row>
    <row r="196" spans="1:4" x14ac:dyDescent="0.25">
      <c r="A196">
        <v>19.399999999999999</v>
      </c>
      <c r="B196" s="1">
        <v>1.6194216602099999E-26</v>
      </c>
      <c r="C196">
        <v>494.51290691499997</v>
      </c>
      <c r="D196">
        <v>5.4870930851299997</v>
      </c>
    </row>
    <row r="197" spans="1:4" x14ac:dyDescent="0.25">
      <c r="A197">
        <v>19.5</v>
      </c>
      <c r="B197" s="1">
        <v>1.03733262226E-26</v>
      </c>
      <c r="C197">
        <v>494.51296178600001</v>
      </c>
      <c r="D197">
        <v>5.4870382144800001</v>
      </c>
    </row>
    <row r="198" spans="1:4" x14ac:dyDescent="0.25">
      <c r="A198">
        <v>19.600000000000001</v>
      </c>
      <c r="B198" s="1">
        <v>6.6447111904999997E-27</v>
      </c>
      <c r="C198">
        <v>494.51301665599999</v>
      </c>
      <c r="D198">
        <v>5.4869833443699996</v>
      </c>
    </row>
    <row r="199" spans="1:4" x14ac:dyDescent="0.25">
      <c r="A199">
        <v>19.7</v>
      </c>
      <c r="B199" s="1">
        <v>4.2563189427100002E-27</v>
      </c>
      <c r="C199">
        <v>494.51307152499999</v>
      </c>
      <c r="D199">
        <v>5.48692847481</v>
      </c>
    </row>
    <row r="200" spans="1:4" x14ac:dyDescent="0.25">
      <c r="A200">
        <v>19.8</v>
      </c>
      <c r="B200" s="1">
        <v>2.7264164899099998E-27</v>
      </c>
      <c r="C200">
        <v>494.51312639399998</v>
      </c>
      <c r="D200">
        <v>5.4868736057999996</v>
      </c>
    </row>
    <row r="201" spans="1:4" x14ac:dyDescent="0.25">
      <c r="A201">
        <v>19.899999999999999</v>
      </c>
      <c r="B201" s="1">
        <v>1.74642611509E-27</v>
      </c>
      <c r="C201">
        <v>494.51318126299998</v>
      </c>
      <c r="D201">
        <v>5.4868187373400001</v>
      </c>
    </row>
    <row r="202" spans="1:4" x14ac:dyDescent="0.25">
      <c r="A202">
        <v>20</v>
      </c>
      <c r="B202" s="1">
        <v>1.11868603171E-27</v>
      </c>
      <c r="C202">
        <v>494.51323613099999</v>
      </c>
      <c r="D202">
        <v>5.4867638694199998</v>
      </c>
    </row>
    <row r="203" spans="1:4" x14ac:dyDescent="0.25">
      <c r="A203">
        <v>20.100000000000001</v>
      </c>
      <c r="B203" s="1">
        <v>7.1658249538399998E-28</v>
      </c>
      <c r="C203">
        <v>494.513290998</v>
      </c>
      <c r="D203">
        <v>5.4867090020599996</v>
      </c>
    </row>
    <row r="204" spans="1:4" x14ac:dyDescent="0.25">
      <c r="A204">
        <v>20.2</v>
      </c>
      <c r="B204" s="1">
        <v>4.5901212313299996E-28</v>
      </c>
      <c r="C204">
        <v>494.51334586500002</v>
      </c>
      <c r="D204">
        <v>5.4866541352400002</v>
      </c>
    </row>
    <row r="205" spans="1:4" x14ac:dyDescent="0.25">
      <c r="A205">
        <v>20.3</v>
      </c>
      <c r="B205" s="1">
        <v>2.9402353734700002E-28</v>
      </c>
      <c r="C205">
        <v>494.51340073099999</v>
      </c>
      <c r="D205">
        <v>5.4865992689800001</v>
      </c>
    </row>
    <row r="206" spans="1:4" x14ac:dyDescent="0.25">
      <c r="A206">
        <v>20.399999999999999</v>
      </c>
      <c r="B206" s="1">
        <v>1.8833889657199999E-28</v>
      </c>
      <c r="C206">
        <v>494.51345559700002</v>
      </c>
      <c r="D206">
        <v>5.4865444032599999</v>
      </c>
    </row>
    <row r="207" spans="1:4" x14ac:dyDescent="0.25">
      <c r="A207">
        <v>20.5</v>
      </c>
      <c r="B207" s="1">
        <v>1.20641832799E-28</v>
      </c>
      <c r="C207">
        <v>494.513510462</v>
      </c>
      <c r="D207">
        <v>5.4864895380899998</v>
      </c>
    </row>
    <row r="208" spans="1:4" x14ac:dyDescent="0.25">
      <c r="A208">
        <v>20.6</v>
      </c>
      <c r="B208" s="1">
        <v>7.7277989083400002E-29</v>
      </c>
      <c r="C208">
        <v>494.51356532699998</v>
      </c>
      <c r="D208">
        <v>5.4864346734699998</v>
      </c>
    </row>
    <row r="209" spans="1:4" x14ac:dyDescent="0.25">
      <c r="A209">
        <v>20.7</v>
      </c>
      <c r="B209" s="1">
        <v>4.9500966626300001E-29</v>
      </c>
      <c r="C209">
        <v>494.51362019099997</v>
      </c>
      <c r="D209">
        <v>5.4863798093999998</v>
      </c>
    </row>
    <row r="210" spans="1:4" x14ac:dyDescent="0.25">
      <c r="A210">
        <v>20.8</v>
      </c>
      <c r="B210" s="1">
        <v>3.1708195571500001E-29</v>
      </c>
      <c r="C210">
        <v>494.51367505399998</v>
      </c>
      <c r="D210">
        <v>5.4863249458699999</v>
      </c>
    </row>
    <row r="211" spans="1:4" x14ac:dyDescent="0.25">
      <c r="A211">
        <v>20.9</v>
      </c>
      <c r="B211" s="1">
        <v>2.0310908888200001E-29</v>
      </c>
      <c r="C211">
        <v>494.51372991699998</v>
      </c>
      <c r="D211">
        <v>5.4862700829</v>
      </c>
    </row>
    <row r="212" spans="1:4" x14ac:dyDescent="0.25">
      <c r="A212">
        <v>21</v>
      </c>
      <c r="B212" s="1">
        <v>1.30102957495E-29</v>
      </c>
      <c r="C212">
        <v>494.51378477999998</v>
      </c>
      <c r="D212">
        <v>5.4862152204700001</v>
      </c>
    </row>
    <row r="213" spans="1:4" x14ac:dyDescent="0.25">
      <c r="A213">
        <v>21.1</v>
      </c>
      <c r="B213" s="1">
        <v>8.3338362216600004E-30</v>
      </c>
      <c r="C213">
        <v>494.513839641</v>
      </c>
      <c r="D213">
        <v>5.4861603585900003</v>
      </c>
    </row>
    <row r="214" spans="1:4" x14ac:dyDescent="0.25">
      <c r="A214">
        <v>21.2</v>
      </c>
      <c r="B214" s="1">
        <v>5.3382970311000002E-30</v>
      </c>
      <c r="C214">
        <v>494.51389450300002</v>
      </c>
      <c r="D214">
        <v>5.4861054972599996</v>
      </c>
    </row>
    <row r="215" spans="1:4" x14ac:dyDescent="0.25">
      <c r="A215">
        <v>21.3</v>
      </c>
      <c r="B215" s="1">
        <v>3.4194833213599998E-30</v>
      </c>
      <c r="C215">
        <v>494.51394936399998</v>
      </c>
      <c r="D215">
        <v>5.4860506364799999</v>
      </c>
    </row>
    <row r="216" spans="1:4" x14ac:dyDescent="0.25">
      <c r="A216">
        <v>21.4</v>
      </c>
      <c r="B216" s="1">
        <v>2.1903737488799999E-30</v>
      </c>
      <c r="C216">
        <v>494.51400422400002</v>
      </c>
      <c r="D216">
        <v>5.4859957762500002</v>
      </c>
    </row>
    <row r="217" spans="1:4" x14ac:dyDescent="0.25">
      <c r="A217">
        <v>21.5</v>
      </c>
      <c r="B217" s="1">
        <v>1.4030590302399999E-30</v>
      </c>
      <c r="C217">
        <v>494.51405908300001</v>
      </c>
      <c r="D217">
        <v>5.4859409165699997</v>
      </c>
    </row>
    <row r="218" spans="1:4" x14ac:dyDescent="0.25">
      <c r="A218">
        <v>21.6</v>
      </c>
      <c r="B218" s="1">
        <v>8.9873911173399991E-31</v>
      </c>
      <c r="C218">
        <v>494.51411394299998</v>
      </c>
      <c r="D218">
        <v>5.4858860574300001</v>
      </c>
    </row>
    <row r="219" spans="1:4" x14ac:dyDescent="0.25">
      <c r="A219">
        <v>21.7</v>
      </c>
      <c r="B219" s="1">
        <v>5.7569349450400004E-31</v>
      </c>
      <c r="C219">
        <v>494.51416880099998</v>
      </c>
      <c r="D219">
        <v>5.4858311988499997</v>
      </c>
    </row>
    <row r="220" spans="1:4" x14ac:dyDescent="0.25">
      <c r="A220">
        <v>21.8</v>
      </c>
      <c r="B220" s="1">
        <v>3.68764395575E-31</v>
      </c>
      <c r="C220">
        <v>494.51422365899998</v>
      </c>
      <c r="D220">
        <v>5.4857763408100002</v>
      </c>
    </row>
    <row r="221" spans="1:4" x14ac:dyDescent="0.25">
      <c r="A221">
        <v>21.9</v>
      </c>
      <c r="B221" s="1">
        <v>2.3621453929200001E-31</v>
      </c>
      <c r="C221">
        <v>494.51427851699998</v>
      </c>
      <c r="D221">
        <v>5.4857214833199999</v>
      </c>
    </row>
    <row r="222" spans="1:4" x14ac:dyDescent="0.25">
      <c r="A222">
        <v>22</v>
      </c>
      <c r="B222" s="1">
        <v>1.51308821664E-31</v>
      </c>
      <c r="C222">
        <v>494.51433337399999</v>
      </c>
      <c r="D222">
        <v>5.4856666263799996</v>
      </c>
    </row>
    <row r="223" spans="1:4" x14ac:dyDescent="0.25">
      <c r="A223">
        <v>22.1</v>
      </c>
      <c r="B223" s="1">
        <v>9.6921885478899996E-32</v>
      </c>
      <c r="C223">
        <v>494.51438823000001</v>
      </c>
      <c r="D223">
        <v>5.4856117699900002</v>
      </c>
    </row>
    <row r="224" spans="1:4" x14ac:dyDescent="0.25">
      <c r="A224">
        <v>22.2</v>
      </c>
      <c r="B224" s="1">
        <v>6.2083964281000005E-32</v>
      </c>
      <c r="C224">
        <v>494.51444308600003</v>
      </c>
      <c r="D224">
        <v>5.48555691414</v>
      </c>
    </row>
    <row r="225" spans="1:4" x14ac:dyDescent="0.25">
      <c r="A225">
        <v>22.3</v>
      </c>
      <c r="B225" s="1">
        <v>3.9768298310999999E-32</v>
      </c>
      <c r="C225">
        <v>494.514497941</v>
      </c>
      <c r="D225">
        <v>5.4855020588499999</v>
      </c>
    </row>
    <row r="226" spans="1:4" x14ac:dyDescent="0.25">
      <c r="A226">
        <v>22.4</v>
      </c>
      <c r="B226" s="1">
        <v>2.5473848209499997E-32</v>
      </c>
      <c r="C226">
        <v>494.51455279599998</v>
      </c>
      <c r="D226">
        <v>5.4854472040999998</v>
      </c>
    </row>
    <row r="227" spans="1:4" x14ac:dyDescent="0.25">
      <c r="A227">
        <v>22.5</v>
      </c>
      <c r="B227" s="1">
        <v>1.6317442339000001E-32</v>
      </c>
      <c r="C227">
        <v>494.51460765000002</v>
      </c>
      <c r="D227">
        <v>5.4853923498999997</v>
      </c>
    </row>
    <row r="228" spans="1:4" x14ac:dyDescent="0.25">
      <c r="A228">
        <v>22.6</v>
      </c>
      <c r="B228" s="1">
        <v>1.0452245409100001E-32</v>
      </c>
      <c r="C228">
        <v>494.514662504</v>
      </c>
      <c r="D228">
        <v>5.4853374962599997</v>
      </c>
    </row>
    <row r="229" spans="1:4" x14ac:dyDescent="0.25">
      <c r="A229">
        <v>22.7</v>
      </c>
      <c r="B229" s="1">
        <v>6.6952545081000007E-33</v>
      </c>
      <c r="C229">
        <v>494.51471735699999</v>
      </c>
      <c r="D229">
        <v>5.4852826431499997</v>
      </c>
    </row>
    <row r="230" spans="1:4" x14ac:dyDescent="0.25">
      <c r="A230">
        <v>22.8</v>
      </c>
      <c r="B230" s="1">
        <v>4.2886891036499997E-33</v>
      </c>
      <c r="C230">
        <v>494.514772209</v>
      </c>
      <c r="D230">
        <v>5.4852277905999998</v>
      </c>
    </row>
    <row r="231" spans="1:4" x14ac:dyDescent="0.25">
      <c r="A231">
        <v>22.9</v>
      </c>
      <c r="B231" s="1">
        <v>2.7471477614699998E-33</v>
      </c>
      <c r="C231">
        <v>494.51482706100001</v>
      </c>
      <c r="D231">
        <v>5.4851729385999999</v>
      </c>
    </row>
    <row r="232" spans="1:4" x14ac:dyDescent="0.25">
      <c r="A232">
        <v>23</v>
      </c>
      <c r="B232" s="1">
        <v>1.75970333019E-33</v>
      </c>
      <c r="C232">
        <v>494.51488191300001</v>
      </c>
      <c r="D232">
        <v>5.48511808714</v>
      </c>
    </row>
    <row r="233" spans="1:4" x14ac:dyDescent="0.25">
      <c r="A233">
        <v>23.1</v>
      </c>
      <c r="B233" s="1">
        <v>1.12718934167E-33</v>
      </c>
      <c r="C233">
        <v>494.51493676400003</v>
      </c>
      <c r="D233">
        <v>5.4850632362400003</v>
      </c>
    </row>
    <row r="234" spans="1:4" x14ac:dyDescent="0.25">
      <c r="A234">
        <v>23.2</v>
      </c>
      <c r="B234" s="1">
        <v>7.2202838704699999E-34</v>
      </c>
      <c r="C234">
        <v>494.514991614</v>
      </c>
      <c r="D234">
        <v>5.4850083858799996</v>
      </c>
    </row>
    <row r="235" spans="1:4" x14ac:dyDescent="0.25">
      <c r="A235">
        <v>23.3</v>
      </c>
      <c r="B235" s="1">
        <v>4.6249991012400004E-34</v>
      </c>
      <c r="C235">
        <v>494.51504646400002</v>
      </c>
      <c r="D235">
        <v>5.4849535360699999</v>
      </c>
    </row>
    <row r="236" spans="1:4" x14ac:dyDescent="0.25">
      <c r="A236">
        <v>23.4</v>
      </c>
      <c r="B236" s="1">
        <v>2.9625726838000001E-34</v>
      </c>
      <c r="C236">
        <v>494.515101313</v>
      </c>
      <c r="D236">
        <v>5.4848986868100003</v>
      </c>
    </row>
    <row r="237" spans="1:4" x14ac:dyDescent="0.25">
      <c r="A237">
        <v>23.5</v>
      </c>
      <c r="B237" s="1">
        <v>1.89769475326E-34</v>
      </c>
      <c r="C237">
        <v>494.51515616199998</v>
      </c>
      <c r="D237">
        <v>5.4848438380999998</v>
      </c>
    </row>
    <row r="238" spans="1:4" x14ac:dyDescent="0.25">
      <c r="A238">
        <v>23.6</v>
      </c>
      <c r="B238" s="1">
        <v>1.2155803774599999E-34</v>
      </c>
      <c r="C238">
        <v>494.51521100999997</v>
      </c>
      <c r="D238">
        <v>5.4847889899300002</v>
      </c>
    </row>
    <row r="239" spans="1:4" x14ac:dyDescent="0.25">
      <c r="A239">
        <v>23.7</v>
      </c>
      <c r="B239" s="1">
        <v>7.7864766596400004E-35</v>
      </c>
      <c r="C239">
        <v>494.51526585800002</v>
      </c>
      <c r="D239">
        <v>5.4847341423199998</v>
      </c>
    </row>
    <row r="240" spans="1:4" x14ac:dyDescent="0.25">
      <c r="A240">
        <v>23.8</v>
      </c>
      <c r="B240" s="1">
        <v>4.9876764449700005E-35</v>
      </c>
      <c r="C240">
        <v>494.51532070500002</v>
      </c>
      <c r="D240">
        <v>5.4846792952500003</v>
      </c>
    </row>
    <row r="241" spans="1:4" x14ac:dyDescent="0.25">
      <c r="A241">
        <v>23.9</v>
      </c>
      <c r="B241" s="1">
        <v>3.19488728141E-35</v>
      </c>
      <c r="C241">
        <v>494.51537555099998</v>
      </c>
      <c r="D241">
        <v>5.48462444873</v>
      </c>
    </row>
    <row r="242" spans="1:4" x14ac:dyDescent="0.25">
      <c r="A242">
        <v>24</v>
      </c>
      <c r="B242" s="1">
        <v>2.0465049032900001E-35</v>
      </c>
      <c r="C242">
        <v>494.51543039699999</v>
      </c>
      <c r="D242">
        <v>5.4845696027599997</v>
      </c>
    </row>
    <row r="243" spans="1:4" x14ac:dyDescent="0.25">
      <c r="A243">
        <v>24.1</v>
      </c>
      <c r="B243" s="1">
        <v>1.31090137763E-35</v>
      </c>
      <c r="C243">
        <v>494.515485243</v>
      </c>
      <c r="D243">
        <v>5.4845147573400004</v>
      </c>
    </row>
    <row r="244" spans="1:4" x14ac:dyDescent="0.25">
      <c r="A244">
        <v>24.2</v>
      </c>
      <c r="B244" s="1">
        <v>8.3970595184400002E-36</v>
      </c>
      <c r="C244">
        <v>494.51554008800002</v>
      </c>
      <c r="D244">
        <v>5.4844599124600002</v>
      </c>
    </row>
    <row r="245" spans="1:4" x14ac:dyDescent="0.25">
      <c r="A245">
        <v>24.3</v>
      </c>
      <c r="B245" s="1">
        <v>5.37878796363E-36</v>
      </c>
      <c r="C245">
        <v>494.515594932</v>
      </c>
      <c r="D245">
        <v>5.4844050681400001</v>
      </c>
    </row>
    <row r="246" spans="1:4" x14ac:dyDescent="0.25">
      <c r="A246">
        <v>24.4</v>
      </c>
      <c r="B246" s="1">
        <v>3.44541546318E-36</v>
      </c>
      <c r="C246">
        <v>494.51564977599998</v>
      </c>
      <c r="D246">
        <v>5.48435022436</v>
      </c>
    </row>
    <row r="247" spans="1:4" x14ac:dyDescent="0.25">
      <c r="A247">
        <v>24.5</v>
      </c>
      <c r="B247" s="1">
        <v>2.2069818111899999E-36</v>
      </c>
      <c r="C247">
        <v>494.51570461900002</v>
      </c>
      <c r="D247">
        <v>5.4842953811299999</v>
      </c>
    </row>
    <row r="248" spans="1:4" x14ac:dyDescent="0.25">
      <c r="A248">
        <v>24.6</v>
      </c>
      <c r="B248" s="1">
        <v>1.4136955490299999E-36</v>
      </c>
      <c r="C248">
        <v>494.51575946200001</v>
      </c>
      <c r="D248">
        <v>5.4842405384599999</v>
      </c>
    </row>
    <row r="249" spans="1:4" x14ac:dyDescent="0.25">
      <c r="A249">
        <v>24.7</v>
      </c>
      <c r="B249" s="1">
        <v>9.0555119622300004E-37</v>
      </c>
      <c r="C249">
        <v>494.515814304</v>
      </c>
      <c r="D249">
        <v>5.48418569632</v>
      </c>
    </row>
    <row r="250" spans="1:4" x14ac:dyDescent="0.25">
      <c r="A250">
        <v>24.8</v>
      </c>
      <c r="B250" s="1">
        <v>5.8005624632700004E-37</v>
      </c>
      <c r="C250">
        <v>494.51586914500001</v>
      </c>
      <c r="D250">
        <v>5.4841308547400001</v>
      </c>
    </row>
    <row r="251" spans="1:4" x14ac:dyDescent="0.25">
      <c r="A251">
        <v>24.9</v>
      </c>
      <c r="B251" s="1">
        <v>3.7155848923400001E-37</v>
      </c>
      <c r="C251">
        <v>494.51592398600002</v>
      </c>
      <c r="D251">
        <v>5.4840760137100002</v>
      </c>
    </row>
    <row r="252" spans="1:4" x14ac:dyDescent="0.25">
      <c r="A252">
        <v>25</v>
      </c>
      <c r="B252" s="1">
        <v>2.3800399675499999E-37</v>
      </c>
      <c r="C252">
        <v>494.51597882700003</v>
      </c>
      <c r="D252">
        <v>5.4840211732200004</v>
      </c>
    </row>
    <row r="253" spans="1:4" x14ac:dyDescent="0.25">
      <c r="A253">
        <v>25.1</v>
      </c>
      <c r="B253" s="1">
        <v>1.52454866919E-37</v>
      </c>
      <c r="C253">
        <v>494.51603366699999</v>
      </c>
      <c r="D253">
        <v>5.4839663332799997</v>
      </c>
    </row>
    <row r="254" spans="1:4" x14ac:dyDescent="0.25">
      <c r="A254">
        <v>25.2</v>
      </c>
      <c r="B254" s="1">
        <v>9.7655861925999992E-38</v>
      </c>
      <c r="C254">
        <v>494.51608850600002</v>
      </c>
      <c r="D254">
        <v>5.48391149389</v>
      </c>
    </row>
    <row r="255" spans="1:4" x14ac:dyDescent="0.25">
      <c r="A255">
        <v>25.3</v>
      </c>
      <c r="B255" s="1">
        <v>6.2554034187399999E-38</v>
      </c>
      <c r="C255">
        <v>494.51614334499999</v>
      </c>
      <c r="D255">
        <v>5.4838566550500003</v>
      </c>
    </row>
    <row r="256" spans="1:4" x14ac:dyDescent="0.25">
      <c r="A256">
        <v>25.4</v>
      </c>
      <c r="B256" s="1">
        <v>4.0069351160400002E-38</v>
      </c>
      <c r="C256">
        <v>494.51619818299997</v>
      </c>
      <c r="D256">
        <v>5.4838018167599998</v>
      </c>
    </row>
    <row r="257" spans="1:4" x14ac:dyDescent="0.25">
      <c r="A257">
        <v>25.5</v>
      </c>
      <c r="B257" s="1">
        <v>2.5666655301099999E-38</v>
      </c>
      <c r="C257">
        <v>494.51625302100001</v>
      </c>
      <c r="D257">
        <v>5.4837469790200002</v>
      </c>
    </row>
    <row r="258" spans="1:4" x14ac:dyDescent="0.25">
      <c r="A258">
        <v>25.6</v>
      </c>
      <c r="B258" s="1">
        <v>1.64409242192E-38</v>
      </c>
      <c r="C258">
        <v>494.516307858</v>
      </c>
      <c r="D258">
        <v>5.4836921418199998</v>
      </c>
    </row>
    <row r="259" spans="1:4" x14ac:dyDescent="0.25">
      <c r="A259">
        <v>25.7</v>
      </c>
      <c r="B259" s="1">
        <v>1.05313284631E-38</v>
      </c>
      <c r="C259">
        <v>494.516362695</v>
      </c>
      <c r="D259">
        <v>5.4836373051700003</v>
      </c>
    </row>
    <row r="260" spans="1:4" x14ac:dyDescent="0.25">
      <c r="A260">
        <v>25.8</v>
      </c>
      <c r="B260" s="1">
        <v>6.7459026595199997E-39</v>
      </c>
      <c r="C260">
        <v>494.516417531</v>
      </c>
      <c r="D260">
        <v>5.4835824690799999</v>
      </c>
    </row>
    <row r="261" spans="1:4" x14ac:dyDescent="0.25">
      <c r="A261">
        <v>25.9</v>
      </c>
      <c r="B261" s="1">
        <v>4.3211263316900001E-39</v>
      </c>
      <c r="C261">
        <v>494.51647236600002</v>
      </c>
      <c r="D261">
        <v>5.4835276335299996</v>
      </c>
    </row>
    <row r="262" spans="1:4" x14ac:dyDescent="0.25">
      <c r="A262">
        <v>26</v>
      </c>
      <c r="B262" s="1">
        <v>2.76792193895E-39</v>
      </c>
      <c r="C262">
        <v>494.51652720099997</v>
      </c>
      <c r="D262">
        <v>5.4834727985200002</v>
      </c>
    </row>
    <row r="263" spans="1:4" x14ac:dyDescent="0.25">
      <c r="A263">
        <v>26.1</v>
      </c>
      <c r="B263" s="1">
        <v>1.77300799414E-39</v>
      </c>
      <c r="C263">
        <v>494.51658203599999</v>
      </c>
      <c r="D263">
        <v>5.48341796407</v>
      </c>
    </row>
    <row r="264" spans="1:4" x14ac:dyDescent="0.25">
      <c r="A264">
        <v>26.2</v>
      </c>
      <c r="B264" s="1">
        <v>1.1357102118700001E-39</v>
      </c>
      <c r="C264">
        <v>494.51663687000001</v>
      </c>
      <c r="D264">
        <v>5.4833631301599999</v>
      </c>
    </row>
    <row r="265" spans="1:4" x14ac:dyDescent="0.25">
      <c r="A265">
        <v>26.3</v>
      </c>
      <c r="B265" s="1">
        <v>7.2748551275900004E-40</v>
      </c>
      <c r="C265">
        <v>494.51669170299999</v>
      </c>
      <c r="D265">
        <v>5.4833082968099998</v>
      </c>
    </row>
    <row r="266" spans="1:4" x14ac:dyDescent="0.25">
      <c r="A266">
        <v>26.4</v>
      </c>
      <c r="B266" s="1">
        <v>4.6599488401300003E-40</v>
      </c>
      <c r="C266">
        <v>494.51674653600003</v>
      </c>
      <c r="D266">
        <v>5.4832534639999997</v>
      </c>
    </row>
    <row r="267" spans="1:4" x14ac:dyDescent="0.25">
      <c r="A267">
        <v>26.5</v>
      </c>
      <c r="B267" s="1">
        <v>2.9849559716999999E-40</v>
      </c>
      <c r="C267">
        <v>494.51680136800002</v>
      </c>
      <c r="D267">
        <v>5.4831986317399997</v>
      </c>
    </row>
    <row r="268" spans="1:4" x14ac:dyDescent="0.25">
      <c r="A268">
        <v>26.6</v>
      </c>
      <c r="B268" s="1">
        <v>1.9120299545099999E-40</v>
      </c>
      <c r="C268">
        <v>494.51685620000001</v>
      </c>
      <c r="D268">
        <v>5.4831438000299997</v>
      </c>
    </row>
    <row r="269" spans="1:4" x14ac:dyDescent="0.25">
      <c r="A269">
        <v>26.7</v>
      </c>
      <c r="B269" s="1">
        <v>1.2247612440500001E-40</v>
      </c>
      <c r="C269">
        <v>494.51691103100001</v>
      </c>
      <c r="D269">
        <v>5.4830889688599997</v>
      </c>
    </row>
    <row r="270" spans="1:4" x14ac:dyDescent="0.25">
      <c r="A270">
        <v>26.8</v>
      </c>
      <c r="B270" s="1">
        <v>7.8452747913800005E-41</v>
      </c>
      <c r="C270">
        <v>494.51696586200001</v>
      </c>
      <c r="D270">
        <v>5.4830341382499999</v>
      </c>
    </row>
    <row r="271" spans="1:4" x14ac:dyDescent="0.25">
      <c r="A271">
        <v>26.9</v>
      </c>
      <c r="B271" s="1">
        <v>5.0253332392499999E-41</v>
      </c>
      <c r="C271">
        <v>494.51702069200002</v>
      </c>
      <c r="D271">
        <v>5.48297930818</v>
      </c>
    </row>
    <row r="272" spans="1:4" x14ac:dyDescent="0.25">
      <c r="A272">
        <v>27</v>
      </c>
      <c r="B272" s="1">
        <v>3.21900427304E-41</v>
      </c>
      <c r="C272">
        <v>494.51707552099998</v>
      </c>
      <c r="D272">
        <v>5.4829244786600002</v>
      </c>
    </row>
    <row r="273" spans="1:4" x14ac:dyDescent="0.25">
      <c r="A273">
        <v>27.1</v>
      </c>
      <c r="B273" s="1">
        <v>2.0619504358799999E-41</v>
      </c>
      <c r="C273">
        <v>494.51713035</v>
      </c>
      <c r="D273">
        <v>5.4828696496899996</v>
      </c>
    </row>
    <row r="274" spans="1:4" x14ac:dyDescent="0.25">
      <c r="A274">
        <v>27.2</v>
      </c>
      <c r="B274" s="1">
        <v>1.3207933435600001E-41</v>
      </c>
      <c r="C274">
        <v>494.51718517900002</v>
      </c>
      <c r="D274">
        <v>5.4828148212699999</v>
      </c>
    </row>
    <row r="275" spans="1:4" x14ac:dyDescent="0.25">
      <c r="A275">
        <v>27.3</v>
      </c>
      <c r="B275" s="1">
        <v>8.4604118063800005E-42</v>
      </c>
      <c r="C275">
        <v>494.517240007</v>
      </c>
      <c r="D275">
        <v>5.4827599933900002</v>
      </c>
    </row>
    <row r="276" spans="1:4" x14ac:dyDescent="0.25">
      <c r="A276">
        <v>27.4</v>
      </c>
      <c r="B276" s="1">
        <v>5.4193614161099999E-42</v>
      </c>
      <c r="C276">
        <v>494.51729483399998</v>
      </c>
      <c r="D276">
        <v>5.4827051660699997</v>
      </c>
    </row>
    <row r="277" spans="1:4" x14ac:dyDescent="0.25">
      <c r="A277">
        <v>27.5</v>
      </c>
      <c r="B277" s="1">
        <v>3.4714003956700001E-42</v>
      </c>
      <c r="C277">
        <v>494.51734966100003</v>
      </c>
      <c r="D277">
        <v>5.4826503392900001</v>
      </c>
    </row>
    <row r="278" spans="1:4" x14ac:dyDescent="0.25">
      <c r="A278">
        <v>27.6</v>
      </c>
      <c r="B278" s="1">
        <v>2.22362364535E-42</v>
      </c>
      <c r="C278">
        <v>494.51740448700002</v>
      </c>
      <c r="D278">
        <v>5.4825955130599997</v>
      </c>
    </row>
    <row r="279" spans="1:4" x14ac:dyDescent="0.25">
      <c r="A279">
        <v>27.7</v>
      </c>
      <c r="B279" s="1">
        <v>1.4243536727E-42</v>
      </c>
      <c r="C279">
        <v>494.51745931300002</v>
      </c>
      <c r="D279">
        <v>5.4825406873800002</v>
      </c>
    </row>
    <row r="280" spans="1:4" x14ac:dyDescent="0.25">
      <c r="A280">
        <v>27.8</v>
      </c>
      <c r="B280" s="1">
        <v>9.1237710199399999E-43</v>
      </c>
      <c r="C280">
        <v>494.51751413800002</v>
      </c>
      <c r="D280">
        <v>5.4824858622499999</v>
      </c>
    </row>
    <row r="281" spans="1:4" x14ac:dyDescent="0.25">
      <c r="A281">
        <v>27.9</v>
      </c>
      <c r="B281" s="1">
        <v>5.8442784001799996E-43</v>
      </c>
      <c r="C281">
        <v>494.51756896199998</v>
      </c>
      <c r="D281">
        <v>5.4824310376599996</v>
      </c>
    </row>
    <row r="282" spans="1:4" x14ac:dyDescent="0.25">
      <c r="A282">
        <v>28</v>
      </c>
      <c r="B282" s="1">
        <v>3.74358239282E-43</v>
      </c>
      <c r="C282">
        <v>494.517623786</v>
      </c>
      <c r="D282">
        <v>5.4823762136300003</v>
      </c>
    </row>
    <row r="283" spans="1:4" x14ac:dyDescent="0.25">
      <c r="A283">
        <v>28.1</v>
      </c>
      <c r="B283" s="1">
        <v>2.39797072761E-43</v>
      </c>
      <c r="C283">
        <v>494.51767861000002</v>
      </c>
      <c r="D283">
        <v>5.4823213901400001</v>
      </c>
    </row>
    <row r="284" spans="1:4" x14ac:dyDescent="0.25">
      <c r="A284">
        <v>28.2</v>
      </c>
      <c r="B284" s="1">
        <v>1.53603227049E-43</v>
      </c>
      <c r="C284">
        <v>494.51773343299999</v>
      </c>
      <c r="D284">
        <v>5.4822665671999999</v>
      </c>
    </row>
    <row r="285" spans="1:4" x14ac:dyDescent="0.25">
      <c r="A285">
        <v>28.3</v>
      </c>
      <c r="B285" s="1">
        <v>9.83913192561E-44</v>
      </c>
      <c r="C285">
        <v>494.51778825500003</v>
      </c>
      <c r="D285">
        <v>5.4822117448099998</v>
      </c>
    </row>
    <row r="286" spans="1:4" x14ac:dyDescent="0.25">
      <c r="A286">
        <v>28.4</v>
      </c>
      <c r="B286" s="1">
        <v>6.3025051449899999E-44</v>
      </c>
      <c r="C286">
        <v>494.51784307700001</v>
      </c>
      <c r="D286">
        <v>5.4821569229599998</v>
      </c>
    </row>
    <row r="287" spans="1:4" x14ac:dyDescent="0.25">
      <c r="A287">
        <v>28.5</v>
      </c>
      <c r="B287" s="1">
        <v>4.0371010055200001E-44</v>
      </c>
      <c r="C287">
        <v>494.517897898</v>
      </c>
      <c r="D287">
        <v>5.4821021016699998</v>
      </c>
    </row>
    <row r="288" spans="1:4" x14ac:dyDescent="0.25">
      <c r="A288">
        <v>28.6</v>
      </c>
      <c r="B288" s="1">
        <v>2.5859850093299999E-44</v>
      </c>
      <c r="C288">
        <v>494.51795271899999</v>
      </c>
      <c r="D288">
        <v>5.4820472809199998</v>
      </c>
    </row>
    <row r="289" spans="1:4" x14ac:dyDescent="0.25">
      <c r="A289">
        <v>28.7</v>
      </c>
      <c r="B289" s="1">
        <v>1.6564654119600001E-44</v>
      </c>
      <c r="C289">
        <v>494.518007539</v>
      </c>
      <c r="D289">
        <v>5.4819924607199999</v>
      </c>
    </row>
    <row r="290" spans="1:4" x14ac:dyDescent="0.25">
      <c r="A290">
        <v>28.8</v>
      </c>
      <c r="B290" s="1">
        <v>1.06105701805E-44</v>
      </c>
      <c r="C290">
        <v>494.518062359</v>
      </c>
      <c r="D290">
        <v>5.48193764107</v>
      </c>
    </row>
    <row r="291" spans="1:4" x14ac:dyDescent="0.25">
      <c r="A291">
        <v>28.9</v>
      </c>
      <c r="B291" s="1">
        <v>6.7966523110200004E-45</v>
      </c>
      <c r="C291">
        <v>494.51811717800001</v>
      </c>
      <c r="D291">
        <v>5.4818828219700002</v>
      </c>
    </row>
    <row r="292" spans="1:4" x14ac:dyDescent="0.25">
      <c r="A292">
        <v>29</v>
      </c>
      <c r="B292" s="1">
        <v>4.3536284911800001E-45</v>
      </c>
      <c r="C292">
        <v>494.51817199700002</v>
      </c>
      <c r="D292">
        <v>5.4818280034100004</v>
      </c>
    </row>
    <row r="293" spans="1:4" x14ac:dyDescent="0.25">
      <c r="A293">
        <v>29.1</v>
      </c>
      <c r="B293" s="1">
        <v>2.78873765419E-45</v>
      </c>
      <c r="C293">
        <v>494.51822681499999</v>
      </c>
      <c r="D293">
        <v>5.4817731854099998</v>
      </c>
    </row>
    <row r="294" spans="1:4" x14ac:dyDescent="0.25">
      <c r="A294">
        <v>29.2</v>
      </c>
      <c r="B294" s="1">
        <v>1.7863392304599999E-45</v>
      </c>
      <c r="C294">
        <v>494.51828163200003</v>
      </c>
      <c r="D294">
        <v>5.4817183679500001</v>
      </c>
    </row>
    <row r="295" spans="1:4" x14ac:dyDescent="0.25">
      <c r="A295">
        <v>29.3</v>
      </c>
      <c r="B295" s="1">
        <v>1.14424808083E-45</v>
      </c>
      <c r="C295">
        <v>494.518336449</v>
      </c>
      <c r="D295">
        <v>5.4816635510399996</v>
      </c>
    </row>
    <row r="296" spans="1:4" x14ac:dyDescent="0.25">
      <c r="A296">
        <v>29.4</v>
      </c>
      <c r="B296" s="1">
        <v>7.3295351281800004E-46</v>
      </c>
      <c r="C296">
        <v>494.51839126499999</v>
      </c>
      <c r="D296">
        <v>5.48160873468</v>
      </c>
    </row>
    <row r="297" spans="1:4" x14ac:dyDescent="0.25">
      <c r="A297">
        <v>29.5</v>
      </c>
      <c r="B297" s="1">
        <v>4.69496814366E-46</v>
      </c>
      <c r="C297">
        <v>494.51844608099998</v>
      </c>
      <c r="D297">
        <v>5.4815539188700004</v>
      </c>
    </row>
    <row r="298" spans="1:4" x14ac:dyDescent="0.25">
      <c r="A298">
        <v>29.6</v>
      </c>
      <c r="B298" s="1">
        <v>3.0073837609700002E-46</v>
      </c>
      <c r="C298">
        <v>494.51850089599998</v>
      </c>
      <c r="D298">
        <v>5.4814991036</v>
      </c>
    </row>
    <row r="299" spans="1:4" x14ac:dyDescent="0.25">
      <c r="A299">
        <v>29.7</v>
      </c>
      <c r="B299" s="1">
        <v>1.9263936238000001E-46</v>
      </c>
      <c r="C299">
        <v>494.51855571099998</v>
      </c>
      <c r="D299">
        <v>5.4814442888799997</v>
      </c>
    </row>
    <row r="300" spans="1:4" x14ac:dyDescent="0.25">
      <c r="A300">
        <v>29.8</v>
      </c>
      <c r="B300" s="1">
        <v>1.2339603219299999E-46</v>
      </c>
      <c r="C300">
        <v>494.51861052499999</v>
      </c>
      <c r="D300">
        <v>5.4813894747200003</v>
      </c>
    </row>
    <row r="301" spans="1:4" x14ac:dyDescent="0.25">
      <c r="A301">
        <v>29.9</v>
      </c>
      <c r="B301" s="1">
        <v>7.9041894224699996E-47</v>
      </c>
      <c r="C301">
        <v>494.51866533899999</v>
      </c>
      <c r="D301">
        <v>5.4813346611</v>
      </c>
    </row>
    <row r="302" spans="1:4" x14ac:dyDescent="0.25">
      <c r="A302">
        <v>30</v>
      </c>
      <c r="B302" s="1">
        <v>5.0630645591299998E-47</v>
      </c>
      <c r="C302">
        <v>494.51872015200001</v>
      </c>
      <c r="D302">
        <v>5.4812798480199998</v>
      </c>
    </row>
    <row r="303" spans="1:4" x14ac:dyDescent="0.25">
      <c r="A303">
        <v>30.1</v>
      </c>
      <c r="B303" s="1">
        <v>3.2431689392699998E-47</v>
      </c>
      <c r="C303">
        <v>494.51877496499998</v>
      </c>
      <c r="D303">
        <v>5.4812250354999996</v>
      </c>
    </row>
    <row r="304" spans="1:4" x14ac:dyDescent="0.25">
      <c r="A304">
        <v>30.2</v>
      </c>
      <c r="B304" s="1">
        <v>2.0774264662100001E-47</v>
      </c>
      <c r="C304">
        <v>494.51882977600002</v>
      </c>
      <c r="D304">
        <v>5.4811702235200004</v>
      </c>
    </row>
    <row r="305" spans="1:4" x14ac:dyDescent="0.25">
      <c r="A305">
        <v>30.3</v>
      </c>
      <c r="B305" s="1">
        <v>1.3307048190599999E-47</v>
      </c>
      <c r="C305">
        <v>494.51888458799999</v>
      </c>
      <c r="D305">
        <v>5.4811154120900003</v>
      </c>
    </row>
    <row r="306" spans="1:4" x14ac:dyDescent="0.25">
      <c r="A306">
        <v>30.4</v>
      </c>
      <c r="B306" s="1">
        <v>8.5238888979199997E-48</v>
      </c>
      <c r="C306">
        <v>494.51893939899998</v>
      </c>
      <c r="D306">
        <v>5.4810606012100003</v>
      </c>
    </row>
    <row r="307" spans="1:4" x14ac:dyDescent="0.25">
      <c r="A307">
        <v>30.5</v>
      </c>
      <c r="B307" s="1">
        <v>5.4600147058699998E-48</v>
      </c>
      <c r="C307">
        <v>494.51899420900003</v>
      </c>
      <c r="D307">
        <v>5.4810057908800003</v>
      </c>
    </row>
    <row r="308" spans="1:4" x14ac:dyDescent="0.25">
      <c r="A308">
        <v>30.6</v>
      </c>
      <c r="B308" s="1">
        <v>3.4974364002700002E-48</v>
      </c>
      <c r="C308">
        <v>494.51904901900002</v>
      </c>
      <c r="D308">
        <v>5.4809509811000003</v>
      </c>
    </row>
    <row r="309" spans="1:4" x14ac:dyDescent="0.25">
      <c r="A309">
        <v>30.7</v>
      </c>
      <c r="B309" s="1">
        <v>2.2402981504099999E-48</v>
      </c>
      <c r="C309">
        <v>494.51910382800003</v>
      </c>
      <c r="D309">
        <v>5.4808961718600004</v>
      </c>
    </row>
    <row r="310" spans="1:4" x14ac:dyDescent="0.25">
      <c r="A310">
        <v>30.8</v>
      </c>
      <c r="B310" s="1">
        <v>1.4350326959599999E-48</v>
      </c>
      <c r="C310">
        <v>494.51915863699998</v>
      </c>
      <c r="D310">
        <v>5.4808413631699997</v>
      </c>
    </row>
    <row r="311" spans="1:4" x14ac:dyDescent="0.25">
      <c r="A311">
        <v>30.9</v>
      </c>
      <c r="B311" s="1">
        <v>9.1921637722099994E-49</v>
      </c>
      <c r="C311">
        <v>494.51921344499999</v>
      </c>
      <c r="D311">
        <v>5.4807865550399999</v>
      </c>
    </row>
    <row r="312" spans="1:4" x14ac:dyDescent="0.25">
      <c r="A312">
        <v>31</v>
      </c>
      <c r="B312" s="1">
        <v>5.8880798612900002E-49</v>
      </c>
      <c r="C312">
        <v>494.51926825300001</v>
      </c>
      <c r="D312">
        <v>5.4807317474400001</v>
      </c>
    </row>
    <row r="313" spans="1:4" x14ac:dyDescent="0.25">
      <c r="A313">
        <v>31.1</v>
      </c>
      <c r="B313" s="1">
        <v>3.7716346029100001E-49</v>
      </c>
      <c r="C313">
        <v>494.51932305999998</v>
      </c>
      <c r="D313">
        <v>5.4806769404000004</v>
      </c>
    </row>
    <row r="314" spans="1:4" x14ac:dyDescent="0.25">
      <c r="A314">
        <v>31.2</v>
      </c>
      <c r="B314" s="1">
        <v>2.4159364852199998E-49</v>
      </c>
      <c r="C314">
        <v>494.51937786600001</v>
      </c>
      <c r="D314">
        <v>5.4806221338999999</v>
      </c>
    </row>
    <row r="315" spans="1:4" x14ac:dyDescent="0.25">
      <c r="A315">
        <v>31.3</v>
      </c>
      <c r="B315" s="1">
        <v>1.54753825956E-49</v>
      </c>
      <c r="C315">
        <v>494.51943267199999</v>
      </c>
      <c r="D315">
        <v>5.4805673279600002</v>
      </c>
    </row>
    <row r="316" spans="1:4" x14ac:dyDescent="0.25">
      <c r="A316">
        <v>31.4</v>
      </c>
      <c r="B316" s="1">
        <v>9.9128208719099992E-50</v>
      </c>
      <c r="C316">
        <v>494.51948747699998</v>
      </c>
      <c r="D316">
        <v>5.4805125225599998</v>
      </c>
    </row>
    <row r="317" spans="1:4" x14ac:dyDescent="0.25">
      <c r="A317">
        <v>31.5</v>
      </c>
      <c r="B317" s="1">
        <v>6.3496984838299999E-50</v>
      </c>
      <c r="C317">
        <v>494.51954228199997</v>
      </c>
      <c r="D317">
        <v>5.4804577177100002</v>
      </c>
    </row>
    <row r="318" spans="1:4" x14ac:dyDescent="0.25">
      <c r="A318">
        <v>31.6</v>
      </c>
      <c r="B318" s="1">
        <v>4.06732549887E-50</v>
      </c>
      <c r="C318">
        <v>494.51959708700002</v>
      </c>
      <c r="D318">
        <v>5.4804029133999999</v>
      </c>
    </row>
    <row r="319" spans="1:4" x14ac:dyDescent="0.25">
      <c r="A319">
        <v>31.7</v>
      </c>
      <c r="B319" s="1">
        <v>2.60534197695E-50</v>
      </c>
      <c r="C319">
        <v>494.51965188999998</v>
      </c>
      <c r="D319">
        <v>5.4803481096500004</v>
      </c>
    </row>
    <row r="320" spans="1:4" x14ac:dyDescent="0.25">
      <c r="A320">
        <v>31.8</v>
      </c>
      <c r="B320" s="1">
        <v>1.66886238296E-50</v>
      </c>
      <c r="C320">
        <v>494.51970669399998</v>
      </c>
      <c r="D320">
        <v>5.4802933064400001</v>
      </c>
    </row>
    <row r="321" spans="1:4" x14ac:dyDescent="0.25">
      <c r="A321">
        <v>31.9</v>
      </c>
      <c r="B321" s="1">
        <v>1.06899653016E-50</v>
      </c>
      <c r="C321">
        <v>494.519761496</v>
      </c>
      <c r="D321">
        <v>5.4802385037799999</v>
      </c>
    </row>
    <row r="322" spans="1:4" x14ac:dyDescent="0.25">
      <c r="A322">
        <v>32</v>
      </c>
      <c r="B322" s="1">
        <v>6.8475000930100004E-51</v>
      </c>
      <c r="C322">
        <v>494.51981629800002</v>
      </c>
      <c r="D322">
        <v>5.4801837016699997</v>
      </c>
    </row>
    <row r="323" spans="1:4" x14ac:dyDescent="0.25">
      <c r="A323">
        <v>32.1</v>
      </c>
      <c r="B323" s="1">
        <v>4.38619342348E-51</v>
      </c>
      <c r="C323">
        <v>494.51987109999999</v>
      </c>
      <c r="D323">
        <v>5.4801289001100004</v>
      </c>
    </row>
    <row r="324" spans="1:4" x14ac:dyDescent="0.25">
      <c r="A324">
        <v>32.200000000000003</v>
      </c>
      <c r="B324" s="1">
        <v>2.8095935243300002E-51</v>
      </c>
      <c r="C324">
        <v>494.51992590100002</v>
      </c>
      <c r="D324">
        <v>5.4800740990900003</v>
      </c>
    </row>
    <row r="325" spans="1:4" x14ac:dyDescent="0.25">
      <c r="A325">
        <v>32.299999999999997</v>
      </c>
      <c r="B325" s="1">
        <v>1.7996961532899999E-51</v>
      </c>
      <c r="C325">
        <v>494.51998070100001</v>
      </c>
      <c r="D325">
        <v>5.4800192986300003</v>
      </c>
    </row>
    <row r="326" spans="1:4" x14ac:dyDescent="0.25">
      <c r="A326">
        <v>32.4</v>
      </c>
      <c r="B326" s="1">
        <v>1.1528023810300001E-51</v>
      </c>
      <c r="C326">
        <v>494.520035501</v>
      </c>
      <c r="D326">
        <v>5.4799644987100002</v>
      </c>
    </row>
    <row r="327" spans="1:4" x14ac:dyDescent="0.25">
      <c r="A327">
        <v>32.5</v>
      </c>
      <c r="B327" s="1">
        <v>7.3843202366400003E-52</v>
      </c>
      <c r="C327">
        <v>494.52009030099998</v>
      </c>
      <c r="D327">
        <v>5.4799096993400003</v>
      </c>
    </row>
    <row r="328" spans="1:4" x14ac:dyDescent="0.25">
      <c r="A328">
        <v>32.6</v>
      </c>
      <c r="B328" s="1">
        <v>4.7300546828100001E-52</v>
      </c>
      <c r="C328">
        <v>494.52014509899999</v>
      </c>
      <c r="D328">
        <v>5.4798549005100003</v>
      </c>
    </row>
    <row r="329" spans="1:4" x14ac:dyDescent="0.25">
      <c r="A329">
        <v>32.700000000000003</v>
      </c>
      <c r="B329" s="1">
        <v>3.02985455957E-52</v>
      </c>
      <c r="C329">
        <v>494.52019989799999</v>
      </c>
      <c r="D329">
        <v>5.4798001022399996</v>
      </c>
    </row>
    <row r="330" spans="1:4" x14ac:dyDescent="0.25">
      <c r="A330">
        <v>32.799999999999997</v>
      </c>
      <c r="B330" s="1">
        <v>1.94078480529E-52</v>
      </c>
      <c r="C330">
        <v>494.52025469500001</v>
      </c>
      <c r="D330">
        <v>5.4797453045099997</v>
      </c>
    </row>
    <row r="331" spans="1:4" x14ac:dyDescent="0.25">
      <c r="A331">
        <v>32.9</v>
      </c>
      <c r="B331" s="1">
        <v>1.24317699879E-52</v>
      </c>
      <c r="C331">
        <v>494.52030949300001</v>
      </c>
      <c r="D331">
        <v>5.47969050733</v>
      </c>
    </row>
    <row r="332" spans="1:4" x14ac:dyDescent="0.25">
      <c r="A332">
        <v>33</v>
      </c>
      <c r="B332" s="1">
        <v>7.9632166302899997E-53</v>
      </c>
      <c r="C332">
        <v>494.52036428899999</v>
      </c>
      <c r="D332">
        <v>5.4796357107000002</v>
      </c>
    </row>
    <row r="333" spans="1:4" x14ac:dyDescent="0.25">
      <c r="A333">
        <v>33.1</v>
      </c>
      <c r="B333" s="1">
        <v>5.10086789173E-53</v>
      </c>
      <c r="C333">
        <v>494.52041908500001</v>
      </c>
      <c r="D333">
        <v>5.4795809146199996</v>
      </c>
    </row>
    <row r="334" spans="1:4" x14ac:dyDescent="0.25">
      <c r="A334">
        <v>33.200000000000003</v>
      </c>
      <c r="B334" s="1">
        <v>3.2673796702699998E-53</v>
      </c>
      <c r="C334">
        <v>494.52047388099999</v>
      </c>
      <c r="D334">
        <v>5.47952611908</v>
      </c>
    </row>
    <row r="335" spans="1:4" x14ac:dyDescent="0.25">
      <c r="A335">
        <v>33.299999999999997</v>
      </c>
      <c r="B335" s="1">
        <v>2.0929319630100002E-53</v>
      </c>
      <c r="C335">
        <v>494.52052867600003</v>
      </c>
      <c r="D335">
        <v>5.4794713241000004</v>
      </c>
    </row>
    <row r="336" spans="1:4" x14ac:dyDescent="0.25">
      <c r="A336">
        <v>33.4</v>
      </c>
      <c r="B336" s="1">
        <v>1.3406351434799999E-53</v>
      </c>
      <c r="C336">
        <v>494.52058347000002</v>
      </c>
      <c r="D336">
        <v>5.4794165296599999</v>
      </c>
    </row>
    <row r="337" spans="1:4" x14ac:dyDescent="0.25">
      <c r="A337">
        <v>33.5</v>
      </c>
      <c r="B337" s="1">
        <v>8.5874865608000002E-54</v>
      </c>
      <c r="C337">
        <v>494.52063826400001</v>
      </c>
      <c r="D337">
        <v>5.4793617357700004</v>
      </c>
    </row>
    <row r="338" spans="1:4" x14ac:dyDescent="0.25">
      <c r="A338">
        <v>33.6</v>
      </c>
      <c r="B338" s="1">
        <v>5.5007451216699997E-54</v>
      </c>
      <c r="C338">
        <v>494.52069305800001</v>
      </c>
      <c r="D338">
        <v>5.47930694242</v>
      </c>
    </row>
    <row r="339" spans="1:4" x14ac:dyDescent="0.25">
      <c r="A339">
        <v>33.700000000000003</v>
      </c>
      <c r="B339" s="1">
        <v>3.5235217401100002E-54</v>
      </c>
      <c r="C339">
        <v>494.52074785000002</v>
      </c>
      <c r="D339">
        <v>5.4792521496299997</v>
      </c>
    </row>
    <row r="340" spans="1:4" x14ac:dyDescent="0.25">
      <c r="A340">
        <v>33.799999999999997</v>
      </c>
      <c r="B340" s="1">
        <v>2.2570042137100001E-54</v>
      </c>
      <c r="C340">
        <v>494.52080264300002</v>
      </c>
      <c r="D340">
        <v>5.4791973573800004</v>
      </c>
    </row>
    <row r="341" spans="1:4" x14ac:dyDescent="0.25">
      <c r="A341">
        <v>33.9</v>
      </c>
      <c r="B341" s="1">
        <v>1.44573190601E-54</v>
      </c>
      <c r="C341">
        <v>494.52085743399999</v>
      </c>
      <c r="D341">
        <v>5.4791425656800001</v>
      </c>
    </row>
    <row r="342" spans="1:4" x14ac:dyDescent="0.25">
      <c r="A342">
        <v>34</v>
      </c>
      <c r="B342" s="1">
        <v>9.2606856527700007E-55</v>
      </c>
      <c r="C342">
        <v>494.52091222500002</v>
      </c>
      <c r="D342">
        <v>5.47908777453</v>
      </c>
    </row>
    <row r="343" spans="1:4" x14ac:dyDescent="0.25">
      <c r="A343">
        <v>34.1</v>
      </c>
      <c r="B343" s="1">
        <v>5.9319639213799997E-55</v>
      </c>
      <c r="C343">
        <v>494.52096701599999</v>
      </c>
      <c r="D343">
        <v>5.4790329839199998</v>
      </c>
    </row>
    <row r="344" spans="1:4" x14ac:dyDescent="0.25">
      <c r="A344">
        <v>34.200000000000003</v>
      </c>
      <c r="B344" s="1">
        <v>3.7997396486599999E-55</v>
      </c>
      <c r="C344">
        <v>494.52102180600002</v>
      </c>
      <c r="D344">
        <v>5.4789781938699997</v>
      </c>
    </row>
    <row r="345" spans="1:4" x14ac:dyDescent="0.25">
      <c r="A345">
        <v>34.299999999999997</v>
      </c>
      <c r="B345" s="1">
        <v>2.4339360398800001E-55</v>
      </c>
      <c r="C345">
        <v>494.521076596</v>
      </c>
      <c r="D345">
        <v>5.4789234043599997</v>
      </c>
    </row>
    <row r="346" spans="1:4" x14ac:dyDescent="0.25">
      <c r="A346">
        <v>34.4</v>
      </c>
      <c r="B346" s="1">
        <v>1.5590658673499999E-55</v>
      </c>
      <c r="C346">
        <v>494.52113138499999</v>
      </c>
      <c r="D346">
        <v>5.4788686153999997</v>
      </c>
    </row>
    <row r="347" spans="1:4" x14ac:dyDescent="0.25">
      <c r="A347">
        <v>34.5</v>
      </c>
      <c r="B347" s="1">
        <v>9.9866481048500008E-56</v>
      </c>
      <c r="C347">
        <v>494.52118617299999</v>
      </c>
      <c r="D347">
        <v>5.4788138269899997</v>
      </c>
    </row>
    <row r="348" spans="1:4" x14ac:dyDescent="0.25">
      <c r="A348">
        <v>34.6</v>
      </c>
      <c r="B348" s="1">
        <v>6.3969802791799997E-56</v>
      </c>
      <c r="C348">
        <v>494.52124096099999</v>
      </c>
      <c r="D348">
        <v>5.4787590391199998</v>
      </c>
    </row>
    <row r="349" spans="1:4" x14ac:dyDescent="0.25">
      <c r="A349">
        <v>34.700000000000003</v>
      </c>
      <c r="B349" s="1">
        <v>4.0976065742599997E-56</v>
      </c>
      <c r="C349">
        <v>494.521295748</v>
      </c>
      <c r="D349">
        <v>5.47870425181</v>
      </c>
    </row>
    <row r="350" spans="1:4" x14ac:dyDescent="0.25">
      <c r="A350">
        <v>34.799999999999997</v>
      </c>
      <c r="B350" s="1">
        <v>2.62473513772E-56</v>
      </c>
      <c r="C350">
        <v>494.52135053500001</v>
      </c>
      <c r="D350">
        <v>5.4786494650400002</v>
      </c>
    </row>
    <row r="351" spans="1:4" x14ac:dyDescent="0.25">
      <c r="A351">
        <v>34.9</v>
      </c>
      <c r="B351" s="1">
        <v>1.6812825051799999E-56</v>
      </c>
      <c r="C351">
        <v>494.52140532099997</v>
      </c>
      <c r="D351">
        <v>5.4785946788200004</v>
      </c>
    </row>
    <row r="352" spans="1:4" x14ac:dyDescent="0.25">
      <c r="A352">
        <v>35</v>
      </c>
      <c r="B352" s="1">
        <v>1.0769508510899999E-56</v>
      </c>
      <c r="C352">
        <v>494.521460107</v>
      </c>
      <c r="D352">
        <v>5.4785398931399998</v>
      </c>
    </row>
    <row r="353" spans="1:4" x14ac:dyDescent="0.25">
      <c r="A353">
        <v>35.1</v>
      </c>
      <c r="B353" s="1">
        <v>6.8984426003300003E-57</v>
      </c>
      <c r="C353">
        <v>494.52151489200003</v>
      </c>
      <c r="D353">
        <v>5.4784851080200001</v>
      </c>
    </row>
    <row r="354" spans="1:4" x14ac:dyDescent="0.25">
      <c r="A354">
        <v>35.200000000000003</v>
      </c>
      <c r="B354" s="1">
        <v>4.41881894721E-57</v>
      </c>
      <c r="C354">
        <v>494.521569677</v>
      </c>
      <c r="D354">
        <v>5.4784303234399996</v>
      </c>
    </row>
    <row r="355" spans="1:4" x14ac:dyDescent="0.25">
      <c r="A355">
        <v>35.299999999999997</v>
      </c>
      <c r="B355" s="1">
        <v>2.8304881519400003E-57</v>
      </c>
      <c r="C355">
        <v>494.52162446099999</v>
      </c>
      <c r="D355">
        <v>5.47837553941</v>
      </c>
    </row>
    <row r="356" spans="1:4" x14ac:dyDescent="0.25">
      <c r="A356">
        <v>35.4</v>
      </c>
      <c r="B356" s="1">
        <v>1.8130778673800001E-57</v>
      </c>
      <c r="C356">
        <v>494.52167924399998</v>
      </c>
      <c r="D356">
        <v>5.4783207559299996</v>
      </c>
    </row>
    <row r="357" spans="1:4" x14ac:dyDescent="0.25">
      <c r="A357">
        <v>35.5</v>
      </c>
      <c r="B357" s="1">
        <v>1.16137253898E-57</v>
      </c>
      <c r="C357">
        <v>494.52173402699998</v>
      </c>
      <c r="D357">
        <v>5.4782659730000001</v>
      </c>
    </row>
    <row r="358" spans="1:4" x14ac:dyDescent="0.25">
      <c r="A358">
        <v>35.6</v>
      </c>
      <c r="B358" s="1">
        <v>7.43920677909E-58</v>
      </c>
      <c r="C358">
        <v>494.52178880899999</v>
      </c>
      <c r="D358">
        <v>5.4782111906099997</v>
      </c>
    </row>
    <row r="359" spans="1:4" x14ac:dyDescent="0.25">
      <c r="A359">
        <v>35.700000000000003</v>
      </c>
      <c r="B359" s="1">
        <v>4.7652061040200001E-58</v>
      </c>
      <c r="C359">
        <v>494.52184359099999</v>
      </c>
      <c r="D359">
        <v>5.4781564087700003</v>
      </c>
    </row>
    <row r="360" spans="1:4" x14ac:dyDescent="0.25">
      <c r="A360">
        <v>35.799999999999997</v>
      </c>
      <c r="B360" s="1">
        <v>3.0523668598000001E-58</v>
      </c>
      <c r="C360">
        <v>494.521898373</v>
      </c>
      <c r="D360">
        <v>5.4781016274800001</v>
      </c>
    </row>
    <row r="361" spans="1:4" x14ac:dyDescent="0.25">
      <c r="A361">
        <v>35.9</v>
      </c>
      <c r="B361" s="1">
        <v>1.9552025331300001E-58</v>
      </c>
      <c r="C361">
        <v>494.52195315300003</v>
      </c>
      <c r="D361">
        <v>5.4780468467399999</v>
      </c>
    </row>
    <row r="362" spans="1:4" x14ac:dyDescent="0.25">
      <c r="A362">
        <v>36</v>
      </c>
      <c r="B362" s="1">
        <v>1.2524106558799999E-58</v>
      </c>
      <c r="C362">
        <v>494.522007933</v>
      </c>
      <c r="D362">
        <v>5.4779920665499997</v>
      </c>
    </row>
    <row r="363" spans="1:4" x14ac:dyDescent="0.25">
      <c r="A363">
        <v>36.1</v>
      </c>
      <c r="B363" s="1">
        <v>8.0223524511100004E-59</v>
      </c>
      <c r="C363">
        <v>494.52206271300003</v>
      </c>
      <c r="D363">
        <v>5.4779372868999996</v>
      </c>
    </row>
    <row r="364" spans="1:4" x14ac:dyDescent="0.25">
      <c r="A364">
        <v>36.200000000000003</v>
      </c>
      <c r="B364" s="1">
        <v>5.13874069781E-59</v>
      </c>
      <c r="C364">
        <v>494.52211749200001</v>
      </c>
      <c r="D364">
        <v>5.4778825078000004</v>
      </c>
    </row>
    <row r="365" spans="1:4" x14ac:dyDescent="0.25">
      <c r="A365">
        <v>36.299999999999997</v>
      </c>
      <c r="B365" s="1">
        <v>3.2916348393899999E-59</v>
      </c>
      <c r="C365">
        <v>494.52217227099999</v>
      </c>
      <c r="D365">
        <v>5.4778277292500004</v>
      </c>
    </row>
    <row r="366" spans="1:4" x14ac:dyDescent="0.25">
      <c r="A366">
        <v>36.4</v>
      </c>
      <c r="B366" s="1">
        <v>2.1084658842200001E-59</v>
      </c>
      <c r="C366">
        <v>494.52222704899998</v>
      </c>
      <c r="D366">
        <v>5.4777729512500004</v>
      </c>
    </row>
    <row r="367" spans="1:4" x14ac:dyDescent="0.25">
      <c r="A367">
        <v>36.5</v>
      </c>
      <c r="B367" s="1">
        <v>1.3505836492599999E-59</v>
      </c>
      <c r="C367">
        <v>494.52228182599998</v>
      </c>
      <c r="D367">
        <v>5.4777181737899996</v>
      </c>
    </row>
    <row r="368" spans="1:4" x14ac:dyDescent="0.25">
      <c r="A368">
        <v>36.6</v>
      </c>
      <c r="B368" s="1">
        <v>8.6512005185500004E-60</v>
      </c>
      <c r="C368">
        <v>494.52233660299999</v>
      </c>
      <c r="D368">
        <v>5.4776633968799997</v>
      </c>
    </row>
    <row r="369" spans="1:4" x14ac:dyDescent="0.25">
      <c r="A369">
        <v>36.700000000000003</v>
      </c>
      <c r="B369" s="1">
        <v>5.5415499239399998E-60</v>
      </c>
      <c r="C369">
        <v>494.522391379</v>
      </c>
      <c r="D369">
        <v>5.4776086205199999</v>
      </c>
    </row>
    <row r="370" spans="1:4" x14ac:dyDescent="0.25">
      <c r="A370">
        <v>36.799999999999997</v>
      </c>
      <c r="B370" s="1">
        <v>3.54965466018E-60</v>
      </c>
      <c r="C370">
        <v>494.52244615500001</v>
      </c>
      <c r="D370">
        <v>5.4775538447100001</v>
      </c>
    </row>
    <row r="371" spans="1:4" x14ac:dyDescent="0.25">
      <c r="A371">
        <v>36.9</v>
      </c>
      <c r="B371" s="1">
        <v>2.2737407109500001E-60</v>
      </c>
      <c r="C371">
        <v>494.52250093100002</v>
      </c>
      <c r="D371">
        <v>5.4774990694500003</v>
      </c>
    </row>
    <row r="372" spans="1:4" x14ac:dyDescent="0.25">
      <c r="A372">
        <v>37</v>
      </c>
      <c r="B372" s="1">
        <v>1.4564505826399999E-60</v>
      </c>
      <c r="C372">
        <v>494.522555705</v>
      </c>
      <c r="D372">
        <v>5.4774442947299997</v>
      </c>
    </row>
    <row r="373" spans="1:4" x14ac:dyDescent="0.25">
      <c r="A373">
        <v>37.1</v>
      </c>
      <c r="B373" s="1">
        <v>9.3293320477399993E-61</v>
      </c>
      <c r="C373">
        <v>494.52261047899998</v>
      </c>
      <c r="D373">
        <v>5.4773895205600001</v>
      </c>
    </row>
    <row r="374" spans="1:4" x14ac:dyDescent="0.25">
      <c r="A374">
        <v>37.200000000000003</v>
      </c>
      <c r="B374" s="1">
        <v>5.9759276247300003E-61</v>
      </c>
      <c r="C374">
        <v>494.52266525300001</v>
      </c>
      <c r="D374">
        <v>5.4773347469400004</v>
      </c>
    </row>
    <row r="375" spans="1:4" x14ac:dyDescent="0.25">
      <c r="A375">
        <v>37.299999999999997</v>
      </c>
      <c r="B375" s="1">
        <v>3.8278956365999999E-61</v>
      </c>
      <c r="C375">
        <v>494.522720026</v>
      </c>
      <c r="D375">
        <v>5.47727997387</v>
      </c>
    </row>
    <row r="376" spans="1:4" x14ac:dyDescent="0.25">
      <c r="A376">
        <v>37.4</v>
      </c>
      <c r="B376" s="1">
        <v>2.4519681786299998E-61</v>
      </c>
      <c r="C376">
        <v>494.52277479899999</v>
      </c>
      <c r="D376">
        <v>5.4772252013399996</v>
      </c>
    </row>
    <row r="377" spans="1:4" x14ac:dyDescent="0.25">
      <c r="A377">
        <v>37.5</v>
      </c>
      <c r="B377" s="1">
        <v>1.5706143167999999E-61</v>
      </c>
      <c r="C377">
        <v>494.52282957099999</v>
      </c>
      <c r="D377">
        <v>5.4771704293600001</v>
      </c>
    </row>
    <row r="378" spans="1:4" x14ac:dyDescent="0.25">
      <c r="A378">
        <v>37.6</v>
      </c>
      <c r="B378" s="1">
        <v>1.0060608646600001E-61</v>
      </c>
      <c r="C378">
        <v>494.522884342</v>
      </c>
      <c r="D378">
        <v>5.4771156579299998</v>
      </c>
    </row>
    <row r="379" spans="1:4" x14ac:dyDescent="0.25">
      <c r="A379">
        <v>37.700000000000003</v>
      </c>
      <c r="B379" s="1">
        <v>6.4443473421399998E-62</v>
      </c>
      <c r="C379">
        <v>494.52293911300001</v>
      </c>
      <c r="D379">
        <v>5.4770608870500004</v>
      </c>
    </row>
    <row r="380" spans="1:4" x14ac:dyDescent="0.25">
      <c r="A380">
        <v>37.799999999999997</v>
      </c>
      <c r="B380" s="1">
        <v>4.1279421888399998E-62</v>
      </c>
      <c r="C380">
        <v>494.52299388300003</v>
      </c>
      <c r="D380">
        <v>5.4770061167100001</v>
      </c>
    </row>
    <row r="381" spans="1:4" x14ac:dyDescent="0.25">
      <c r="A381">
        <v>37.9</v>
      </c>
      <c r="B381" s="1">
        <v>2.6441631830000001E-62</v>
      </c>
      <c r="C381">
        <v>494.52304865299999</v>
      </c>
      <c r="D381">
        <v>5.47695134693</v>
      </c>
    </row>
    <row r="382" spans="1:4" x14ac:dyDescent="0.25">
      <c r="A382">
        <v>38</v>
      </c>
      <c r="B382" s="1">
        <v>1.6937249402699999E-62</v>
      </c>
      <c r="C382">
        <v>494.52310342200002</v>
      </c>
      <c r="D382">
        <v>5.4768965776899998</v>
      </c>
    </row>
    <row r="383" spans="1:4" x14ac:dyDescent="0.25">
      <c r="A383">
        <v>38.1</v>
      </c>
      <c r="B383" s="1">
        <v>1.0849194437700001E-62</v>
      </c>
      <c r="C383">
        <v>494.52315819099999</v>
      </c>
      <c r="D383">
        <v>5.4768418089899997</v>
      </c>
    </row>
    <row r="384" spans="1:4" x14ac:dyDescent="0.25">
      <c r="A384">
        <v>38.200000000000003</v>
      </c>
      <c r="B384" s="1">
        <v>6.9494763925500003E-63</v>
      </c>
      <c r="C384">
        <v>494.52321295899998</v>
      </c>
      <c r="D384">
        <v>5.4767870408499997</v>
      </c>
    </row>
    <row r="385" spans="1:4" x14ac:dyDescent="0.25">
      <c r="A385">
        <v>38.299999999999997</v>
      </c>
      <c r="B385" s="1">
        <v>4.4515028583799999E-63</v>
      </c>
      <c r="C385">
        <v>494.52326772700002</v>
      </c>
      <c r="D385">
        <v>5.4767322732499997</v>
      </c>
    </row>
    <row r="386" spans="1:4" x14ac:dyDescent="0.25">
      <c r="A386">
        <v>38.4</v>
      </c>
      <c r="B386" s="1">
        <v>2.8514201251299998E-63</v>
      </c>
      <c r="C386">
        <v>494.52332249400001</v>
      </c>
      <c r="D386">
        <v>5.4766775061999997</v>
      </c>
    </row>
    <row r="387" spans="1:4" x14ac:dyDescent="0.25">
      <c r="A387">
        <v>38.5</v>
      </c>
      <c r="B387" s="1">
        <v>1.8264834682799999E-63</v>
      </c>
      <c r="C387">
        <v>494.52337726000002</v>
      </c>
      <c r="D387">
        <v>5.4766227396999998</v>
      </c>
    </row>
    <row r="388" spans="1:4" x14ac:dyDescent="0.25">
      <c r="A388">
        <v>38.6</v>
      </c>
      <c r="B388" s="1">
        <v>1.16995797527E-63</v>
      </c>
      <c r="C388">
        <v>494.52343202600002</v>
      </c>
      <c r="D388">
        <v>5.4765679737499999</v>
      </c>
    </row>
    <row r="389" spans="1:4" x14ac:dyDescent="0.25">
      <c r="A389">
        <v>38.700000000000003</v>
      </c>
      <c r="B389" s="1">
        <v>7.4941910437399994E-64</v>
      </c>
      <c r="C389">
        <v>494.52348679200003</v>
      </c>
      <c r="D389">
        <v>5.4765132083400001</v>
      </c>
    </row>
    <row r="390" spans="1:4" x14ac:dyDescent="0.25">
      <c r="A390">
        <v>38.799999999999997</v>
      </c>
      <c r="B390" s="1">
        <v>4.8004200294899998E-64</v>
      </c>
      <c r="C390">
        <v>494.52354155699999</v>
      </c>
      <c r="D390">
        <v>5.4764584434900003</v>
      </c>
    </row>
    <row r="391" spans="1:4" x14ac:dyDescent="0.25">
      <c r="A391">
        <v>38.9</v>
      </c>
      <c r="B391" s="1">
        <v>3.0749191383999999E-64</v>
      </c>
      <c r="C391">
        <v>494.52359632100001</v>
      </c>
      <c r="D391">
        <v>5.4764036791799997</v>
      </c>
    </row>
    <row r="392" spans="1:4" x14ac:dyDescent="0.25">
      <c r="A392">
        <v>39</v>
      </c>
      <c r="B392" s="1">
        <v>1.9696458315E-64</v>
      </c>
      <c r="C392">
        <v>494.52365108499998</v>
      </c>
      <c r="D392">
        <v>5.47634891541</v>
      </c>
    </row>
    <row r="393" spans="1:4" x14ac:dyDescent="0.25">
      <c r="A393">
        <v>39.1</v>
      </c>
      <c r="B393" s="1">
        <v>1.2616606680900001E-64</v>
      </c>
      <c r="C393">
        <v>494.52370584800002</v>
      </c>
      <c r="D393">
        <v>5.4762941522000004</v>
      </c>
    </row>
    <row r="394" spans="1:4" x14ac:dyDescent="0.25">
      <c r="A394">
        <v>39.200000000000003</v>
      </c>
      <c r="B394" s="1">
        <v>8.0815928803500005E-65</v>
      </c>
      <c r="C394">
        <v>494.52376061000001</v>
      </c>
      <c r="D394">
        <v>5.4762393895299999</v>
      </c>
    </row>
    <row r="395" spans="1:4" x14ac:dyDescent="0.25">
      <c r="A395">
        <v>39.299999999999997</v>
      </c>
      <c r="B395" s="1">
        <v>5.1766804120200001E-65</v>
      </c>
      <c r="C395">
        <v>494.52381537299999</v>
      </c>
      <c r="D395">
        <v>5.4761846274100003</v>
      </c>
    </row>
    <row r="396" spans="1:4" x14ac:dyDescent="0.25">
      <c r="A396">
        <v>39.4</v>
      </c>
      <c r="B396" s="1">
        <v>3.3159328032299999E-65</v>
      </c>
      <c r="C396">
        <v>494.52387013399999</v>
      </c>
      <c r="D396">
        <v>5.4761298658399999</v>
      </c>
    </row>
    <row r="397" spans="1:4" x14ac:dyDescent="0.25">
      <c r="A397">
        <v>39.5</v>
      </c>
      <c r="B397" s="1">
        <v>2.1240271770499999E-65</v>
      </c>
      <c r="C397">
        <v>494.52392489499999</v>
      </c>
      <c r="D397">
        <v>5.4760751048099996</v>
      </c>
    </row>
    <row r="398" spans="1:4" x14ac:dyDescent="0.25">
      <c r="A398">
        <v>39.6</v>
      </c>
      <c r="B398" s="1">
        <v>1.3605496619899999E-65</v>
      </c>
      <c r="C398">
        <v>494.52397965599999</v>
      </c>
      <c r="D398">
        <v>5.4760203443300002</v>
      </c>
    </row>
    <row r="399" spans="1:4" x14ac:dyDescent="0.25">
      <c r="A399">
        <v>39.700000000000003</v>
      </c>
      <c r="B399" s="1">
        <v>8.7150264507900005E-66</v>
      </c>
      <c r="C399">
        <v>494.52403441600001</v>
      </c>
      <c r="D399">
        <v>5.4759655843999999</v>
      </c>
    </row>
    <row r="400" spans="1:4" x14ac:dyDescent="0.25">
      <c r="A400">
        <v>39.799999999999997</v>
      </c>
      <c r="B400" s="1">
        <v>5.5824263450100001E-66</v>
      </c>
      <c r="C400">
        <v>494.52408917499997</v>
      </c>
      <c r="D400">
        <v>5.4759108250199997</v>
      </c>
    </row>
    <row r="401" spans="1:4" x14ac:dyDescent="0.25">
      <c r="A401">
        <v>39.9</v>
      </c>
      <c r="B401" s="1">
        <v>3.5758333874899998E-66</v>
      </c>
      <c r="C401">
        <v>494.52414393399999</v>
      </c>
      <c r="D401">
        <v>5.4758560661900004</v>
      </c>
    </row>
    <row r="402" spans="1:4" x14ac:dyDescent="0.25">
      <c r="A402">
        <v>40</v>
      </c>
      <c r="B402" s="1">
        <v>2.2905065063600001E-66</v>
      </c>
      <c r="C402">
        <v>494.52419869200003</v>
      </c>
      <c r="D402">
        <v>5.4758013079000003</v>
      </c>
    </row>
    <row r="403" spans="1:4" x14ac:dyDescent="0.25">
      <c r="A403">
        <v>40.1</v>
      </c>
      <c r="B403" s="1">
        <v>1.4671879982200001E-66</v>
      </c>
      <c r="C403">
        <v>494.52425345</v>
      </c>
      <c r="D403">
        <v>5.4757465501600002</v>
      </c>
    </row>
    <row r="404" spans="1:4" x14ac:dyDescent="0.25">
      <c r="A404">
        <v>40.200000000000003</v>
      </c>
      <c r="B404" s="1">
        <v>9.3980982960299995E-67</v>
      </c>
      <c r="C404">
        <v>494.52430820699999</v>
      </c>
      <c r="D404">
        <v>5.4756917929700002</v>
      </c>
    </row>
    <row r="405" spans="1:4" x14ac:dyDescent="0.25">
      <c r="A405">
        <v>40.299999999999997</v>
      </c>
      <c r="B405" s="1">
        <v>6.0199679854099997E-67</v>
      </c>
      <c r="C405">
        <v>494.52436296399998</v>
      </c>
      <c r="D405">
        <v>5.4756370363300002</v>
      </c>
    </row>
    <row r="406" spans="1:4" x14ac:dyDescent="0.25">
      <c r="A406">
        <v>40.4</v>
      </c>
      <c r="B406" s="1">
        <v>3.8561006539299998E-67</v>
      </c>
      <c r="C406">
        <v>494.52441771999997</v>
      </c>
      <c r="D406">
        <v>5.4755822802300003</v>
      </c>
    </row>
    <row r="407" spans="1:4" x14ac:dyDescent="0.25">
      <c r="A407">
        <v>40.5</v>
      </c>
      <c r="B407" s="1">
        <v>2.4700316760900002E-67</v>
      </c>
      <c r="C407">
        <v>494.52447247499998</v>
      </c>
      <c r="D407">
        <v>5.4755275246800004</v>
      </c>
    </row>
    <row r="408" spans="1:4" x14ac:dyDescent="0.25">
      <c r="A408">
        <v>40.6</v>
      </c>
      <c r="B408" s="1">
        <v>1.5821828229499999E-67</v>
      </c>
      <c r="C408">
        <v>494.52452722999999</v>
      </c>
      <c r="D408">
        <v>5.4754727696799996</v>
      </c>
    </row>
    <row r="409" spans="1:4" x14ac:dyDescent="0.25">
      <c r="A409">
        <v>40.700000000000003</v>
      </c>
      <c r="B409" s="1">
        <v>1.01346974684E-67</v>
      </c>
      <c r="C409">
        <v>494.524581985</v>
      </c>
      <c r="D409">
        <v>5.4754180152299998</v>
      </c>
    </row>
    <row r="410" spans="1:4" x14ac:dyDescent="0.25">
      <c r="A410">
        <v>40.799999999999997</v>
      </c>
      <c r="B410" s="1">
        <v>6.49179645134E-68</v>
      </c>
      <c r="C410">
        <v>494.52463673900002</v>
      </c>
      <c r="D410">
        <v>5.4753632613200001</v>
      </c>
    </row>
    <row r="411" spans="1:4" x14ac:dyDescent="0.25">
      <c r="A411">
        <v>40.9</v>
      </c>
      <c r="B411" s="1">
        <v>4.15833027897E-68</v>
      </c>
      <c r="C411">
        <v>494.52469149199999</v>
      </c>
      <c r="D411">
        <v>5.4753085079600003</v>
      </c>
    </row>
    <row r="412" spans="1:4" x14ac:dyDescent="0.25">
      <c r="A412">
        <v>41</v>
      </c>
      <c r="B412" s="1">
        <v>2.6636247907899999E-68</v>
      </c>
      <c r="C412">
        <v>494.52474624500002</v>
      </c>
      <c r="D412">
        <v>5.4752537551499998</v>
      </c>
    </row>
    <row r="413" spans="1:4" x14ac:dyDescent="0.25">
      <c r="A413">
        <v>41.1</v>
      </c>
      <c r="B413" s="1">
        <v>1.7061888413599999E-68</v>
      </c>
      <c r="C413">
        <v>494.524800997</v>
      </c>
      <c r="D413">
        <v>5.4751990028900002</v>
      </c>
    </row>
    <row r="414" spans="1:4" x14ac:dyDescent="0.25">
      <c r="A414">
        <v>41.2</v>
      </c>
      <c r="B414" s="1">
        <v>1.0929017657099999E-68</v>
      </c>
      <c r="C414">
        <v>494.52485574899998</v>
      </c>
      <c r="D414">
        <v>5.4751442511699997</v>
      </c>
    </row>
    <row r="415" spans="1:4" x14ac:dyDescent="0.25">
      <c r="A415">
        <v>41.3</v>
      </c>
      <c r="B415" s="1">
        <v>7.0005979942900005E-69</v>
      </c>
      <c r="C415">
        <v>494.52491049999998</v>
      </c>
      <c r="D415">
        <v>5.4750895000000002</v>
      </c>
    </row>
    <row r="416" spans="1:4" x14ac:dyDescent="0.25">
      <c r="A416">
        <v>41.4</v>
      </c>
      <c r="B416" s="1">
        <v>4.4842429306400002E-69</v>
      </c>
      <c r="C416">
        <v>494.52496525100003</v>
      </c>
      <c r="D416">
        <v>5.4750347493799998</v>
      </c>
    </row>
    <row r="417" spans="1:4" x14ac:dyDescent="0.25">
      <c r="A417">
        <v>41.5</v>
      </c>
      <c r="B417" s="1">
        <v>2.8723880176700001E-69</v>
      </c>
      <c r="C417">
        <v>494.52502000099997</v>
      </c>
      <c r="D417">
        <v>5.4749799993100003</v>
      </c>
    </row>
    <row r="418" spans="1:4" x14ac:dyDescent="0.25">
      <c r="A418">
        <v>41.6</v>
      </c>
      <c r="B418" s="1">
        <v>1.8399120423300001E-69</v>
      </c>
      <c r="C418">
        <v>494.52507474999999</v>
      </c>
      <c r="D418">
        <v>5.4749252497800001</v>
      </c>
    </row>
    <row r="419" spans="1:4" x14ac:dyDescent="0.25">
      <c r="A419">
        <v>41.7</v>
      </c>
      <c r="B419" s="1">
        <v>1.1785581046E-69</v>
      </c>
      <c r="C419">
        <v>494.525129499</v>
      </c>
      <c r="D419">
        <v>5.4748705007999998</v>
      </c>
    </row>
    <row r="420" spans="1:4" x14ac:dyDescent="0.25">
      <c r="A420">
        <v>41.8</v>
      </c>
      <c r="B420" s="1">
        <v>7.5492692812E-70</v>
      </c>
      <c r="C420">
        <v>494.52518424800002</v>
      </c>
      <c r="D420">
        <v>5.4748157523699996</v>
      </c>
    </row>
    <row r="421" spans="1:4" x14ac:dyDescent="0.25">
      <c r="A421">
        <v>41.9</v>
      </c>
      <c r="B421" s="1">
        <v>4.8356940573399999E-70</v>
      </c>
      <c r="C421">
        <v>494.52523899599998</v>
      </c>
      <c r="D421">
        <v>5.4747610044800004</v>
      </c>
    </row>
    <row r="422" spans="1:4" x14ac:dyDescent="0.25">
      <c r="A422">
        <v>42</v>
      </c>
      <c r="B422" s="1">
        <v>3.0975098567199998E-70</v>
      </c>
      <c r="C422">
        <v>494.52529374300002</v>
      </c>
      <c r="D422">
        <v>5.4747062571500003</v>
      </c>
    </row>
    <row r="423" spans="1:4" x14ac:dyDescent="0.25">
      <c r="A423">
        <v>42.1</v>
      </c>
      <c r="B423" s="1">
        <v>1.9841137147300002E-70</v>
      </c>
      <c r="C423">
        <v>494.52534849</v>
      </c>
      <c r="D423">
        <v>5.4746515103600002</v>
      </c>
    </row>
    <row r="424" spans="1:4" x14ac:dyDescent="0.25">
      <c r="A424">
        <v>42.2</v>
      </c>
      <c r="B424" s="1">
        <v>1.27092640399E-70</v>
      </c>
      <c r="C424">
        <v>494.52540323599999</v>
      </c>
      <c r="D424">
        <v>5.4745967641200002</v>
      </c>
    </row>
    <row r="425" spans="1:4" x14ac:dyDescent="0.25">
      <c r="A425">
        <v>42.3</v>
      </c>
      <c r="B425" s="1">
        <v>8.14093387306E-71</v>
      </c>
      <c r="C425">
        <v>494.52545798199998</v>
      </c>
      <c r="D425">
        <v>5.4745420184200002</v>
      </c>
    </row>
    <row r="426" spans="1:4" x14ac:dyDescent="0.25">
      <c r="A426">
        <v>42.4</v>
      </c>
      <c r="B426" s="1">
        <v>5.21468444313E-71</v>
      </c>
      <c r="C426">
        <v>494.52551272699998</v>
      </c>
      <c r="D426">
        <v>5.4744872732800003</v>
      </c>
    </row>
    <row r="427" spans="1:4" x14ac:dyDescent="0.25">
      <c r="A427">
        <v>42.5</v>
      </c>
      <c r="B427" s="1">
        <v>3.3402719018300001E-71</v>
      </c>
      <c r="C427">
        <v>494.52556747099999</v>
      </c>
      <c r="D427">
        <v>5.4744325286800004</v>
      </c>
    </row>
    <row r="428" spans="1:4" x14ac:dyDescent="0.25">
      <c r="A428">
        <v>42.6</v>
      </c>
      <c r="B428" s="1">
        <v>2.13961477814E-71</v>
      </c>
      <c r="C428">
        <v>494.525622215</v>
      </c>
      <c r="D428">
        <v>5.4743777846299997</v>
      </c>
    </row>
    <row r="429" spans="1:4" x14ac:dyDescent="0.25">
      <c r="A429">
        <v>42.7</v>
      </c>
      <c r="B429" s="1">
        <v>1.3705325004399999E-71</v>
      </c>
      <c r="C429">
        <v>494.52567695900001</v>
      </c>
      <c r="D429">
        <v>5.4743230411199999</v>
      </c>
    </row>
    <row r="430" spans="1:4" x14ac:dyDescent="0.25">
      <c r="A430">
        <v>42.8</v>
      </c>
      <c r="B430" s="1">
        <v>8.7789599936599996E-72</v>
      </c>
      <c r="C430">
        <v>494.52573170199997</v>
      </c>
      <c r="D430">
        <v>5.4742682981700002</v>
      </c>
    </row>
    <row r="431" spans="1:4" x14ac:dyDescent="0.25">
      <c r="A431">
        <v>42.9</v>
      </c>
      <c r="B431" s="1">
        <v>5.6233715893600001E-72</v>
      </c>
      <c r="C431">
        <v>494.525786444</v>
      </c>
      <c r="D431">
        <v>5.4742135557599996</v>
      </c>
    </row>
    <row r="432" spans="1:4" x14ac:dyDescent="0.25">
      <c r="A432">
        <v>43</v>
      </c>
      <c r="B432" s="1">
        <v>3.6020561312099999E-72</v>
      </c>
      <c r="C432">
        <v>494.52584118599998</v>
      </c>
      <c r="D432">
        <v>5.4741588138999999</v>
      </c>
    </row>
    <row r="433" spans="1:4" x14ac:dyDescent="0.25">
      <c r="A433">
        <v>43.1</v>
      </c>
      <c r="B433" s="1">
        <v>2.3073004527099999E-72</v>
      </c>
      <c r="C433">
        <v>494.52589592700002</v>
      </c>
      <c r="D433">
        <v>5.4741040725800003</v>
      </c>
    </row>
    <row r="434" spans="1:4" x14ac:dyDescent="0.25">
      <c r="A434">
        <v>43.2</v>
      </c>
      <c r="B434" s="1">
        <v>1.4779434178700001E-72</v>
      </c>
      <c r="C434">
        <v>494.52595066800001</v>
      </c>
      <c r="D434">
        <v>5.4740493318099999</v>
      </c>
    </row>
    <row r="435" spans="1:4" x14ac:dyDescent="0.25">
      <c r="A435">
        <v>43.3</v>
      </c>
      <c r="B435" s="1">
        <v>9.4669796898100005E-73</v>
      </c>
      <c r="C435">
        <v>494.526005408</v>
      </c>
      <c r="D435">
        <v>5.4739945915900003</v>
      </c>
    </row>
    <row r="436" spans="1:4" x14ac:dyDescent="0.25">
      <c r="A436">
        <v>43.4</v>
      </c>
      <c r="B436" s="1">
        <v>6.0640819875599998E-73</v>
      </c>
      <c r="C436">
        <v>494.526060148</v>
      </c>
      <c r="D436">
        <v>5.47393985192</v>
      </c>
    </row>
    <row r="437" spans="1:4" x14ac:dyDescent="0.25">
      <c r="A437">
        <v>43.5</v>
      </c>
      <c r="B437" s="1">
        <v>3.88435276867E-73</v>
      </c>
      <c r="C437">
        <v>494.52611488700001</v>
      </c>
      <c r="D437">
        <v>5.4738851127999997</v>
      </c>
    </row>
    <row r="438" spans="1:4" x14ac:dyDescent="0.25">
      <c r="A438">
        <v>43.6</v>
      </c>
      <c r="B438" s="1">
        <v>2.48812529464E-73</v>
      </c>
      <c r="C438">
        <v>494.52616962600001</v>
      </c>
      <c r="D438">
        <v>5.4738303742200003</v>
      </c>
    </row>
    <row r="439" spans="1:4" x14ac:dyDescent="0.25">
      <c r="A439">
        <v>43.7</v>
      </c>
      <c r="B439" s="1">
        <v>1.5937705929599999E-73</v>
      </c>
      <c r="C439">
        <v>494.52622436399997</v>
      </c>
      <c r="D439">
        <v>5.4737756361900001</v>
      </c>
    </row>
    <row r="440" spans="1:4" x14ac:dyDescent="0.25">
      <c r="A440">
        <v>43.8</v>
      </c>
      <c r="B440" s="1">
        <v>1.0208909491500001E-73</v>
      </c>
      <c r="C440">
        <v>494.526279101</v>
      </c>
      <c r="D440">
        <v>5.4737208987099999</v>
      </c>
    </row>
    <row r="441" spans="1:4" x14ac:dyDescent="0.25">
      <c r="A441">
        <v>43.9</v>
      </c>
      <c r="B441" s="1">
        <v>6.5393243531999997E-74</v>
      </c>
      <c r="C441">
        <v>494.52633383800003</v>
      </c>
      <c r="D441">
        <v>5.4736661617699998</v>
      </c>
    </row>
    <row r="442" spans="1:4" x14ac:dyDescent="0.25">
      <c r="A442">
        <v>44</v>
      </c>
      <c r="B442" s="1">
        <v>4.1887687604099999E-74</v>
      </c>
      <c r="C442">
        <v>494.526388575</v>
      </c>
      <c r="D442">
        <v>5.4736114253799997</v>
      </c>
    </row>
    <row r="443" spans="1:4" x14ac:dyDescent="0.25">
      <c r="A443">
        <v>44.1</v>
      </c>
      <c r="B443" s="1">
        <v>2.68311862592E-74</v>
      </c>
      <c r="C443">
        <v>494.52644330999999</v>
      </c>
      <c r="D443">
        <v>5.4735566895399996</v>
      </c>
    </row>
    <row r="444" spans="1:4" x14ac:dyDescent="0.25">
      <c r="A444">
        <v>44.2</v>
      </c>
      <c r="B444" s="1">
        <v>1.7186733531299999E-74</v>
      </c>
      <c r="C444">
        <v>494.52649804599997</v>
      </c>
      <c r="D444">
        <v>5.4735019542499996</v>
      </c>
    </row>
    <row r="445" spans="1:4" x14ac:dyDescent="0.25">
      <c r="A445">
        <v>44.3</v>
      </c>
      <c r="B445" s="1">
        <v>1.10089726898E-74</v>
      </c>
      <c r="C445">
        <v>494.52655277999997</v>
      </c>
      <c r="D445">
        <v>5.4734472194999997</v>
      </c>
    </row>
    <row r="446" spans="1:4" x14ac:dyDescent="0.25">
      <c r="A446">
        <v>44.4</v>
      </c>
      <c r="B446" s="1">
        <v>7.0518038955399999E-75</v>
      </c>
      <c r="C446">
        <v>494.52660751500002</v>
      </c>
      <c r="D446">
        <v>5.4733924853099998</v>
      </c>
    </row>
    <row r="447" spans="1:4" x14ac:dyDescent="0.25">
      <c r="A447">
        <v>44.5</v>
      </c>
      <c r="B447" s="1">
        <v>4.5170369154699995E-75</v>
      </c>
      <c r="C447">
        <v>494.52666224799998</v>
      </c>
      <c r="D447">
        <v>5.4733377516499999</v>
      </c>
    </row>
    <row r="448" spans="1:4" x14ac:dyDescent="0.25">
      <c r="A448">
        <v>44.6</v>
      </c>
      <c r="B448" s="1">
        <v>2.8933903891599999E-75</v>
      </c>
      <c r="C448">
        <v>494.52671698099999</v>
      </c>
      <c r="D448">
        <v>5.4732830185500001</v>
      </c>
    </row>
    <row r="449" spans="1:4" x14ac:dyDescent="0.25">
      <c r="A449">
        <v>44.7</v>
      </c>
      <c r="B449" s="1">
        <v>1.85336266682E-75</v>
      </c>
      <c r="C449">
        <v>494.52677171400001</v>
      </c>
      <c r="D449">
        <v>5.4732282859900003</v>
      </c>
    </row>
    <row r="450" spans="1:4" x14ac:dyDescent="0.25">
      <c r="A450">
        <v>44.8</v>
      </c>
      <c r="B450" s="1">
        <v>1.1871723358799999E-75</v>
      </c>
      <c r="C450">
        <v>494.52682644599997</v>
      </c>
      <c r="D450">
        <v>5.4731735539899997</v>
      </c>
    </row>
    <row r="451" spans="1:4" x14ac:dyDescent="0.25">
      <c r="A451">
        <v>44.9</v>
      </c>
      <c r="B451" s="1">
        <v>7.6044377048599994E-76</v>
      </c>
      <c r="C451">
        <v>494.52688117700001</v>
      </c>
      <c r="D451">
        <v>5.47311882252</v>
      </c>
    </row>
    <row r="452" spans="1:4" x14ac:dyDescent="0.25">
      <c r="A452">
        <v>45</v>
      </c>
      <c r="B452" s="1">
        <v>4.8710257618400002E-76</v>
      </c>
      <c r="C452">
        <v>494.52693590799998</v>
      </c>
      <c r="D452">
        <v>5.4730640916100004</v>
      </c>
    </row>
    <row r="453" spans="1:4" x14ac:dyDescent="0.25">
      <c r="A453">
        <v>45.1</v>
      </c>
      <c r="B453" s="1">
        <v>3.1201374608300002E-76</v>
      </c>
      <c r="C453">
        <v>494.52699063900002</v>
      </c>
      <c r="D453">
        <v>5.4730093612399999</v>
      </c>
    </row>
    <row r="454" spans="1:4" x14ac:dyDescent="0.25">
      <c r="A454">
        <v>45.2</v>
      </c>
      <c r="B454" s="1">
        <v>1.99860518738E-76</v>
      </c>
      <c r="C454">
        <v>494.52704536900001</v>
      </c>
      <c r="D454">
        <v>5.4729546314200004</v>
      </c>
    </row>
    <row r="455" spans="1:4" x14ac:dyDescent="0.25">
      <c r="A455">
        <v>45.3</v>
      </c>
      <c r="B455" s="1">
        <v>1.2802072258899999E-76</v>
      </c>
      <c r="C455">
        <v>494.52710009800001</v>
      </c>
      <c r="D455">
        <v>5.47289990215</v>
      </c>
    </row>
    <row r="456" spans="1:4" x14ac:dyDescent="0.25">
      <c r="A456">
        <v>45.4</v>
      </c>
      <c r="B456" s="1">
        <v>8.20037134419E-77</v>
      </c>
      <c r="C456">
        <v>494.527154827</v>
      </c>
      <c r="D456">
        <v>5.4728451734199997</v>
      </c>
    </row>
    <row r="457" spans="1:4" x14ac:dyDescent="0.25">
      <c r="A457">
        <v>45.5</v>
      </c>
      <c r="B457" s="1">
        <v>5.25275017425E-77</v>
      </c>
      <c r="C457">
        <v>494.52720955500001</v>
      </c>
      <c r="D457">
        <v>5.4727904452500002</v>
      </c>
    </row>
    <row r="458" spans="1:4" x14ac:dyDescent="0.25">
      <c r="A458">
        <v>45.6</v>
      </c>
      <c r="B458" s="1">
        <v>3.3646504588099999E-77</v>
      </c>
      <c r="C458">
        <v>494.52726428199998</v>
      </c>
      <c r="D458">
        <v>5.47273571761</v>
      </c>
    </row>
    <row r="459" spans="1:4" x14ac:dyDescent="0.25">
      <c r="A459">
        <v>45.7</v>
      </c>
      <c r="B459" s="1">
        <v>2.1552276135899999E-77</v>
      </c>
      <c r="C459">
        <v>494.527319009</v>
      </c>
      <c r="D459">
        <v>5.4726809905299998</v>
      </c>
    </row>
    <row r="460" spans="1:4" x14ac:dyDescent="0.25">
      <c r="A460">
        <v>45.8</v>
      </c>
      <c r="B460" s="1">
        <v>1.3805314766999999E-77</v>
      </c>
      <c r="C460">
        <v>494.52737373600002</v>
      </c>
      <c r="D460">
        <v>5.4726262639899996</v>
      </c>
    </row>
    <row r="461" spans="1:4" x14ac:dyDescent="0.25">
      <c r="A461">
        <v>45.9</v>
      </c>
      <c r="B461" s="1">
        <v>8.8429967402499997E-78</v>
      </c>
      <c r="C461">
        <v>494.52742846199999</v>
      </c>
      <c r="D461">
        <v>5.4725715380100004</v>
      </c>
    </row>
    <row r="462" spans="1:4" x14ac:dyDescent="0.25">
      <c r="A462">
        <v>46</v>
      </c>
      <c r="B462" s="1">
        <v>5.6643828339200004E-78</v>
      </c>
      <c r="C462">
        <v>494.52748318699997</v>
      </c>
      <c r="D462">
        <v>5.4725168125600003</v>
      </c>
    </row>
    <row r="463" spans="1:4" x14ac:dyDescent="0.25">
      <c r="A463">
        <v>46.1</v>
      </c>
      <c r="B463" s="1">
        <v>3.6283210828800002E-78</v>
      </c>
      <c r="C463">
        <v>494.52753791200001</v>
      </c>
      <c r="D463">
        <v>5.4724620876700003</v>
      </c>
    </row>
    <row r="464" spans="1:4" x14ac:dyDescent="0.25">
      <c r="A464">
        <v>46.2</v>
      </c>
      <c r="B464" s="1">
        <v>2.3241213915100001E-78</v>
      </c>
      <c r="C464">
        <v>494.527592637</v>
      </c>
      <c r="D464">
        <v>5.4724073633200003</v>
      </c>
    </row>
    <row r="465" spans="1:4" x14ac:dyDescent="0.25">
      <c r="A465">
        <v>46.3</v>
      </c>
      <c r="B465" s="1">
        <v>1.4887160994400001E-78</v>
      </c>
      <c r="C465">
        <v>494.52764736</v>
      </c>
      <c r="D465">
        <v>5.4723526395200004</v>
      </c>
    </row>
    <row r="466" spans="1:4" x14ac:dyDescent="0.25">
      <c r="A466">
        <v>46.4</v>
      </c>
      <c r="B466" s="1">
        <v>9.5359714749200003E-79</v>
      </c>
      <c r="C466">
        <v>494.527702084</v>
      </c>
      <c r="D466">
        <v>5.4722979162699996</v>
      </c>
    </row>
    <row r="467" spans="1:4" x14ac:dyDescent="0.25">
      <c r="A467">
        <v>46.5</v>
      </c>
      <c r="B467" s="1">
        <v>6.1082665856700001E-79</v>
      </c>
      <c r="C467">
        <v>494.52775680600001</v>
      </c>
      <c r="D467">
        <v>5.4722431935599998</v>
      </c>
    </row>
    <row r="468" spans="1:4" x14ac:dyDescent="0.25">
      <c r="A468">
        <v>46.6</v>
      </c>
      <c r="B468" s="1">
        <v>3.9126500298600002E-79</v>
      </c>
      <c r="C468">
        <v>494.52781152900002</v>
      </c>
      <c r="D468">
        <v>5.47218847141</v>
      </c>
    </row>
    <row r="469" spans="1:4" x14ac:dyDescent="0.25">
      <c r="A469">
        <v>46.7</v>
      </c>
      <c r="B469" s="1">
        <v>2.5062477845E-79</v>
      </c>
      <c r="C469">
        <v>494.52786624999999</v>
      </c>
      <c r="D469">
        <v>5.4721337497900002</v>
      </c>
    </row>
    <row r="470" spans="1:4" x14ac:dyDescent="0.25">
      <c r="A470">
        <v>46.8</v>
      </c>
      <c r="B470" s="1">
        <v>1.6053768262100001E-79</v>
      </c>
      <c r="C470">
        <v>494.52792097100001</v>
      </c>
      <c r="D470">
        <v>5.4720790287299996</v>
      </c>
    </row>
    <row r="471" spans="1:4" x14ac:dyDescent="0.25">
      <c r="A471">
        <v>46.9</v>
      </c>
      <c r="B471" s="1">
        <v>1.02832395871E-79</v>
      </c>
      <c r="C471">
        <v>494.52797569199998</v>
      </c>
      <c r="D471">
        <v>5.47202430821</v>
      </c>
    </row>
    <row r="472" spans="1:4" x14ac:dyDescent="0.25">
      <c r="A472">
        <v>47</v>
      </c>
      <c r="B472" s="1">
        <v>6.5869277622600003E-80</v>
      </c>
      <c r="C472">
        <v>494.52803041200002</v>
      </c>
      <c r="D472">
        <v>5.4719695882400003</v>
      </c>
    </row>
    <row r="473" spans="1:4" x14ac:dyDescent="0.25">
      <c r="A473">
        <v>47.1</v>
      </c>
      <c r="B473" s="1">
        <v>4.2192555284800003E-80</v>
      </c>
      <c r="C473">
        <v>494.52808513100001</v>
      </c>
      <c r="D473">
        <v>5.4719148688199999</v>
      </c>
    </row>
    <row r="474" spans="1:4" x14ac:dyDescent="0.25">
      <c r="A474">
        <v>47.2</v>
      </c>
      <c r="B474" s="1">
        <v>2.7026433401399999E-80</v>
      </c>
      <c r="C474">
        <v>494.52813985</v>
      </c>
      <c r="D474">
        <v>5.4718601499500004</v>
      </c>
    </row>
    <row r="475" spans="1:4" x14ac:dyDescent="0.25">
      <c r="A475">
        <v>47.3</v>
      </c>
      <c r="B475" s="1">
        <v>1.73117761188E-80</v>
      </c>
      <c r="C475">
        <v>494.528194568</v>
      </c>
      <c r="D475">
        <v>5.47180543162</v>
      </c>
    </row>
    <row r="476" spans="1:4" x14ac:dyDescent="0.25">
      <c r="A476">
        <v>47.4</v>
      </c>
      <c r="B476" s="1">
        <v>1.1089054002900001E-80</v>
      </c>
      <c r="C476">
        <v>494.528249286</v>
      </c>
      <c r="D476">
        <v>5.4717507138399997</v>
      </c>
    </row>
    <row r="477" spans="1:4" x14ac:dyDescent="0.25">
      <c r="A477">
        <v>47.5</v>
      </c>
      <c r="B477" s="1">
        <v>7.1030905520299997E-81</v>
      </c>
      <c r="C477">
        <v>494.52830400300002</v>
      </c>
      <c r="D477">
        <v>5.4716959966000003</v>
      </c>
    </row>
    <row r="478" spans="1:4" x14ac:dyDescent="0.25">
      <c r="A478">
        <v>47.6</v>
      </c>
      <c r="B478" s="1">
        <v>4.5498825423999998E-81</v>
      </c>
      <c r="C478">
        <v>494.52835872000003</v>
      </c>
      <c r="D478">
        <v>5.47164127992</v>
      </c>
    </row>
    <row r="479" spans="1:4" x14ac:dyDescent="0.25">
      <c r="A479">
        <v>47.7</v>
      </c>
      <c r="B479" s="1">
        <v>2.9144257851300001E-81</v>
      </c>
      <c r="C479">
        <v>494.52841343599999</v>
      </c>
      <c r="D479">
        <v>5.4715865637799999</v>
      </c>
    </row>
    <row r="480" spans="1:4" x14ac:dyDescent="0.25">
      <c r="A480">
        <v>47.8</v>
      </c>
      <c r="B480" s="1">
        <v>1.86683441E-81</v>
      </c>
      <c r="C480">
        <v>494.52846815200002</v>
      </c>
      <c r="D480">
        <v>5.4715318481899997</v>
      </c>
    </row>
    <row r="481" spans="1:4" x14ac:dyDescent="0.25">
      <c r="A481">
        <v>47.9</v>
      </c>
      <c r="B481" s="1">
        <v>1.1958000722400001E-81</v>
      </c>
      <c r="C481">
        <v>494.52852286699999</v>
      </c>
      <c r="D481">
        <v>5.4714771331399996</v>
      </c>
    </row>
    <row r="482" spans="1:4" x14ac:dyDescent="0.25">
      <c r="A482">
        <v>48</v>
      </c>
      <c r="B482" s="1">
        <v>7.6596924912000002E-82</v>
      </c>
      <c r="C482">
        <v>494.52857758099998</v>
      </c>
      <c r="D482">
        <v>5.4714224186399996</v>
      </c>
    </row>
    <row r="483" spans="1:4" x14ac:dyDescent="0.25">
      <c r="A483">
        <v>48.1</v>
      </c>
      <c r="B483" s="1">
        <v>4.9064126936799999E-82</v>
      </c>
      <c r="C483">
        <v>494.52863229500002</v>
      </c>
      <c r="D483">
        <v>5.4713677046899996</v>
      </c>
    </row>
    <row r="484" spans="1:4" x14ac:dyDescent="0.25">
      <c r="A484">
        <v>48.2</v>
      </c>
      <c r="B484" s="1">
        <v>3.1428003816899998E-82</v>
      </c>
      <c r="C484">
        <v>494.52868700900001</v>
      </c>
      <c r="D484">
        <v>5.4713129912899996</v>
      </c>
    </row>
    <row r="485" spans="1:4" x14ac:dyDescent="0.25">
      <c r="A485">
        <v>48.3</v>
      </c>
      <c r="B485" s="1">
        <v>2.0131192443200001E-82</v>
      </c>
      <c r="C485">
        <v>494.52874172200001</v>
      </c>
      <c r="D485">
        <v>5.4712582784299997</v>
      </c>
    </row>
    <row r="486" spans="1:4" x14ac:dyDescent="0.25">
      <c r="A486">
        <v>48.4</v>
      </c>
      <c r="B486" s="1">
        <v>1.28950248992E-82</v>
      </c>
      <c r="C486">
        <v>494.52879643400001</v>
      </c>
      <c r="D486">
        <v>5.4712035661199998</v>
      </c>
    </row>
    <row r="487" spans="1:4" x14ac:dyDescent="0.25">
      <c r="A487">
        <v>48.5</v>
      </c>
      <c r="B487" s="1">
        <v>8.2599011690800004E-83</v>
      </c>
      <c r="C487">
        <v>494.52885114600002</v>
      </c>
      <c r="D487">
        <v>5.47114885436</v>
      </c>
    </row>
    <row r="488" spans="1:4" x14ac:dyDescent="0.25">
      <c r="A488">
        <v>48.6</v>
      </c>
      <c r="B488" s="1">
        <v>5.2908749631200002E-83</v>
      </c>
      <c r="C488">
        <v>494.52890585699998</v>
      </c>
      <c r="D488">
        <v>5.4710941431500002</v>
      </c>
    </row>
    <row r="489" spans="1:4" x14ac:dyDescent="0.25">
      <c r="A489">
        <v>48.7</v>
      </c>
      <c r="B489" s="1">
        <v>3.3890667815599998E-83</v>
      </c>
      <c r="C489">
        <v>494.528960568</v>
      </c>
      <c r="D489">
        <v>5.4710394324799996</v>
      </c>
    </row>
    <row r="490" spans="1:4" x14ac:dyDescent="0.25">
      <c r="A490">
        <v>48.8</v>
      </c>
      <c r="B490" s="1">
        <v>2.1708645991100001E-83</v>
      </c>
      <c r="C490">
        <v>494.52901527799997</v>
      </c>
      <c r="D490">
        <v>5.4709847223599999</v>
      </c>
    </row>
    <row r="491" spans="1:4" x14ac:dyDescent="0.25">
      <c r="A491">
        <v>48.9</v>
      </c>
      <c r="B491" s="1">
        <v>1.39054589616E-83</v>
      </c>
      <c r="C491">
        <v>494.52906998700001</v>
      </c>
      <c r="D491">
        <v>5.4709300127900002</v>
      </c>
    </row>
    <row r="492" spans="1:4" x14ac:dyDescent="0.25">
      <c r="A492">
        <v>49</v>
      </c>
      <c r="B492" s="1">
        <v>8.9071322410100001E-84</v>
      </c>
      <c r="C492">
        <v>494.529124696</v>
      </c>
      <c r="D492">
        <v>5.4708753037599998</v>
      </c>
    </row>
    <row r="493" spans="1:4" x14ac:dyDescent="0.25">
      <c r="A493">
        <v>49.1</v>
      </c>
      <c r="B493" s="1">
        <v>5.7054572283199998E-84</v>
      </c>
      <c r="C493">
        <v>494.52917940499998</v>
      </c>
      <c r="D493">
        <v>5.4708205952800002</v>
      </c>
    </row>
    <row r="494" spans="1:4" x14ac:dyDescent="0.25">
      <c r="A494">
        <v>49.2</v>
      </c>
      <c r="B494" s="1">
        <v>3.6546264165699999E-84</v>
      </c>
      <c r="C494">
        <v>494.52923411299997</v>
      </c>
      <c r="D494">
        <v>5.4707658873499998</v>
      </c>
    </row>
    <row r="495" spans="1:4" x14ac:dyDescent="0.25">
      <c r="A495">
        <v>49.3</v>
      </c>
      <c r="B495" s="1">
        <v>2.3409681530499999E-84</v>
      </c>
      <c r="C495">
        <v>494.52928881999998</v>
      </c>
      <c r="D495">
        <v>5.4707111799600003</v>
      </c>
    </row>
    <row r="496" spans="1:4" x14ac:dyDescent="0.25">
      <c r="A496">
        <v>49.4</v>
      </c>
      <c r="B496" s="1">
        <v>1.4995052936299999E-84</v>
      </c>
      <c r="C496">
        <v>494.52934352699998</v>
      </c>
      <c r="D496">
        <v>5.47065647312</v>
      </c>
    </row>
    <row r="497" spans="1:4" x14ac:dyDescent="0.25">
      <c r="A497">
        <v>49.5</v>
      </c>
      <c r="B497" s="1">
        <v>9.6050688513600003E-85</v>
      </c>
      <c r="C497">
        <v>494.52939823299999</v>
      </c>
      <c r="D497">
        <v>5.4706017668299998</v>
      </c>
    </row>
    <row r="498" spans="1:4" x14ac:dyDescent="0.25">
      <c r="A498">
        <v>49.6</v>
      </c>
      <c r="B498" s="1">
        <v>6.1525187048599998E-85</v>
      </c>
      <c r="C498">
        <v>494.52945293900001</v>
      </c>
      <c r="D498">
        <v>5.4705470610900004</v>
      </c>
    </row>
    <row r="499" spans="1:4" x14ac:dyDescent="0.25">
      <c r="A499">
        <v>49.7</v>
      </c>
      <c r="B499" s="1">
        <v>3.94099046775E-85</v>
      </c>
      <c r="C499">
        <v>494.52950764399998</v>
      </c>
      <c r="D499">
        <v>5.4704923558900003</v>
      </c>
    </row>
    <row r="500" spans="1:4" x14ac:dyDescent="0.25">
      <c r="A500">
        <v>49.8</v>
      </c>
      <c r="B500" s="1">
        <v>2.5243978838399999E-85</v>
      </c>
      <c r="C500">
        <v>494.529562349</v>
      </c>
      <c r="D500">
        <v>5.4704376512400001</v>
      </c>
    </row>
    <row r="501" spans="1:4" x14ac:dyDescent="0.25">
      <c r="A501">
        <v>49.9</v>
      </c>
      <c r="B501" s="1">
        <v>1.6170007144E-85</v>
      </c>
      <c r="C501">
        <v>494.52961705299998</v>
      </c>
      <c r="D501">
        <v>5.4703829471400001</v>
      </c>
    </row>
    <row r="502" spans="1:4" x14ac:dyDescent="0.25">
      <c r="A502">
        <v>50</v>
      </c>
      <c r="B502" s="1">
        <v>1.03576825771E-85</v>
      </c>
      <c r="C502">
        <v>494.52967175600003</v>
      </c>
      <c r="D502">
        <v>5.47032824358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D1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2.89164608337E-8</v>
      </c>
      <c r="D3">
        <v>4.99995004192E-3</v>
      </c>
    </row>
    <row r="4" spans="1:4" x14ac:dyDescent="0.25">
      <c r="A4">
        <v>0.2</v>
      </c>
      <c r="B4">
        <v>499.99000006099999</v>
      </c>
      <c r="C4" s="1">
        <v>1.3870684636299999E-7</v>
      </c>
      <c r="D4">
        <v>9.9998004136299997E-3</v>
      </c>
    </row>
    <row r="5" spans="1:4" x14ac:dyDescent="0.25">
      <c r="A5">
        <v>0.3</v>
      </c>
      <c r="B5">
        <v>499.985000071</v>
      </c>
      <c r="C5" s="1">
        <v>3.7771035009299999E-7</v>
      </c>
      <c r="D5">
        <v>1.4999551630399999E-2</v>
      </c>
    </row>
    <row r="6" spans="1:4" x14ac:dyDescent="0.25">
      <c r="A6">
        <v>0.4</v>
      </c>
      <c r="B6">
        <v>499.97999997199997</v>
      </c>
      <c r="C6" s="1">
        <v>8.2315805294100002E-7</v>
      </c>
      <c r="D6">
        <v>1.9999204513999998E-2</v>
      </c>
    </row>
    <row r="7" spans="1:4" x14ac:dyDescent="0.25">
      <c r="A7">
        <v>0.5</v>
      </c>
      <c r="B7">
        <v>499.97499964100001</v>
      </c>
      <c r="C7" s="1">
        <v>1.5984407623399999E-6</v>
      </c>
      <c r="D7">
        <v>2.4998760376699999E-2</v>
      </c>
    </row>
    <row r="8" spans="1:4" x14ac:dyDescent="0.25">
      <c r="A8">
        <v>0.6</v>
      </c>
      <c r="B8">
        <v>499.96999887800001</v>
      </c>
      <c r="C8" s="1">
        <v>2.9006969921800001E-6</v>
      </c>
      <c r="D8">
        <v>2.9998221313299999E-2</v>
      </c>
    </row>
    <row r="9" spans="1:4" x14ac:dyDescent="0.25">
      <c r="A9">
        <v>0.7</v>
      </c>
      <c r="B9">
        <v>499.964997364</v>
      </c>
      <c r="C9" s="1">
        <v>5.0448887201499997E-6</v>
      </c>
      <c r="D9">
        <v>3.4997590669600002E-2</v>
      </c>
    </row>
    <row r="10" spans="1:4" x14ac:dyDescent="0.25">
      <c r="A10">
        <v>0.8</v>
      </c>
      <c r="B10">
        <v>499.95999459199999</v>
      </c>
      <c r="C10" s="1">
        <v>8.5342184062299995E-6</v>
      </c>
      <c r="D10">
        <v>3.9996873790100002E-2</v>
      </c>
    </row>
    <row r="11" spans="1:4" x14ac:dyDescent="0.25">
      <c r="A11">
        <v>0.9</v>
      </c>
      <c r="B11">
        <v>499.954989748</v>
      </c>
      <c r="C11" s="1">
        <v>1.4172629230999999E-5</v>
      </c>
      <c r="D11">
        <v>4.4996079211699999E-2</v>
      </c>
    </row>
    <row r="12" spans="1:4" x14ac:dyDescent="0.25">
      <c r="A12">
        <v>1</v>
      </c>
      <c r="B12">
        <v>499.94998153500001</v>
      </c>
      <c r="C12" s="1">
        <v>2.3244537837700001E-5</v>
      </c>
      <c r="D12">
        <v>4.9995220572600002E-2</v>
      </c>
    </row>
    <row r="13" spans="1:4" x14ac:dyDescent="0.25">
      <c r="A13">
        <v>1.1000000000000001</v>
      </c>
      <c r="B13">
        <v>499.944967878</v>
      </c>
      <c r="C13" s="1">
        <v>3.78019777625E-5</v>
      </c>
      <c r="D13">
        <v>5.4994319660399998E-2</v>
      </c>
    </row>
    <row r="14" spans="1:4" x14ac:dyDescent="0.25">
      <c r="A14">
        <v>1.2</v>
      </c>
      <c r="B14">
        <v>499.93994546499999</v>
      </c>
      <c r="C14" s="1">
        <v>6.1123341392599998E-5</v>
      </c>
      <c r="D14">
        <v>5.9993411282400003E-2</v>
      </c>
    </row>
    <row r="15" spans="1:4" x14ac:dyDescent="0.25">
      <c r="A15">
        <v>1.3</v>
      </c>
      <c r="B15">
        <v>499.93490900299997</v>
      </c>
      <c r="C15" s="1">
        <v>9.8446265056799994E-5</v>
      </c>
      <c r="D15">
        <v>6.4992551046199998E-2</v>
      </c>
    </row>
    <row r="16" spans="1:4" x14ac:dyDescent="0.25">
      <c r="A16">
        <v>1.4</v>
      </c>
      <c r="B16">
        <v>499.92985003400003</v>
      </c>
      <c r="C16">
        <v>1.58138478511E-4</v>
      </c>
      <c r="D16">
        <v>6.9991827790500005E-2</v>
      </c>
    </row>
    <row r="17" spans="1:4" x14ac:dyDescent="0.25">
      <c r="A17">
        <v>1.5</v>
      </c>
      <c r="B17">
        <v>499.92475504800001</v>
      </c>
      <c r="C17">
        <v>2.53568331508E-4</v>
      </c>
      <c r="D17">
        <v>7.4991383443199999E-2</v>
      </c>
    </row>
    <row r="18" spans="1:4" x14ac:dyDescent="0.25">
      <c r="A18">
        <v>1.6</v>
      </c>
      <c r="B18">
        <v>499.919602462</v>
      </c>
      <c r="C18">
        <v>4.0609309320499998E-4</v>
      </c>
      <c r="D18">
        <v>7.9991444747100002E-2</v>
      </c>
    </row>
    <row r="19" spans="1:4" x14ac:dyDescent="0.25">
      <c r="A19">
        <v>1.7</v>
      </c>
      <c r="B19">
        <v>499.91435779300002</v>
      </c>
      <c r="C19">
        <v>6.4983294120999995E-4</v>
      </c>
      <c r="D19">
        <v>8.49923739432E-2</v>
      </c>
    </row>
    <row r="20" spans="1:4" x14ac:dyDescent="0.25">
      <c r="A20">
        <v>1.8</v>
      </c>
      <c r="B20">
        <v>499.90896595300001</v>
      </c>
      <c r="C20">
        <v>1.0392976370299999E-3</v>
      </c>
      <c r="D20">
        <v>8.9994749739799998E-2</v>
      </c>
    </row>
    <row r="21" spans="1:4" x14ac:dyDescent="0.25">
      <c r="A21">
        <v>1.9</v>
      </c>
      <c r="B21">
        <v>499.90333893299999</v>
      </c>
      <c r="C21">
        <v>1.6615703831000001E-3</v>
      </c>
      <c r="D21">
        <v>9.4999496663300001E-2</v>
      </c>
    </row>
    <row r="22" spans="1:4" x14ac:dyDescent="0.25">
      <c r="A22">
        <v>2</v>
      </c>
      <c r="B22">
        <v>499.89733613700002</v>
      </c>
      <c r="C22">
        <v>2.6557716672E-3</v>
      </c>
      <c r="D22">
        <v>0.10000809169700001</v>
      </c>
    </row>
    <row r="23" spans="1:4" x14ac:dyDescent="0.25">
      <c r="A23">
        <v>2.1</v>
      </c>
      <c r="B23">
        <v>499.890732953</v>
      </c>
      <c r="C23">
        <v>4.2441524008500001E-3</v>
      </c>
      <c r="D23">
        <v>0.105022894383</v>
      </c>
    </row>
    <row r="24" spans="1:4" x14ac:dyDescent="0.25">
      <c r="A24">
        <v>2.2000000000000002</v>
      </c>
      <c r="B24">
        <v>499.88317056300002</v>
      </c>
      <c r="C24">
        <v>6.78176333912E-3</v>
      </c>
      <c r="D24">
        <v>0.11004767414199999</v>
      </c>
    </row>
    <row r="25" spans="1:4" x14ac:dyDescent="0.25">
      <c r="A25">
        <v>2.2999999999999998</v>
      </c>
      <c r="B25">
        <v>499.87407575200001</v>
      </c>
      <c r="C25">
        <v>1.0835795884E-2</v>
      </c>
      <c r="D25">
        <v>0.115088452597</v>
      </c>
    </row>
    <row r="26" spans="1:4" x14ac:dyDescent="0.25">
      <c r="A26">
        <v>2.4</v>
      </c>
      <c r="B26">
        <v>499.86253283899998</v>
      </c>
      <c r="C26">
        <v>1.7312311698300002E-2</v>
      </c>
      <c r="D26">
        <v>0.120154849008</v>
      </c>
    </row>
    <row r="27" spans="1:4" x14ac:dyDescent="0.25">
      <c r="A27">
        <v>2.5</v>
      </c>
      <c r="B27">
        <v>499.847079124</v>
      </c>
      <c r="C27">
        <v>2.7658646809000001E-2</v>
      </c>
      <c r="D27">
        <v>0.12526222910500001</v>
      </c>
    </row>
    <row r="28" spans="1:4" x14ac:dyDescent="0.25">
      <c r="A28">
        <v>2.6</v>
      </c>
      <c r="B28">
        <v>499.82537823299998</v>
      </c>
      <c r="C28">
        <v>4.4186630913300003E-2</v>
      </c>
      <c r="D28">
        <v>0.13043513656</v>
      </c>
    </row>
    <row r="29" spans="1:4" x14ac:dyDescent="0.25">
      <c r="A29">
        <v>2.7</v>
      </c>
      <c r="B29">
        <v>499.79369861100002</v>
      </c>
      <c r="C29">
        <v>7.0588617966200001E-2</v>
      </c>
      <c r="D29">
        <v>0.135712771451</v>
      </c>
    </row>
    <row r="30" spans="1:4" x14ac:dyDescent="0.25">
      <c r="A30">
        <v>2.8</v>
      </c>
      <c r="B30">
        <v>499.74608122000001</v>
      </c>
      <c r="C30">
        <v>0.112761046138</v>
      </c>
      <c r="D30">
        <v>0.141157733609</v>
      </c>
    </row>
    <row r="31" spans="1:4" x14ac:dyDescent="0.25">
      <c r="A31">
        <v>2.9</v>
      </c>
      <c r="B31">
        <v>499.67301199399998</v>
      </c>
      <c r="C31">
        <v>0.18011803723399999</v>
      </c>
      <c r="D31">
        <v>0.14686996846299999</v>
      </c>
    </row>
    <row r="32" spans="1:4" x14ac:dyDescent="0.25">
      <c r="A32">
        <v>3</v>
      </c>
      <c r="B32">
        <v>499.559306327</v>
      </c>
      <c r="C32">
        <v>0.28768468276100001</v>
      </c>
      <c r="D32">
        <v>0.153008990392</v>
      </c>
    </row>
    <row r="33" spans="1:4" x14ac:dyDescent="0.25">
      <c r="A33">
        <v>3.1</v>
      </c>
      <c r="B33">
        <v>499.38074289000002</v>
      </c>
      <c r="C33">
        <v>0.459427866076</v>
      </c>
      <c r="D33">
        <v>0.15982924419799999</v>
      </c>
    </row>
    <row r="34" spans="1:4" x14ac:dyDescent="0.25">
      <c r="A34">
        <v>3.2</v>
      </c>
      <c r="B34">
        <v>499.098720071</v>
      </c>
      <c r="C34">
        <v>0.73354369060799995</v>
      </c>
      <c r="D34">
        <v>0.16773623841800001</v>
      </c>
    </row>
    <row r="35" spans="1:4" x14ac:dyDescent="0.25">
      <c r="A35">
        <v>3.3</v>
      </c>
      <c r="B35">
        <v>498.65180573399999</v>
      </c>
      <c r="C35">
        <v>1.1708189527199999</v>
      </c>
      <c r="D35">
        <v>0.17737531288200001</v>
      </c>
    </row>
    <row r="36" spans="1:4" x14ac:dyDescent="0.25">
      <c r="A36">
        <v>3.4</v>
      </c>
      <c r="B36">
        <v>497.94245603100001</v>
      </c>
      <c r="C36">
        <v>1.8677728171400001</v>
      </c>
      <c r="D36">
        <v>0.189771151714</v>
      </c>
    </row>
    <row r="37" spans="1:4" x14ac:dyDescent="0.25">
      <c r="A37">
        <v>3.5</v>
      </c>
      <c r="B37">
        <v>496.81634893699999</v>
      </c>
      <c r="C37">
        <v>2.97710619344</v>
      </c>
      <c r="D37">
        <v>0.206544869233</v>
      </c>
    </row>
    <row r="38" spans="1:4" x14ac:dyDescent="0.25">
      <c r="A38">
        <v>3.6</v>
      </c>
      <c r="B38">
        <v>495.030749313</v>
      </c>
      <c r="C38">
        <v>4.7390043908199999</v>
      </c>
      <c r="D38">
        <v>0.23024629589000001</v>
      </c>
    </row>
    <row r="39" spans="1:4" x14ac:dyDescent="0.25">
      <c r="A39">
        <v>3.7</v>
      </c>
      <c r="B39">
        <v>492.20739693799999</v>
      </c>
      <c r="C39">
        <v>7.52775427066</v>
      </c>
      <c r="D39">
        <v>0.26484879089800001</v>
      </c>
    </row>
    <row r="40" spans="1:4" x14ac:dyDescent="0.25">
      <c r="A40">
        <v>3.8</v>
      </c>
      <c r="B40">
        <v>487.76560833600001</v>
      </c>
      <c r="C40">
        <v>11.9179399007</v>
      </c>
      <c r="D40">
        <v>0.31645176337100001</v>
      </c>
    </row>
    <row r="41" spans="1:4" x14ac:dyDescent="0.25">
      <c r="A41">
        <v>3.9</v>
      </c>
      <c r="B41">
        <v>480.835294476</v>
      </c>
      <c r="C41">
        <v>18.7705116936</v>
      </c>
      <c r="D41">
        <v>0.394193830666</v>
      </c>
    </row>
    <row r="42" spans="1:4" x14ac:dyDescent="0.25">
      <c r="A42">
        <v>4</v>
      </c>
      <c r="B42">
        <v>470.16329873000001</v>
      </c>
      <c r="C42">
        <v>29.3254659109</v>
      </c>
      <c r="D42">
        <v>0.51123535952599997</v>
      </c>
    </row>
    <row r="43" spans="1:4" x14ac:dyDescent="0.25">
      <c r="A43">
        <v>4.0999999999999996</v>
      </c>
      <c r="B43">
        <v>454.05980516</v>
      </c>
      <c r="C43">
        <v>45.254876435100002</v>
      </c>
      <c r="D43">
        <v>0.68531840447500003</v>
      </c>
    </row>
    <row r="44" spans="1:4" x14ac:dyDescent="0.25">
      <c r="A44">
        <v>4.2</v>
      </c>
      <c r="B44">
        <v>430.492863914</v>
      </c>
      <c r="C44">
        <v>68.569368505100002</v>
      </c>
      <c r="D44">
        <v>0.93776758102699997</v>
      </c>
    </row>
    <row r="45" spans="1:4" x14ac:dyDescent="0.25">
      <c r="A45">
        <v>4.3</v>
      </c>
      <c r="B45">
        <v>397.507731412</v>
      </c>
      <c r="C45">
        <v>101.203194357</v>
      </c>
      <c r="D45">
        <v>1.28907423074</v>
      </c>
    </row>
    <row r="46" spans="1:4" x14ac:dyDescent="0.25">
      <c r="A46">
        <v>4.4000000000000004</v>
      </c>
      <c r="B46">
        <v>354.11669879200002</v>
      </c>
      <c r="C46">
        <v>144.13376658000001</v>
      </c>
      <c r="D46">
        <v>1.74953462831</v>
      </c>
    </row>
    <row r="47" spans="1:4" x14ac:dyDescent="0.25">
      <c r="A47">
        <v>4.5</v>
      </c>
      <c r="B47">
        <v>301.47618643800001</v>
      </c>
      <c r="C47">
        <v>196.21693834800001</v>
      </c>
      <c r="D47">
        <v>2.3068752143300002</v>
      </c>
    </row>
    <row r="48" spans="1:4" x14ac:dyDescent="0.25">
      <c r="A48">
        <v>4.5999999999999996</v>
      </c>
      <c r="B48">
        <v>243.549467341</v>
      </c>
      <c r="C48">
        <v>253.53123016999999</v>
      </c>
      <c r="D48">
        <v>2.9193024894300001</v>
      </c>
    </row>
    <row r="49" spans="1:4" x14ac:dyDescent="0.25">
      <c r="A49">
        <v>4.7</v>
      </c>
      <c r="B49">
        <v>186.268991255</v>
      </c>
      <c r="C49">
        <v>310.20666267199999</v>
      </c>
      <c r="D49">
        <v>3.5243460736199999</v>
      </c>
    </row>
    <row r="50" spans="1:4" x14ac:dyDescent="0.25">
      <c r="A50">
        <v>4.8</v>
      </c>
      <c r="B50">
        <v>135.31527287500001</v>
      </c>
      <c r="C50">
        <v>360.62247945899998</v>
      </c>
      <c r="D50">
        <v>4.0622476662900002</v>
      </c>
    </row>
    <row r="51" spans="1:4" x14ac:dyDescent="0.25">
      <c r="A51">
        <v>4.9000000000000004</v>
      </c>
      <c r="B51">
        <v>94.0869845725</v>
      </c>
      <c r="C51">
        <v>401.41570096700002</v>
      </c>
      <c r="D51">
        <v>4.4973144603500002</v>
      </c>
    </row>
    <row r="52" spans="1:4" x14ac:dyDescent="0.25">
      <c r="A52">
        <v>5</v>
      </c>
      <c r="B52">
        <v>63.216577846600003</v>
      </c>
      <c r="C52">
        <v>431.96043093200001</v>
      </c>
      <c r="D52">
        <v>4.8229912214399997</v>
      </c>
    </row>
    <row r="53" spans="1:4" x14ac:dyDescent="0.25">
      <c r="A53">
        <v>5.0999999999999996</v>
      </c>
      <c r="B53">
        <v>41.423633409600001</v>
      </c>
      <c r="C53">
        <v>453.52351268500001</v>
      </c>
      <c r="D53">
        <v>5.0528539052000001</v>
      </c>
    </row>
    <row r="54" spans="1:4" x14ac:dyDescent="0.25">
      <c r="A54">
        <v>5.2</v>
      </c>
      <c r="B54">
        <v>26.674553854500001</v>
      </c>
      <c r="C54">
        <v>468.11705675600001</v>
      </c>
      <c r="D54">
        <v>5.2083893893499997</v>
      </c>
    </row>
    <row r="55" spans="1:4" x14ac:dyDescent="0.25">
      <c r="A55">
        <v>5.3</v>
      </c>
      <c r="B55">
        <v>16.977423589600001</v>
      </c>
      <c r="C55">
        <v>477.71195101900003</v>
      </c>
      <c r="D55">
        <v>5.3106253911900003</v>
      </c>
    </row>
    <row r="56" spans="1:4" x14ac:dyDescent="0.25">
      <c r="A56">
        <v>5.4</v>
      </c>
      <c r="B56">
        <v>10.723313774199999</v>
      </c>
      <c r="C56">
        <v>483.90014607500001</v>
      </c>
      <c r="D56">
        <v>5.3765401512300004</v>
      </c>
    </row>
    <row r="57" spans="1:4" x14ac:dyDescent="0.25">
      <c r="A57">
        <v>5.5</v>
      </c>
      <c r="B57">
        <v>6.7399088949700001</v>
      </c>
      <c r="C57">
        <v>487.84158897200001</v>
      </c>
      <c r="D57">
        <v>5.4185021326399996</v>
      </c>
    </row>
    <row r="58" spans="1:4" x14ac:dyDescent="0.25">
      <c r="A58">
        <v>5.6</v>
      </c>
      <c r="B58">
        <v>4.2230263290799996</v>
      </c>
      <c r="C58">
        <v>490.33197876399998</v>
      </c>
      <c r="D58">
        <v>5.4449949070399999</v>
      </c>
    </row>
    <row r="59" spans="1:4" x14ac:dyDescent="0.25">
      <c r="A59">
        <v>5.7</v>
      </c>
      <c r="B59">
        <v>2.64081713166</v>
      </c>
      <c r="C59">
        <v>491.89755410999999</v>
      </c>
      <c r="D59">
        <v>5.4616287579099998</v>
      </c>
    </row>
    <row r="60" spans="1:4" x14ac:dyDescent="0.25">
      <c r="A60">
        <v>5.8</v>
      </c>
      <c r="B60">
        <v>1.6493607428399999</v>
      </c>
      <c r="C60">
        <v>492.87860781500001</v>
      </c>
      <c r="D60">
        <v>5.4720314418399996</v>
      </c>
    </row>
    <row r="61" spans="1:4" x14ac:dyDescent="0.25">
      <c r="A61">
        <v>5.9</v>
      </c>
      <c r="B61">
        <v>1.0293344269</v>
      </c>
      <c r="C61">
        <v>493.49214919899998</v>
      </c>
      <c r="D61">
        <v>5.4785163741799998</v>
      </c>
    </row>
    <row r="62" spans="1:4" x14ac:dyDescent="0.25">
      <c r="A62">
        <v>6</v>
      </c>
      <c r="B62">
        <v>0.64207679288700004</v>
      </c>
      <c r="C62">
        <v>493.87537707299998</v>
      </c>
      <c r="D62">
        <v>5.4825461339699997</v>
      </c>
    </row>
    <row r="63" spans="1:4" x14ac:dyDescent="0.25">
      <c r="A63">
        <v>6.1</v>
      </c>
      <c r="B63">
        <v>0.40039262565299999</v>
      </c>
      <c r="C63">
        <v>494.11456693899999</v>
      </c>
      <c r="D63">
        <v>5.4850404348600001</v>
      </c>
    </row>
    <row r="64" spans="1:4" x14ac:dyDescent="0.25">
      <c r="A64">
        <v>6.2</v>
      </c>
      <c r="B64">
        <v>0.24963367834700001</v>
      </c>
      <c r="C64">
        <v>494.263790632</v>
      </c>
      <c r="D64">
        <v>5.4865756899799996</v>
      </c>
    </row>
    <row r="65" spans="1:4" x14ac:dyDescent="0.25">
      <c r="A65">
        <v>6.3</v>
      </c>
      <c r="B65">
        <v>0.155621333424</v>
      </c>
      <c r="C65">
        <v>494.35686626299997</v>
      </c>
      <c r="D65">
        <v>5.4875124037900003</v>
      </c>
    </row>
    <row r="66" spans="1:4" x14ac:dyDescent="0.25">
      <c r="A66">
        <v>6.4</v>
      </c>
      <c r="B66">
        <v>9.7007024627099994E-2</v>
      </c>
      <c r="C66">
        <v>494.41491722199999</v>
      </c>
      <c r="D66">
        <v>5.4880757532500004</v>
      </c>
    </row>
    <row r="67" spans="1:4" x14ac:dyDescent="0.25">
      <c r="A67">
        <v>6.5</v>
      </c>
      <c r="B67">
        <v>6.04668488723E-2</v>
      </c>
      <c r="C67">
        <v>494.45112687699998</v>
      </c>
      <c r="D67">
        <v>5.4884062738899999</v>
      </c>
    </row>
    <row r="68" spans="1:4" x14ac:dyDescent="0.25">
      <c r="A68">
        <v>6.6</v>
      </c>
      <c r="B68">
        <v>3.7689387108099999E-2</v>
      </c>
      <c r="C68">
        <v>494.47371898199998</v>
      </c>
      <c r="D68">
        <v>5.4885916313700003</v>
      </c>
    </row>
    <row r="69" spans="1:4" x14ac:dyDescent="0.25">
      <c r="A69">
        <v>6.7</v>
      </c>
      <c r="B69">
        <v>2.34916253867E-2</v>
      </c>
      <c r="C69">
        <v>494.48782188000001</v>
      </c>
      <c r="D69">
        <v>5.4886864941200004</v>
      </c>
    </row>
    <row r="70" spans="1:4" x14ac:dyDescent="0.25">
      <c r="A70">
        <v>6.8</v>
      </c>
      <c r="B70">
        <v>1.46420612949E-2</v>
      </c>
      <c r="C70">
        <v>494.496632992</v>
      </c>
      <c r="D70">
        <v>5.4887249467399997</v>
      </c>
    </row>
    <row r="71" spans="1:4" x14ac:dyDescent="0.25">
      <c r="A71">
        <v>6.9</v>
      </c>
      <c r="B71">
        <v>9.1261657123399998E-3</v>
      </c>
      <c r="C71">
        <v>494.50214559699998</v>
      </c>
      <c r="D71">
        <v>5.4887282376900002</v>
      </c>
    </row>
    <row r="72" spans="1:4" x14ac:dyDescent="0.25">
      <c r="A72">
        <v>7</v>
      </c>
      <c r="B72">
        <v>5.6881702498399996E-3</v>
      </c>
      <c r="C72">
        <v>494.50560221699999</v>
      </c>
      <c r="D72">
        <v>5.4887096123300001</v>
      </c>
    </row>
    <row r="73" spans="1:4" x14ac:dyDescent="0.25">
      <c r="A73">
        <v>7.1</v>
      </c>
      <c r="B73">
        <v>3.54532157593E-3</v>
      </c>
      <c r="C73">
        <v>494.50777735200001</v>
      </c>
      <c r="D73">
        <v>5.4886773268200004</v>
      </c>
    </row>
    <row r="74" spans="1:4" x14ac:dyDescent="0.25">
      <c r="A74">
        <v>7.2</v>
      </c>
      <c r="B74">
        <v>2.2097234825100001E-3</v>
      </c>
      <c r="C74">
        <v>494.50915374900001</v>
      </c>
      <c r="D74">
        <v>5.4886365273099997</v>
      </c>
    </row>
    <row r="75" spans="1:4" x14ac:dyDescent="0.25">
      <c r="A75">
        <v>7.3</v>
      </c>
      <c r="B75">
        <v>1.3772721066399999E-3</v>
      </c>
      <c r="C75">
        <v>494.51003230700002</v>
      </c>
      <c r="D75">
        <v>5.4885904213499996</v>
      </c>
    </row>
    <row r="76" spans="1:4" x14ac:dyDescent="0.25">
      <c r="A76">
        <v>7.4</v>
      </c>
      <c r="B76">
        <v>8.5842284620299999E-4</v>
      </c>
      <c r="C76">
        <v>494.51060056900002</v>
      </c>
      <c r="D76">
        <v>5.4885410081900003</v>
      </c>
    </row>
    <row r="77" spans="1:4" x14ac:dyDescent="0.25">
      <c r="A77">
        <v>7.5</v>
      </c>
      <c r="B77">
        <v>5.3503548160599998E-4</v>
      </c>
      <c r="C77">
        <v>494.51097543100002</v>
      </c>
      <c r="D77">
        <v>5.4884895339300002</v>
      </c>
    </row>
    <row r="78" spans="1:4" x14ac:dyDescent="0.25">
      <c r="A78">
        <v>7.6</v>
      </c>
      <c r="B78">
        <v>3.3347537315000001E-4</v>
      </c>
      <c r="C78">
        <v>494.51122974899999</v>
      </c>
      <c r="D78">
        <v>5.4884367752200003</v>
      </c>
    </row>
    <row r="79" spans="1:4" x14ac:dyDescent="0.25">
      <c r="A79">
        <v>7.7</v>
      </c>
      <c r="B79">
        <v>2.0784752574499999E-4</v>
      </c>
      <c r="C79">
        <v>494.51140893600001</v>
      </c>
      <c r="D79">
        <v>5.4883832161699999</v>
      </c>
    </row>
    <row r="80" spans="1:4" x14ac:dyDescent="0.25">
      <c r="A80">
        <v>7.8</v>
      </c>
      <c r="B80">
        <v>1.2954655990899999E-4</v>
      </c>
      <c r="C80">
        <v>494.51154129499997</v>
      </c>
      <c r="D80">
        <v>5.48832915848</v>
      </c>
    </row>
    <row r="81" spans="1:4" x14ac:dyDescent="0.25">
      <c r="A81">
        <v>7.9</v>
      </c>
      <c r="B81" s="1">
        <v>8.0743367999199997E-5</v>
      </c>
      <c r="C81">
        <v>494.51164446600001</v>
      </c>
      <c r="D81">
        <v>5.4882747902000002</v>
      </c>
    </row>
    <row r="82" spans="1:4" x14ac:dyDescent="0.25">
      <c r="A82">
        <v>8</v>
      </c>
      <c r="B82" s="1">
        <v>5.0325465088999997E-5</v>
      </c>
      <c r="C82">
        <v>494.511729446</v>
      </c>
      <c r="D82">
        <v>5.4882202285600004</v>
      </c>
    </row>
    <row r="83" spans="1:4" x14ac:dyDescent="0.25">
      <c r="A83">
        <v>8.1</v>
      </c>
      <c r="B83" s="1">
        <v>3.1366690581800001E-5</v>
      </c>
      <c r="C83">
        <v>494.51180308699998</v>
      </c>
      <c r="D83">
        <v>5.4881655465900003</v>
      </c>
    </row>
    <row r="84" spans="1:4" x14ac:dyDescent="0.25">
      <c r="A84">
        <v>8.1999999999999993</v>
      </c>
      <c r="B84" s="1">
        <v>1.9550126542E-5</v>
      </c>
      <c r="C84">
        <v>494.51186966</v>
      </c>
      <c r="D84">
        <v>5.4881107898400003</v>
      </c>
    </row>
    <row r="85" spans="1:4" x14ac:dyDescent="0.25">
      <c r="A85">
        <v>8.3000000000000007</v>
      </c>
      <c r="B85" s="1">
        <v>1.2185137058200001E-5</v>
      </c>
      <c r="C85">
        <v>494.511931828</v>
      </c>
      <c r="D85">
        <v>5.4880559866900001</v>
      </c>
    </row>
    <row r="86" spans="1:4" x14ac:dyDescent="0.25">
      <c r="A86">
        <v>8.4</v>
      </c>
      <c r="B86" s="1">
        <v>7.5947107553699997E-6</v>
      </c>
      <c r="C86">
        <v>494.51199124999999</v>
      </c>
      <c r="D86">
        <v>5.4880011548200001</v>
      </c>
    </row>
    <row r="87" spans="1:4" x14ac:dyDescent="0.25">
      <c r="A87">
        <v>8.5</v>
      </c>
      <c r="B87" s="1">
        <v>4.7336052015700002E-6</v>
      </c>
      <c r="C87">
        <v>494.512048961</v>
      </c>
      <c r="D87">
        <v>5.4879463052600004</v>
      </c>
    </row>
    <row r="88" spans="1:4" x14ac:dyDescent="0.25">
      <c r="A88">
        <v>8.6</v>
      </c>
      <c r="B88" s="1">
        <v>2.9503450066E-6</v>
      </c>
      <c r="C88">
        <v>494.51210560499999</v>
      </c>
      <c r="D88">
        <v>5.4878914448799998</v>
      </c>
    </row>
    <row r="89" spans="1:4" x14ac:dyDescent="0.25">
      <c r="A89">
        <v>8.6999999999999993</v>
      </c>
      <c r="B89" s="1">
        <v>1.8388806858199999E-6</v>
      </c>
      <c r="C89">
        <v>494.51216158300002</v>
      </c>
      <c r="D89">
        <v>5.4878365779699996</v>
      </c>
    </row>
    <row r="90" spans="1:4" x14ac:dyDescent="0.25">
      <c r="A90">
        <v>8.8000000000000007</v>
      </c>
      <c r="B90" s="1">
        <v>1.14613104061E-6</v>
      </c>
      <c r="C90">
        <v>494.512217147</v>
      </c>
      <c r="D90">
        <v>5.4877817071799999</v>
      </c>
    </row>
    <row r="91" spans="1:4" x14ac:dyDescent="0.25">
      <c r="A91">
        <v>8.9</v>
      </c>
      <c r="B91" s="1">
        <v>7.14356456771E-7</v>
      </c>
      <c r="C91">
        <v>494.512272451</v>
      </c>
      <c r="D91">
        <v>5.4877268341900001</v>
      </c>
    </row>
    <row r="92" spans="1:4" x14ac:dyDescent="0.25">
      <c r="A92">
        <v>9</v>
      </c>
      <c r="B92" s="1">
        <v>4.4524151404899998E-7</v>
      </c>
      <c r="C92">
        <v>494.51232759499999</v>
      </c>
      <c r="D92">
        <v>5.4876719600400001</v>
      </c>
    </row>
    <row r="93" spans="1:4" x14ac:dyDescent="0.25">
      <c r="A93">
        <v>9.1</v>
      </c>
      <c r="B93" s="1">
        <v>2.7750850893900002E-7</v>
      </c>
      <c r="C93">
        <v>494.51238263699997</v>
      </c>
      <c r="D93">
        <v>5.4876170853600001</v>
      </c>
    </row>
    <row r="94" spans="1:4" x14ac:dyDescent="0.25">
      <c r="A94">
        <v>9.1999999999999993</v>
      </c>
      <c r="B94" s="1">
        <v>1.7296448324600001E-7</v>
      </c>
      <c r="C94">
        <v>494.512437616</v>
      </c>
      <c r="D94">
        <v>5.4875622105700002</v>
      </c>
    </row>
    <row r="95" spans="1:4" x14ac:dyDescent="0.25">
      <c r="A95">
        <v>9.3000000000000007</v>
      </c>
      <c r="B95" s="1">
        <v>1.0780466146299999E-7</v>
      </c>
      <c r="C95">
        <v>494.51249255599998</v>
      </c>
      <c r="D95">
        <v>5.4875073359100002</v>
      </c>
    </row>
    <row r="96" spans="1:4" x14ac:dyDescent="0.25">
      <c r="A96">
        <v>9.4</v>
      </c>
      <c r="B96" s="1">
        <v>6.7192085865600003E-8</v>
      </c>
      <c r="C96">
        <v>494.512547471</v>
      </c>
      <c r="D96">
        <v>5.4874524615400002</v>
      </c>
    </row>
    <row r="97" spans="1:4" x14ac:dyDescent="0.25">
      <c r="A97">
        <v>9.5</v>
      </c>
      <c r="B97" s="1">
        <v>4.18792295218E-8</v>
      </c>
      <c r="C97">
        <v>494.51260237100001</v>
      </c>
      <c r="D97">
        <v>5.4873975875500003</v>
      </c>
    </row>
    <row r="98" spans="1:4" x14ac:dyDescent="0.25">
      <c r="A98">
        <v>9.6</v>
      </c>
      <c r="B98" s="1">
        <v>2.6102326617E-8</v>
      </c>
      <c r="C98">
        <v>494.51265726000003</v>
      </c>
      <c r="D98">
        <v>5.4873427140200004</v>
      </c>
    </row>
    <row r="99" spans="1:4" x14ac:dyDescent="0.25">
      <c r="A99">
        <v>9.6999999999999993</v>
      </c>
      <c r="B99" s="1">
        <v>1.6268957812400001E-8</v>
      </c>
      <c r="C99">
        <v>494.51271214299999</v>
      </c>
      <c r="D99">
        <v>5.4872878409699997</v>
      </c>
    </row>
    <row r="100" spans="1:4" x14ac:dyDescent="0.25">
      <c r="A100">
        <v>9.8000000000000007</v>
      </c>
      <c r="B100" s="1">
        <v>1.01400529541E-8</v>
      </c>
      <c r="C100">
        <v>494.512767021</v>
      </c>
      <c r="D100">
        <v>5.4872329684299999</v>
      </c>
    </row>
    <row r="101" spans="1:4" x14ac:dyDescent="0.25">
      <c r="A101">
        <v>9.9</v>
      </c>
      <c r="B101" s="1">
        <v>6.3200525558000001E-9</v>
      </c>
      <c r="C101">
        <v>494.51282189699998</v>
      </c>
      <c r="D101">
        <v>5.4871780964100001</v>
      </c>
    </row>
    <row r="102" spans="1:4" x14ac:dyDescent="0.25">
      <c r="A102">
        <v>10</v>
      </c>
      <c r="B102" s="1">
        <v>3.9391374334000002E-9</v>
      </c>
      <c r="C102">
        <v>494.51287677099998</v>
      </c>
      <c r="D102">
        <v>5.4871232249300004</v>
      </c>
    </row>
    <row r="103" spans="1:4" x14ac:dyDescent="0.25">
      <c r="A103">
        <v>10.1</v>
      </c>
      <c r="B103" s="1">
        <v>2.4551699136800001E-9</v>
      </c>
      <c r="C103">
        <v>494.51293164399999</v>
      </c>
      <c r="D103">
        <v>5.4870683539899998</v>
      </c>
    </row>
    <row r="104" spans="1:4" x14ac:dyDescent="0.25">
      <c r="A104">
        <v>10.199999999999999</v>
      </c>
      <c r="B104" s="1">
        <v>1.53024845769E-9</v>
      </c>
      <c r="C104">
        <v>494.51298651500002</v>
      </c>
      <c r="D104">
        <v>5.4870134835900002</v>
      </c>
    </row>
    <row r="105" spans="1:4" x14ac:dyDescent="0.25">
      <c r="A105">
        <v>10.3</v>
      </c>
      <c r="B105" s="1">
        <v>9.5376707077599993E-10</v>
      </c>
      <c r="C105">
        <v>494.51304138500001</v>
      </c>
      <c r="D105">
        <v>5.4869586137399997</v>
      </c>
    </row>
    <row r="106" spans="1:4" x14ac:dyDescent="0.25">
      <c r="A106">
        <v>10.4</v>
      </c>
      <c r="B106" s="1">
        <v>5.94460051236E-10</v>
      </c>
      <c r="C106">
        <v>494.51309625499999</v>
      </c>
      <c r="D106">
        <v>5.4869037444300002</v>
      </c>
    </row>
    <row r="107" spans="1:4" x14ac:dyDescent="0.25">
      <c r="A107">
        <v>10.5</v>
      </c>
      <c r="B107" s="1">
        <v>3.7051261719099998E-10</v>
      </c>
      <c r="C107">
        <v>494.51315112399999</v>
      </c>
      <c r="D107">
        <v>5.4868488756699998</v>
      </c>
    </row>
    <row r="108" spans="1:4" x14ac:dyDescent="0.25">
      <c r="A108">
        <v>10.6</v>
      </c>
      <c r="B108" s="1">
        <v>2.3093156867000001E-10</v>
      </c>
      <c r="C108">
        <v>494.513205992</v>
      </c>
      <c r="D108">
        <v>5.4867940074500003</v>
      </c>
    </row>
    <row r="109" spans="1:4" x14ac:dyDescent="0.25">
      <c r="A109">
        <v>10.7</v>
      </c>
      <c r="B109" s="1">
        <v>1.4393406344999999E-10</v>
      </c>
      <c r="C109">
        <v>494.51326086</v>
      </c>
      <c r="D109">
        <v>5.4867391397900001</v>
      </c>
    </row>
    <row r="110" spans="1:4" x14ac:dyDescent="0.25">
      <c r="A110">
        <v>10.8</v>
      </c>
      <c r="B110" s="1">
        <v>8.9710617004799994E-11</v>
      </c>
      <c r="C110">
        <v>494.51331572700002</v>
      </c>
      <c r="D110">
        <v>5.4866842726699998</v>
      </c>
    </row>
    <row r="111" spans="1:4" x14ac:dyDescent="0.25">
      <c r="A111">
        <v>10.9</v>
      </c>
      <c r="B111" s="1">
        <v>5.59144526277E-11</v>
      </c>
      <c r="C111">
        <v>494.51337059399998</v>
      </c>
      <c r="D111">
        <v>5.4866294061099996</v>
      </c>
    </row>
    <row r="112" spans="1:4" x14ac:dyDescent="0.25">
      <c r="A112">
        <v>11</v>
      </c>
      <c r="B112" s="1">
        <v>3.4850120861499999E-11</v>
      </c>
      <c r="C112">
        <v>494.51342546000001</v>
      </c>
      <c r="D112">
        <v>5.4865745400900003</v>
      </c>
    </row>
    <row r="113" spans="1:4" x14ac:dyDescent="0.25">
      <c r="A113">
        <v>11.1</v>
      </c>
      <c r="B113" s="1">
        <v>2.1721233096800001E-11</v>
      </c>
      <c r="C113">
        <v>494.51348032499999</v>
      </c>
      <c r="D113">
        <v>5.4865196746100002</v>
      </c>
    </row>
    <row r="114" spans="1:4" x14ac:dyDescent="0.25">
      <c r="A114">
        <v>11.2</v>
      </c>
      <c r="B114" s="1">
        <v>1.35383158022E-11</v>
      </c>
      <c r="C114">
        <v>494.51353519000003</v>
      </c>
      <c r="D114">
        <v>5.4864648096900002</v>
      </c>
    </row>
    <row r="115" spans="1:4" x14ac:dyDescent="0.25">
      <c r="A115">
        <v>11.3</v>
      </c>
      <c r="B115" s="1">
        <v>8.4381022075E-12</v>
      </c>
      <c r="C115">
        <v>494.51359005500001</v>
      </c>
      <c r="D115">
        <v>5.4864099453200001</v>
      </c>
    </row>
    <row r="116" spans="1:4" x14ac:dyDescent="0.25">
      <c r="A116">
        <v>11.4</v>
      </c>
      <c r="B116" s="1">
        <v>5.2592631232899997E-12</v>
      </c>
      <c r="C116">
        <v>494.513644919</v>
      </c>
      <c r="D116">
        <v>5.4863550814900002</v>
      </c>
    </row>
    <row r="117" spans="1:4" x14ac:dyDescent="0.25">
      <c r="A117">
        <v>11.5</v>
      </c>
      <c r="B117" s="1">
        <v>3.2779701452099999E-12</v>
      </c>
      <c r="C117">
        <v>494.513699782</v>
      </c>
      <c r="D117">
        <v>5.4863002182200002</v>
      </c>
    </row>
    <row r="118" spans="1:4" x14ac:dyDescent="0.25">
      <c r="A118">
        <v>11.6</v>
      </c>
      <c r="B118" s="1">
        <v>2.0430785540500001E-12</v>
      </c>
      <c r="C118">
        <v>494.51375464500001</v>
      </c>
      <c r="D118">
        <v>5.4862453554900004</v>
      </c>
    </row>
    <row r="119" spans="1:4" x14ac:dyDescent="0.25">
      <c r="A119">
        <v>11.7</v>
      </c>
      <c r="B119" s="1">
        <v>1.2734007844900001E-12</v>
      </c>
      <c r="C119">
        <v>494.51380950700002</v>
      </c>
      <c r="D119">
        <v>5.4861904933099996</v>
      </c>
    </row>
    <row r="120" spans="1:4" x14ac:dyDescent="0.25">
      <c r="A120">
        <v>11.8</v>
      </c>
      <c r="B120" s="1">
        <v>7.9367945391299999E-13</v>
      </c>
      <c r="C120">
        <v>494.51386436799999</v>
      </c>
      <c r="D120">
        <v>5.4861356316799998</v>
      </c>
    </row>
    <row r="121" spans="1:4" x14ac:dyDescent="0.25">
      <c r="A121">
        <v>11.9</v>
      </c>
      <c r="B121" s="1">
        <v>4.9468089661599996E-13</v>
      </c>
      <c r="C121">
        <v>494.51391922900001</v>
      </c>
      <c r="D121">
        <v>5.4860807706000001</v>
      </c>
    </row>
    <row r="122" spans="1:4" x14ac:dyDescent="0.25">
      <c r="A122">
        <v>12</v>
      </c>
      <c r="B122" s="1">
        <v>3.0832242810800002E-13</v>
      </c>
      <c r="C122">
        <v>494.51397408999998</v>
      </c>
      <c r="D122">
        <v>5.4860259100600004</v>
      </c>
    </row>
    <row r="123" spans="1:4" x14ac:dyDescent="0.25">
      <c r="A123">
        <v>12.1</v>
      </c>
      <c r="B123" s="1">
        <v>1.9216977092200001E-13</v>
      </c>
      <c r="C123">
        <v>494.51402895000001</v>
      </c>
      <c r="D123">
        <v>5.4859710500799999</v>
      </c>
    </row>
    <row r="124" spans="1:4" x14ac:dyDescent="0.25">
      <c r="A124">
        <v>12.2</v>
      </c>
      <c r="B124" s="1">
        <v>1.1977467583200001E-13</v>
      </c>
      <c r="C124">
        <v>494.514083809</v>
      </c>
      <c r="D124">
        <v>5.4859161906400002</v>
      </c>
    </row>
    <row r="125" spans="1:4" x14ac:dyDescent="0.25">
      <c r="A125">
        <v>12.3</v>
      </c>
      <c r="B125" s="1">
        <v>7.46525956369E-14</v>
      </c>
      <c r="C125">
        <v>494.51413866799999</v>
      </c>
      <c r="D125">
        <v>5.4858613317599998</v>
      </c>
    </row>
    <row r="126" spans="1:4" x14ac:dyDescent="0.25">
      <c r="A126">
        <v>12.4</v>
      </c>
      <c r="B126" s="1">
        <v>4.65291155924E-14</v>
      </c>
      <c r="C126">
        <v>494.51419352699997</v>
      </c>
      <c r="D126">
        <v>5.4858064734200003</v>
      </c>
    </row>
    <row r="127" spans="1:4" x14ac:dyDescent="0.25">
      <c r="A127">
        <v>12.5</v>
      </c>
      <c r="B127" s="1">
        <v>2.9000444838899998E-14</v>
      </c>
      <c r="C127">
        <v>494.51424838399998</v>
      </c>
      <c r="D127">
        <v>5.4857516156299999</v>
      </c>
    </row>
    <row r="128" spans="1:4" x14ac:dyDescent="0.25">
      <c r="A128">
        <v>12.6</v>
      </c>
      <c r="B128" s="1">
        <v>1.80752577199E-14</v>
      </c>
      <c r="C128">
        <v>494.51430324199998</v>
      </c>
      <c r="D128">
        <v>5.4856967583799996</v>
      </c>
    </row>
    <row r="129" spans="1:4" x14ac:dyDescent="0.25">
      <c r="A129">
        <v>12.7</v>
      </c>
      <c r="B129" s="1">
        <v>1.12658590569E-14</v>
      </c>
      <c r="C129">
        <v>494.514358098</v>
      </c>
      <c r="D129">
        <v>5.4856419016900002</v>
      </c>
    </row>
    <row r="130" spans="1:4" x14ac:dyDescent="0.25">
      <c r="A130">
        <v>12.8</v>
      </c>
      <c r="B130" s="1">
        <v>7.0217296737300001E-15</v>
      </c>
      <c r="C130">
        <v>494.51441295400002</v>
      </c>
      <c r="D130">
        <v>5.48558704555</v>
      </c>
    </row>
    <row r="131" spans="1:4" x14ac:dyDescent="0.25">
      <c r="A131">
        <v>12.9</v>
      </c>
      <c r="B131" s="1">
        <v>4.3764691819100003E-15</v>
      </c>
      <c r="C131">
        <v>494.51446780999999</v>
      </c>
      <c r="D131">
        <v>5.4855321899499998</v>
      </c>
    </row>
    <row r="132" spans="1:4" x14ac:dyDescent="0.25">
      <c r="A132">
        <v>13</v>
      </c>
      <c r="B132" s="1">
        <v>2.72774406939E-15</v>
      </c>
      <c r="C132">
        <v>494.51452266500002</v>
      </c>
      <c r="D132">
        <v>5.4854773348999997</v>
      </c>
    </row>
    <row r="133" spans="1:4" x14ac:dyDescent="0.25">
      <c r="A133">
        <v>13.1</v>
      </c>
      <c r="B133" s="1">
        <v>1.70013474341E-15</v>
      </c>
      <c r="C133">
        <v>494.51457751999999</v>
      </c>
      <c r="D133">
        <v>5.4854224803999996</v>
      </c>
    </row>
    <row r="134" spans="1:4" x14ac:dyDescent="0.25">
      <c r="A134">
        <v>13.2</v>
      </c>
      <c r="B134" s="1">
        <v>1.05965146194E-15</v>
      </c>
      <c r="C134">
        <v>494.51463237399997</v>
      </c>
      <c r="D134">
        <v>5.4853676264500004</v>
      </c>
    </row>
    <row r="135" spans="1:4" x14ac:dyDescent="0.25">
      <c r="A135">
        <v>13.3</v>
      </c>
      <c r="B135" s="1">
        <v>6.6045421694699997E-16</v>
      </c>
      <c r="C135">
        <v>494.51468722700002</v>
      </c>
      <c r="D135">
        <v>5.4853127730500004</v>
      </c>
    </row>
    <row r="136" spans="1:4" x14ac:dyDescent="0.25">
      <c r="A136">
        <v>13.4</v>
      </c>
      <c r="B136" s="1">
        <v>4.1164455010799998E-16</v>
      </c>
      <c r="C136">
        <v>494.51474208000002</v>
      </c>
      <c r="D136">
        <v>5.4852579201999996</v>
      </c>
    </row>
    <row r="137" spans="1:4" x14ac:dyDescent="0.25">
      <c r="A137">
        <v>13.5</v>
      </c>
      <c r="B137" s="1">
        <v>2.5656771084200002E-16</v>
      </c>
      <c r="C137">
        <v>494.51479693200002</v>
      </c>
      <c r="D137">
        <v>5.4852030678899997</v>
      </c>
    </row>
    <row r="138" spans="1:4" x14ac:dyDescent="0.25">
      <c r="A138">
        <v>13.6</v>
      </c>
      <c r="B138" s="1">
        <v>1.59912202662E-16</v>
      </c>
      <c r="C138">
        <v>494.51485178399997</v>
      </c>
      <c r="D138">
        <v>5.4851482161399998</v>
      </c>
    </row>
    <row r="139" spans="1:4" x14ac:dyDescent="0.25">
      <c r="A139">
        <v>13.7</v>
      </c>
      <c r="B139" s="1">
        <v>9.9669249520399995E-17</v>
      </c>
      <c r="C139">
        <v>494.51490663499999</v>
      </c>
      <c r="D139">
        <v>5.48509336493</v>
      </c>
    </row>
    <row r="140" spans="1:4" x14ac:dyDescent="0.25">
      <c r="A140">
        <v>13.8</v>
      </c>
      <c r="B140" s="1">
        <v>6.2121330346099996E-17</v>
      </c>
      <c r="C140">
        <v>494.514961486</v>
      </c>
      <c r="D140">
        <v>5.4850385142700002</v>
      </c>
    </row>
    <row r="141" spans="1:4" x14ac:dyDescent="0.25">
      <c r="A141">
        <v>13.9</v>
      </c>
      <c r="B141" s="1">
        <v>3.8718656916499999E-17</v>
      </c>
      <c r="C141">
        <v>494.51501633599997</v>
      </c>
      <c r="D141">
        <v>5.4849836641599996</v>
      </c>
    </row>
    <row r="142" spans="1:4" x14ac:dyDescent="0.25">
      <c r="A142">
        <v>14</v>
      </c>
      <c r="B142" s="1">
        <v>2.4132360089300001E-17</v>
      </c>
      <c r="C142">
        <v>494.51507118500001</v>
      </c>
      <c r="D142">
        <v>5.4849288145999999</v>
      </c>
    </row>
    <row r="143" spans="1:4" x14ac:dyDescent="0.25">
      <c r="A143">
        <v>14.1</v>
      </c>
      <c r="B143" s="1">
        <v>1.5041089197599999E-17</v>
      </c>
      <c r="C143">
        <v>494.51512603399999</v>
      </c>
      <c r="D143">
        <v>5.4848739655800003</v>
      </c>
    </row>
    <row r="144" spans="1:4" x14ac:dyDescent="0.25">
      <c r="A144">
        <v>14.2</v>
      </c>
      <c r="B144" s="1">
        <v>9.3747296699499995E-18</v>
      </c>
      <c r="C144">
        <v>494.51518088300003</v>
      </c>
      <c r="D144">
        <v>5.4848191171199998</v>
      </c>
    </row>
    <row r="145" spans="1:4" x14ac:dyDescent="0.25">
      <c r="A145">
        <v>14.3</v>
      </c>
      <c r="B145" s="1">
        <v>5.8430310813000002E-18</v>
      </c>
      <c r="C145">
        <v>494.51523573100002</v>
      </c>
      <c r="D145">
        <v>5.4847642692000003</v>
      </c>
    </row>
    <row r="146" spans="1:4" x14ac:dyDescent="0.25">
      <c r="A146">
        <v>14.4</v>
      </c>
      <c r="B146" s="1">
        <v>3.6418127872299997E-18</v>
      </c>
      <c r="C146">
        <v>494.51529057800002</v>
      </c>
      <c r="D146">
        <v>5.4847094218299999</v>
      </c>
    </row>
    <row r="147" spans="1:4" x14ac:dyDescent="0.25">
      <c r="A147">
        <v>14.5</v>
      </c>
      <c r="B147" s="1">
        <v>2.26984924134E-18</v>
      </c>
      <c r="C147">
        <v>494.51534542500002</v>
      </c>
      <c r="D147">
        <v>5.4846545750100004</v>
      </c>
    </row>
    <row r="148" spans="1:4" x14ac:dyDescent="0.25">
      <c r="A148">
        <v>14.6</v>
      </c>
      <c r="B148" s="1">
        <v>1.41473919818E-18</v>
      </c>
      <c r="C148">
        <v>494.51540027099998</v>
      </c>
      <c r="D148">
        <v>5.4845997287400001</v>
      </c>
    </row>
    <row r="149" spans="1:4" x14ac:dyDescent="0.25">
      <c r="A149">
        <v>14.7</v>
      </c>
      <c r="B149" s="1">
        <v>8.8177084857800008E-19</v>
      </c>
      <c r="C149">
        <v>494.51545511699999</v>
      </c>
      <c r="D149">
        <v>5.4845448830199999</v>
      </c>
    </row>
    <row r="150" spans="1:4" x14ac:dyDescent="0.25">
      <c r="A150">
        <v>14.8</v>
      </c>
      <c r="B150" s="1">
        <v>5.4958524424100004E-19</v>
      </c>
      <c r="C150">
        <v>494.51550996200001</v>
      </c>
      <c r="D150">
        <v>5.4844900378399997</v>
      </c>
    </row>
    <row r="151" spans="1:4" x14ac:dyDescent="0.25">
      <c r="A151">
        <v>14.9</v>
      </c>
      <c r="B151" s="1">
        <v>3.4254242471400002E-19</v>
      </c>
      <c r="C151">
        <v>494.51556480699998</v>
      </c>
      <c r="D151">
        <v>5.4844351932200004</v>
      </c>
    </row>
    <row r="152" spans="1:4" x14ac:dyDescent="0.25">
      <c r="A152">
        <v>15</v>
      </c>
      <c r="B152" s="1">
        <v>2.1349791988699999E-19</v>
      </c>
      <c r="C152">
        <v>494.51561965100001</v>
      </c>
      <c r="D152">
        <v>5.4843803491400003</v>
      </c>
    </row>
    <row r="153" spans="1:4" x14ac:dyDescent="0.25">
      <c r="A153">
        <v>15.1</v>
      </c>
      <c r="B153" s="1">
        <v>1.33067778081E-19</v>
      </c>
      <c r="C153">
        <v>494.515674494</v>
      </c>
      <c r="D153">
        <v>5.4843255056100002</v>
      </c>
    </row>
    <row r="154" spans="1:4" x14ac:dyDescent="0.25">
      <c r="A154">
        <v>15.2</v>
      </c>
      <c r="B154" s="1">
        <v>8.2937728970699998E-20</v>
      </c>
      <c r="C154">
        <v>494.51572933699998</v>
      </c>
      <c r="D154">
        <v>5.4842706626300002</v>
      </c>
    </row>
    <row r="155" spans="1:4" x14ac:dyDescent="0.25">
      <c r="A155">
        <v>15.3</v>
      </c>
      <c r="B155" s="1">
        <v>5.16929539042E-20</v>
      </c>
      <c r="C155">
        <v>494.51578418000003</v>
      </c>
      <c r="D155">
        <v>5.4842158202000002</v>
      </c>
    </row>
    <row r="156" spans="1:4" x14ac:dyDescent="0.25">
      <c r="A156">
        <v>15.4</v>
      </c>
      <c r="B156" s="1">
        <v>3.2218887271499999E-20</v>
      </c>
      <c r="C156">
        <v>494.51583902200002</v>
      </c>
      <c r="D156">
        <v>5.4841609783100003</v>
      </c>
    </row>
    <row r="157" spans="1:4" x14ac:dyDescent="0.25">
      <c r="A157">
        <v>15.5</v>
      </c>
      <c r="B157" s="1">
        <v>2.0081201847299999E-20</v>
      </c>
      <c r="C157">
        <v>494.51589386299997</v>
      </c>
      <c r="D157">
        <v>5.4841061369800004</v>
      </c>
    </row>
    <row r="158" spans="1:4" x14ac:dyDescent="0.25">
      <c r="A158">
        <v>15.6</v>
      </c>
      <c r="B158" s="1">
        <v>1.25160947565E-20</v>
      </c>
      <c r="C158">
        <v>494.51594870399998</v>
      </c>
      <c r="D158">
        <v>5.4840512961899996</v>
      </c>
    </row>
    <row r="159" spans="1:4" x14ac:dyDescent="0.25">
      <c r="A159">
        <v>15.7</v>
      </c>
      <c r="B159" s="1">
        <v>7.8009583668200006E-21</v>
      </c>
      <c r="C159">
        <v>494.516003544</v>
      </c>
      <c r="D159">
        <v>5.4839964559499998</v>
      </c>
    </row>
    <row r="160" spans="1:4" x14ac:dyDescent="0.25">
      <c r="A160">
        <v>15.8</v>
      </c>
      <c r="B160" s="1">
        <v>4.8621354636899998E-21</v>
      </c>
      <c r="C160">
        <v>494.51605838400002</v>
      </c>
      <c r="D160">
        <v>5.4839416162600001</v>
      </c>
    </row>
    <row r="161" spans="1:4" x14ac:dyDescent="0.25">
      <c r="A161">
        <v>15.9</v>
      </c>
      <c r="B161" s="1">
        <v>3.0304430417200002E-21</v>
      </c>
      <c r="C161">
        <v>494.51611322299999</v>
      </c>
      <c r="D161">
        <v>5.4838867771200004</v>
      </c>
    </row>
    <row r="162" spans="1:4" x14ac:dyDescent="0.25">
      <c r="A162">
        <v>16</v>
      </c>
      <c r="B162" s="1">
        <v>1.88879651874E-21</v>
      </c>
      <c r="C162">
        <v>494.51616806099997</v>
      </c>
      <c r="D162">
        <v>5.4838319385199998</v>
      </c>
    </row>
    <row r="163" spans="1:4" x14ac:dyDescent="0.25">
      <c r="A163">
        <v>16.100000000000001</v>
      </c>
      <c r="B163" s="1">
        <v>1.1772377995699999E-21</v>
      </c>
      <c r="C163">
        <v>494.5162229</v>
      </c>
      <c r="D163">
        <v>5.4837771004800002</v>
      </c>
    </row>
    <row r="164" spans="1:4" x14ac:dyDescent="0.25">
      <c r="A164">
        <v>16.2</v>
      </c>
      <c r="B164" s="1">
        <v>7.3374169678899997E-22</v>
      </c>
      <c r="C164">
        <v>494.516277737</v>
      </c>
      <c r="D164">
        <v>5.4837222629799998</v>
      </c>
    </row>
    <row r="165" spans="1:4" x14ac:dyDescent="0.25">
      <c r="A165">
        <v>16.3</v>
      </c>
      <c r="B165" s="1">
        <v>4.5732208817699998E-22</v>
      </c>
      <c r="C165">
        <v>494.51633257399999</v>
      </c>
      <c r="D165">
        <v>5.4836674260300002</v>
      </c>
    </row>
    <row r="166" spans="1:4" x14ac:dyDescent="0.25">
      <c r="A166">
        <v>16.399999999999999</v>
      </c>
      <c r="B166" s="1">
        <v>2.8503693064200001E-22</v>
      </c>
      <c r="C166">
        <v>494.51638740999999</v>
      </c>
      <c r="D166">
        <v>5.4836125896299999</v>
      </c>
    </row>
    <row r="167" spans="1:4" x14ac:dyDescent="0.25">
      <c r="A167">
        <v>16.5</v>
      </c>
      <c r="B167" s="1">
        <v>1.77656075621E-22</v>
      </c>
      <c r="C167">
        <v>494.516442246</v>
      </c>
      <c r="D167">
        <v>5.4835577537800004</v>
      </c>
    </row>
    <row r="168" spans="1:4" x14ac:dyDescent="0.25">
      <c r="A168">
        <v>16.600000000000001</v>
      </c>
      <c r="B168" s="1">
        <v>1.10728386824E-22</v>
      </c>
      <c r="C168">
        <v>494.516497082</v>
      </c>
      <c r="D168">
        <v>5.4835029184800002</v>
      </c>
    </row>
    <row r="169" spans="1:4" x14ac:dyDescent="0.25">
      <c r="A169">
        <v>16.7</v>
      </c>
      <c r="B169" s="1">
        <v>6.9014104636399996E-23</v>
      </c>
      <c r="C169">
        <v>494.51655191600003</v>
      </c>
      <c r="D169">
        <v>5.4834480837199999</v>
      </c>
    </row>
    <row r="170" spans="1:4" x14ac:dyDescent="0.25">
      <c r="A170">
        <v>16.8</v>
      </c>
      <c r="B170" s="1">
        <v>4.3014682326699999E-23</v>
      </c>
      <c r="C170">
        <v>494.51660674999999</v>
      </c>
      <c r="D170">
        <v>5.4833932495199997</v>
      </c>
    </row>
    <row r="171" spans="1:4" x14ac:dyDescent="0.25">
      <c r="A171">
        <v>16.899999999999999</v>
      </c>
      <c r="B171" s="1">
        <v>2.6809922498499999E-23</v>
      </c>
      <c r="C171">
        <v>494.51666158400002</v>
      </c>
      <c r="D171">
        <v>5.4833384158599996</v>
      </c>
    </row>
    <row r="172" spans="1:4" x14ac:dyDescent="0.25">
      <c r="A172">
        <v>17</v>
      </c>
      <c r="B172" s="1">
        <v>1.67099201254E-23</v>
      </c>
      <c r="C172">
        <v>494.516716417</v>
      </c>
      <c r="D172">
        <v>5.4832835827500004</v>
      </c>
    </row>
    <row r="173" spans="1:4" x14ac:dyDescent="0.25">
      <c r="A173">
        <v>17.100000000000001</v>
      </c>
      <c r="B173" s="1">
        <v>1.04148535179E-23</v>
      </c>
      <c r="C173">
        <v>494.51677124999998</v>
      </c>
      <c r="D173">
        <v>5.4832287501900003</v>
      </c>
    </row>
    <row r="174" spans="1:4" x14ac:dyDescent="0.25">
      <c r="A174">
        <v>17.2</v>
      </c>
      <c r="B174" s="1">
        <v>6.4913037990699999E-24</v>
      </c>
      <c r="C174">
        <v>494.51682608200002</v>
      </c>
      <c r="D174">
        <v>5.4831739181700003</v>
      </c>
    </row>
    <row r="175" spans="1:4" x14ac:dyDescent="0.25">
      <c r="A175">
        <v>17.3</v>
      </c>
      <c r="B175" s="1">
        <v>4.0458584159400002E-24</v>
      </c>
      <c r="C175">
        <v>494.51688091300002</v>
      </c>
      <c r="D175">
        <v>5.4831190867100004</v>
      </c>
    </row>
    <row r="176" spans="1:4" x14ac:dyDescent="0.25">
      <c r="A176">
        <v>17.399999999999999</v>
      </c>
      <c r="B176" s="1">
        <v>2.5216766850199999E-24</v>
      </c>
      <c r="C176">
        <v>494.51693574400002</v>
      </c>
      <c r="D176">
        <v>5.4830642557899996</v>
      </c>
    </row>
    <row r="177" spans="1:4" x14ac:dyDescent="0.25">
      <c r="A177">
        <v>17.5</v>
      </c>
      <c r="B177" s="1">
        <v>1.57169438711E-24</v>
      </c>
      <c r="C177">
        <v>494.51699057500002</v>
      </c>
      <c r="D177">
        <v>5.4830094254199997</v>
      </c>
    </row>
    <row r="178" spans="1:4" x14ac:dyDescent="0.25">
      <c r="A178">
        <v>17.600000000000001</v>
      </c>
      <c r="B178" s="1">
        <v>9.7959549251900007E-25</v>
      </c>
      <c r="C178">
        <v>494.51704540399999</v>
      </c>
      <c r="D178">
        <v>5.4829545955999999</v>
      </c>
    </row>
    <row r="179" spans="1:4" x14ac:dyDescent="0.25">
      <c r="A179">
        <v>17.7</v>
      </c>
      <c r="B179" s="1">
        <v>6.1055589780199996E-25</v>
      </c>
      <c r="C179">
        <v>494.517100234</v>
      </c>
      <c r="D179">
        <v>5.4828997663300001</v>
      </c>
    </row>
    <row r="180" spans="1:4" x14ac:dyDescent="0.25">
      <c r="A180">
        <v>17.8</v>
      </c>
      <c r="B180" s="1">
        <v>3.80543282643E-25</v>
      </c>
      <c r="C180">
        <v>494.51715506199997</v>
      </c>
      <c r="D180">
        <v>5.4828449376100004</v>
      </c>
    </row>
    <row r="181" spans="1:4" x14ac:dyDescent="0.25">
      <c r="A181">
        <v>17.899999999999999</v>
      </c>
      <c r="B181" s="1">
        <v>2.3718251307400001E-25</v>
      </c>
      <c r="C181">
        <v>494.51720989099999</v>
      </c>
      <c r="D181">
        <v>5.4827901094299998</v>
      </c>
    </row>
    <row r="182" spans="1:4" x14ac:dyDescent="0.25">
      <c r="A182">
        <v>18</v>
      </c>
      <c r="B182" s="1">
        <v>1.47829548076E-25</v>
      </c>
      <c r="C182">
        <v>494.51726471799998</v>
      </c>
      <c r="D182">
        <v>5.4827352818100001</v>
      </c>
    </row>
    <row r="183" spans="1:4" x14ac:dyDescent="0.25">
      <c r="A183">
        <v>18.100000000000001</v>
      </c>
      <c r="B183" s="1">
        <v>9.2138218081099999E-26</v>
      </c>
      <c r="C183">
        <v>494.51731954500002</v>
      </c>
      <c r="D183">
        <v>5.4826804547299997</v>
      </c>
    </row>
    <row r="184" spans="1:4" x14ac:dyDescent="0.25">
      <c r="A184">
        <v>18.2</v>
      </c>
      <c r="B184" s="1">
        <v>5.7427293035800005E-26</v>
      </c>
      <c r="C184">
        <v>494.51737437200001</v>
      </c>
      <c r="D184">
        <v>5.4826256282000001</v>
      </c>
    </row>
    <row r="185" spans="1:4" x14ac:dyDescent="0.25">
      <c r="A185">
        <v>18.3</v>
      </c>
      <c r="B185" s="1">
        <v>3.5792897644100001E-26</v>
      </c>
      <c r="C185">
        <v>494.517429198</v>
      </c>
      <c r="D185">
        <v>5.4825708022099997</v>
      </c>
    </row>
    <row r="186" spans="1:4" x14ac:dyDescent="0.25">
      <c r="A186">
        <v>18.399999999999999</v>
      </c>
      <c r="B186" s="1">
        <v>2.23087557406E-26</v>
      </c>
      <c r="C186">
        <v>494.51748402300001</v>
      </c>
      <c r="D186">
        <v>5.4825159767800002</v>
      </c>
    </row>
    <row r="187" spans="1:4" x14ac:dyDescent="0.25">
      <c r="A187">
        <v>18.5</v>
      </c>
      <c r="B187" s="1">
        <v>1.3904450011399999E-26</v>
      </c>
      <c r="C187">
        <v>494.51753884800002</v>
      </c>
      <c r="D187">
        <v>5.4824611518899999</v>
      </c>
    </row>
    <row r="188" spans="1:4" x14ac:dyDescent="0.25">
      <c r="A188">
        <v>18.600000000000001</v>
      </c>
      <c r="B188" s="1">
        <v>8.6662708587999996E-27</v>
      </c>
      <c r="C188">
        <v>494.51759367199998</v>
      </c>
      <c r="D188">
        <v>5.4824063275599997</v>
      </c>
    </row>
    <row r="189" spans="1:4" x14ac:dyDescent="0.25">
      <c r="A189">
        <v>18.7</v>
      </c>
      <c r="B189" s="1">
        <v>5.4014539601599998E-27</v>
      </c>
      <c r="C189">
        <v>494.51764849599999</v>
      </c>
      <c r="D189">
        <v>5.4823515037700004</v>
      </c>
    </row>
    <row r="190" spans="1:4" x14ac:dyDescent="0.25">
      <c r="A190">
        <v>18.8</v>
      </c>
      <c r="B190" s="1">
        <v>3.3665810586200002E-27</v>
      </c>
      <c r="C190">
        <v>494.51770331900002</v>
      </c>
      <c r="D190">
        <v>5.4822966805300002</v>
      </c>
    </row>
    <row r="191" spans="1:4" x14ac:dyDescent="0.25">
      <c r="A191">
        <v>18.899999999999999</v>
      </c>
      <c r="B191" s="1">
        <v>2.09829936553E-27</v>
      </c>
      <c r="C191">
        <v>494.51775814199999</v>
      </c>
      <c r="D191">
        <v>5.4822418578300001</v>
      </c>
    </row>
    <row r="192" spans="1:4" x14ac:dyDescent="0.25">
      <c r="A192">
        <v>19</v>
      </c>
      <c r="B192" s="1">
        <v>1.30781345082E-27</v>
      </c>
      <c r="C192">
        <v>494.51781296399997</v>
      </c>
      <c r="D192">
        <v>5.48218703569</v>
      </c>
    </row>
    <row r="193" spans="1:4" x14ac:dyDescent="0.25">
      <c r="A193">
        <v>19.100000000000001</v>
      </c>
      <c r="B193" s="1">
        <v>8.1512483809299994E-28</v>
      </c>
      <c r="C193">
        <v>494.51786778600001</v>
      </c>
      <c r="D193">
        <v>5.48213221409</v>
      </c>
    </row>
    <row r="194" spans="1:4" x14ac:dyDescent="0.25">
      <c r="A194">
        <v>19.2</v>
      </c>
      <c r="B194" s="1">
        <v>5.0804529170100002E-28</v>
      </c>
      <c r="C194">
        <v>494.517922607</v>
      </c>
      <c r="D194">
        <v>5.48207739305</v>
      </c>
    </row>
    <row r="195" spans="1:4" x14ac:dyDescent="0.25">
      <c r="A195">
        <v>19.3</v>
      </c>
      <c r="B195" s="1">
        <v>3.1665088897100001E-28</v>
      </c>
      <c r="C195">
        <v>494.51797742700001</v>
      </c>
      <c r="D195">
        <v>5.48202257255</v>
      </c>
    </row>
    <row r="196" spans="1:4" x14ac:dyDescent="0.25">
      <c r="A196">
        <v>19.399999999999999</v>
      </c>
      <c r="B196" s="1">
        <v>1.9735992392300001E-28</v>
      </c>
      <c r="C196">
        <v>494.51803224700001</v>
      </c>
      <c r="D196">
        <v>5.4819677525900001</v>
      </c>
    </row>
    <row r="197" spans="1:4" x14ac:dyDescent="0.25">
      <c r="A197">
        <v>19.5</v>
      </c>
      <c r="B197" s="1">
        <v>1.23009089324E-28</v>
      </c>
      <c r="C197">
        <v>494.51808706700001</v>
      </c>
      <c r="D197">
        <v>5.4819129331900003</v>
      </c>
    </row>
    <row r="198" spans="1:4" x14ac:dyDescent="0.25">
      <c r="A198">
        <v>19.600000000000001</v>
      </c>
      <c r="B198" s="1">
        <v>7.6668225979200003E-29</v>
      </c>
      <c r="C198">
        <v>494.51814188600002</v>
      </c>
      <c r="D198">
        <v>5.4818581143399996</v>
      </c>
    </row>
    <row r="199" spans="1:4" x14ac:dyDescent="0.25">
      <c r="A199">
        <v>19.7</v>
      </c>
      <c r="B199" s="1">
        <v>4.7785221340000002E-29</v>
      </c>
      <c r="C199">
        <v>494.51819670399999</v>
      </c>
      <c r="D199">
        <v>5.4818032960299998</v>
      </c>
    </row>
    <row r="200" spans="1:4" x14ac:dyDescent="0.25">
      <c r="A200">
        <v>19.8</v>
      </c>
      <c r="B200" s="1">
        <v>2.9783228021000002E-29</v>
      </c>
      <c r="C200">
        <v>494.51825152200001</v>
      </c>
      <c r="D200">
        <v>5.4817484782700001</v>
      </c>
    </row>
    <row r="201" spans="1:4" x14ac:dyDescent="0.25">
      <c r="A201">
        <v>19.899999999999999</v>
      </c>
      <c r="B201" s="1">
        <v>1.8563074502900001E-29</v>
      </c>
      <c r="C201">
        <v>494.51830633899999</v>
      </c>
      <c r="D201">
        <v>5.4816936610599996</v>
      </c>
    </row>
    <row r="202" spans="1:4" x14ac:dyDescent="0.25">
      <c r="A202">
        <v>20</v>
      </c>
      <c r="B202" s="1">
        <v>1.15698579186E-29</v>
      </c>
      <c r="C202">
        <v>494.51836115600003</v>
      </c>
      <c r="D202">
        <v>5.4816388443999999</v>
      </c>
    </row>
    <row r="203" spans="1:4" x14ac:dyDescent="0.25">
      <c r="A203">
        <v>20.100000000000001</v>
      </c>
      <c r="B203" s="1">
        <v>7.2111764174999995E-30</v>
      </c>
      <c r="C203">
        <v>494.51841597200001</v>
      </c>
      <c r="D203">
        <v>5.4815840282800004</v>
      </c>
    </row>
    <row r="204" spans="1:4" x14ac:dyDescent="0.25">
      <c r="A204">
        <v>20.2</v>
      </c>
      <c r="B204" s="1">
        <v>4.49452905189E-30</v>
      </c>
      <c r="C204">
        <v>494.51847078700001</v>
      </c>
      <c r="D204">
        <v>5.4815292127199999</v>
      </c>
    </row>
    <row r="205" spans="1:4" x14ac:dyDescent="0.25">
      <c r="A205">
        <v>20.3</v>
      </c>
      <c r="B205" s="1">
        <v>2.8013168930599999E-30</v>
      </c>
      <c r="C205">
        <v>494.51852560200001</v>
      </c>
      <c r="D205">
        <v>5.4814743976999996</v>
      </c>
    </row>
    <row r="206" spans="1:4" x14ac:dyDescent="0.25">
      <c r="A206">
        <v>20.399999999999999</v>
      </c>
      <c r="B206" s="1">
        <v>1.7459840229699999E-30</v>
      </c>
      <c r="C206">
        <v>494.51858041700001</v>
      </c>
      <c r="D206">
        <v>5.4814195832300001</v>
      </c>
    </row>
    <row r="207" spans="1:4" x14ac:dyDescent="0.25">
      <c r="A207">
        <v>20.5</v>
      </c>
      <c r="B207" s="1">
        <v>1.0882239181399999E-30</v>
      </c>
      <c r="C207">
        <v>494.51863523100002</v>
      </c>
      <c r="D207">
        <v>5.4813647693099998</v>
      </c>
    </row>
    <row r="208" spans="1:4" x14ac:dyDescent="0.25">
      <c r="A208">
        <v>20.6</v>
      </c>
      <c r="B208" s="1">
        <v>6.7826006254999998E-31</v>
      </c>
      <c r="C208">
        <v>494.51869004399998</v>
      </c>
      <c r="D208">
        <v>5.4813099559299996</v>
      </c>
    </row>
    <row r="209" spans="1:4" x14ac:dyDescent="0.25">
      <c r="A209">
        <v>20.7</v>
      </c>
      <c r="B209" s="1">
        <v>4.2274083501000001E-31</v>
      </c>
      <c r="C209">
        <v>494.518744857</v>
      </c>
      <c r="D209">
        <v>5.4812551431100003</v>
      </c>
    </row>
    <row r="210" spans="1:4" x14ac:dyDescent="0.25">
      <c r="A210">
        <v>20.8</v>
      </c>
      <c r="B210" s="1">
        <v>2.6348271686499999E-31</v>
      </c>
      <c r="C210">
        <v>494.51879966899997</v>
      </c>
      <c r="D210">
        <v>5.4812003308300001</v>
      </c>
    </row>
    <row r="211" spans="1:4" x14ac:dyDescent="0.25">
      <c r="A211">
        <v>20.9</v>
      </c>
      <c r="B211" s="1">
        <v>1.6422151025299999E-31</v>
      </c>
      <c r="C211">
        <v>494.51885448100001</v>
      </c>
      <c r="D211">
        <v>5.4811455191</v>
      </c>
    </row>
    <row r="212" spans="1:4" x14ac:dyDescent="0.25">
      <c r="A212">
        <v>21</v>
      </c>
      <c r="B212" s="1">
        <v>1.0235473243800001E-31</v>
      </c>
      <c r="C212">
        <v>494.51890929199999</v>
      </c>
      <c r="D212">
        <v>5.48109070792</v>
      </c>
    </row>
    <row r="213" spans="1:4" x14ac:dyDescent="0.25">
      <c r="A213">
        <v>21.1</v>
      </c>
      <c r="B213" s="1">
        <v>6.3794874834600004E-32</v>
      </c>
      <c r="C213">
        <v>494.51896410299997</v>
      </c>
      <c r="D213">
        <v>5.48103589729</v>
      </c>
    </row>
    <row r="214" spans="1:4" x14ac:dyDescent="0.25">
      <c r="A214">
        <v>21.2</v>
      </c>
      <c r="B214" s="1">
        <v>3.9761579562000002E-32</v>
      </c>
      <c r="C214">
        <v>494.51901891300002</v>
      </c>
      <c r="D214">
        <v>5.4809810872</v>
      </c>
    </row>
    <row r="215" spans="1:4" x14ac:dyDescent="0.25">
      <c r="A215">
        <v>21.3</v>
      </c>
      <c r="B215" s="1">
        <v>2.4782290564300003E-32</v>
      </c>
      <c r="C215">
        <v>494.51907372199997</v>
      </c>
      <c r="D215">
        <v>5.4809262776600001</v>
      </c>
    </row>
    <row r="216" spans="1:4" x14ac:dyDescent="0.25">
      <c r="A216">
        <v>21.4</v>
      </c>
      <c r="B216" s="1">
        <v>1.5446114050599999E-32</v>
      </c>
      <c r="C216">
        <v>494.51912853099998</v>
      </c>
      <c r="D216">
        <v>5.4808714686800002</v>
      </c>
    </row>
    <row r="217" spans="1:4" x14ac:dyDescent="0.25">
      <c r="A217">
        <v>21.5</v>
      </c>
      <c r="B217" s="1">
        <v>9.6271337743800005E-33</v>
      </c>
      <c r="C217">
        <v>494.51918333999998</v>
      </c>
      <c r="D217">
        <v>5.4808166602400004</v>
      </c>
    </row>
    <row r="218" spans="1:4" x14ac:dyDescent="0.25">
      <c r="A218">
        <v>21.6</v>
      </c>
      <c r="B218" s="1">
        <v>6.0003247060300002E-33</v>
      </c>
      <c r="C218">
        <v>494.519238148</v>
      </c>
      <c r="D218">
        <v>5.4807618523399997</v>
      </c>
    </row>
    <row r="219" spans="1:4" x14ac:dyDescent="0.25">
      <c r="A219">
        <v>21.7</v>
      </c>
      <c r="B219" s="1">
        <v>3.7398352921100003E-33</v>
      </c>
      <c r="C219">
        <v>494.51929295500003</v>
      </c>
      <c r="D219">
        <v>5.4807070449999999</v>
      </c>
    </row>
    <row r="220" spans="1:4" x14ac:dyDescent="0.25">
      <c r="A220">
        <v>21.8</v>
      </c>
      <c r="B220" s="1">
        <v>2.33093506583E-33</v>
      </c>
      <c r="C220">
        <v>494.519347762</v>
      </c>
      <c r="D220">
        <v>5.4806522382000002</v>
      </c>
    </row>
    <row r="221" spans="1:4" x14ac:dyDescent="0.25">
      <c r="A221">
        <v>21.9</v>
      </c>
      <c r="B221" s="1">
        <v>1.4528067591200001E-33</v>
      </c>
      <c r="C221">
        <v>494.51940256799998</v>
      </c>
      <c r="D221">
        <v>5.4805974319499997</v>
      </c>
    </row>
    <row r="222" spans="1:4" x14ac:dyDescent="0.25">
      <c r="A222">
        <v>22</v>
      </c>
      <c r="B222" s="1">
        <v>9.0549384981200003E-34</v>
      </c>
      <c r="C222">
        <v>494.51945737400001</v>
      </c>
      <c r="D222">
        <v>5.4805426262500001</v>
      </c>
    </row>
    <row r="223" spans="1:4" x14ac:dyDescent="0.25">
      <c r="A223">
        <v>22.1</v>
      </c>
      <c r="B223" s="1">
        <v>5.6436897957999997E-34</v>
      </c>
      <c r="C223">
        <v>494.519512179</v>
      </c>
      <c r="D223">
        <v>5.4804878210999997</v>
      </c>
    </row>
    <row r="224" spans="1:4" x14ac:dyDescent="0.25">
      <c r="A224">
        <v>22.2</v>
      </c>
      <c r="B224" s="1">
        <v>3.5175537430200001E-34</v>
      </c>
      <c r="C224">
        <v>494.51956698399999</v>
      </c>
      <c r="D224">
        <v>5.4804330165000001</v>
      </c>
    </row>
    <row r="225" spans="1:4" x14ac:dyDescent="0.25">
      <c r="A225">
        <v>22.3</v>
      </c>
      <c r="B225" s="1">
        <v>2.19239258724E-34</v>
      </c>
      <c r="C225">
        <v>494.51962178799999</v>
      </c>
      <c r="D225">
        <v>5.4803782124399998</v>
      </c>
    </row>
    <row r="226" spans="1:4" x14ac:dyDescent="0.25">
      <c r="A226">
        <v>22.4</v>
      </c>
      <c r="B226" s="1">
        <v>1.36645673401E-34</v>
      </c>
      <c r="C226">
        <v>494.51967659100001</v>
      </c>
      <c r="D226">
        <v>5.4803234089300004</v>
      </c>
    </row>
    <row r="227" spans="1:4" x14ac:dyDescent="0.25">
      <c r="A227">
        <v>22.5</v>
      </c>
      <c r="B227" s="1">
        <v>8.5167406461799998E-35</v>
      </c>
      <c r="C227">
        <v>494.51973139400002</v>
      </c>
      <c r="D227">
        <v>5.4802686059700001</v>
      </c>
    </row>
    <row r="228" spans="1:4" x14ac:dyDescent="0.25">
      <c r="A228">
        <v>22.6</v>
      </c>
      <c r="B228" s="1">
        <v>5.3082447140800004E-35</v>
      </c>
      <c r="C228">
        <v>494.51978619599998</v>
      </c>
      <c r="D228">
        <v>5.4802138035599999</v>
      </c>
    </row>
    <row r="229" spans="1:4" x14ac:dyDescent="0.25">
      <c r="A229">
        <v>22.7</v>
      </c>
      <c r="B229" s="1">
        <v>3.3084793358799999E-35</v>
      </c>
      <c r="C229">
        <v>494.51984099800001</v>
      </c>
      <c r="D229">
        <v>5.4801590016999997</v>
      </c>
    </row>
    <row r="230" spans="1:4" x14ac:dyDescent="0.25">
      <c r="A230">
        <v>22.8</v>
      </c>
      <c r="B230" s="1">
        <v>2.0620818217400001E-35</v>
      </c>
      <c r="C230">
        <v>494.51989579999997</v>
      </c>
      <c r="D230">
        <v>5.4801042003799996</v>
      </c>
    </row>
    <row r="231" spans="1:4" x14ac:dyDescent="0.25">
      <c r="A231">
        <v>22.9</v>
      </c>
      <c r="B231" s="1">
        <v>1.2852373493599999E-35</v>
      </c>
      <c r="C231">
        <v>494.51995060000002</v>
      </c>
      <c r="D231">
        <v>5.4800493996100004</v>
      </c>
    </row>
    <row r="232" spans="1:4" x14ac:dyDescent="0.25">
      <c r="A232">
        <v>23</v>
      </c>
      <c r="B232" s="1">
        <v>8.0105209133000006E-36</v>
      </c>
      <c r="C232">
        <v>494.52000540099999</v>
      </c>
      <c r="D232">
        <v>5.4799945993900003</v>
      </c>
    </row>
    <row r="233" spans="1:4" x14ac:dyDescent="0.25">
      <c r="A233">
        <v>23.1</v>
      </c>
      <c r="B233" s="1">
        <v>4.9927308680700003E-36</v>
      </c>
      <c r="C233">
        <v>494.52006019999999</v>
      </c>
      <c r="D233">
        <v>5.4799397997200003</v>
      </c>
    </row>
    <row r="234" spans="1:4" x14ac:dyDescent="0.25">
      <c r="A234">
        <v>23.2</v>
      </c>
      <c r="B234" s="1">
        <v>3.1118276148400003E-36</v>
      </c>
      <c r="C234">
        <v>494.52011499899999</v>
      </c>
      <c r="D234">
        <v>5.4798850006000004</v>
      </c>
    </row>
    <row r="235" spans="1:4" x14ac:dyDescent="0.25">
      <c r="A235">
        <v>23.3</v>
      </c>
      <c r="B235" s="1">
        <v>1.9395138336700001E-36</v>
      </c>
      <c r="C235">
        <v>494.52016979799998</v>
      </c>
      <c r="D235">
        <v>5.4798302020199996</v>
      </c>
    </row>
    <row r="236" spans="1:4" x14ac:dyDescent="0.25">
      <c r="A236">
        <v>23.4</v>
      </c>
      <c r="B236" s="1">
        <v>1.2088438613300001E-36</v>
      </c>
      <c r="C236">
        <v>494.52022459599999</v>
      </c>
      <c r="D236">
        <v>5.4797754039899997</v>
      </c>
    </row>
    <row r="237" spans="1:4" x14ac:dyDescent="0.25">
      <c r="A237">
        <v>23.5</v>
      </c>
      <c r="B237" s="1">
        <v>7.5343798922000005E-37</v>
      </c>
      <c r="C237">
        <v>494.52027939300001</v>
      </c>
      <c r="D237">
        <v>5.4797206065099999</v>
      </c>
    </row>
    <row r="238" spans="1:4" x14ac:dyDescent="0.25">
      <c r="A238">
        <v>23.6</v>
      </c>
      <c r="B238" s="1">
        <v>4.6959643952900002E-37</v>
      </c>
      <c r="C238">
        <v>494.52033419000003</v>
      </c>
      <c r="D238">
        <v>5.4796658095800002</v>
      </c>
    </row>
    <row r="239" spans="1:4" x14ac:dyDescent="0.25">
      <c r="A239">
        <v>23.7</v>
      </c>
      <c r="B239" s="1">
        <v>2.92686070222E-37</v>
      </c>
      <c r="C239">
        <v>494.52038898699999</v>
      </c>
      <c r="D239">
        <v>5.4796110132000004</v>
      </c>
    </row>
    <row r="240" spans="1:4" x14ac:dyDescent="0.25">
      <c r="A240">
        <v>23.8</v>
      </c>
      <c r="B240" s="1">
        <v>1.8242287186999999E-37</v>
      </c>
      <c r="C240">
        <v>494.52044378300002</v>
      </c>
      <c r="D240">
        <v>5.4795562173599999</v>
      </c>
    </row>
    <row r="241" spans="1:4" x14ac:dyDescent="0.25">
      <c r="A241">
        <v>23.9</v>
      </c>
      <c r="B241" s="1">
        <v>1.13698962085E-37</v>
      </c>
      <c r="C241">
        <v>494.520498578</v>
      </c>
      <c r="D241">
        <v>5.4795014220700002</v>
      </c>
    </row>
    <row r="242" spans="1:4" x14ac:dyDescent="0.25">
      <c r="A242">
        <v>24</v>
      </c>
      <c r="B242" s="1">
        <v>7.0865309569200003E-38</v>
      </c>
      <c r="C242">
        <v>494.52055337299998</v>
      </c>
      <c r="D242">
        <v>5.4794466273299998</v>
      </c>
    </row>
    <row r="243" spans="1:4" x14ac:dyDescent="0.25">
      <c r="A243">
        <v>24.1</v>
      </c>
      <c r="B243" s="1">
        <v>4.4168317279200002E-38</v>
      </c>
      <c r="C243">
        <v>494.52060816699998</v>
      </c>
      <c r="D243">
        <v>5.4793918331400002</v>
      </c>
    </row>
    <row r="244" spans="1:4" x14ac:dyDescent="0.25">
      <c r="A244">
        <v>24.2</v>
      </c>
      <c r="B244" s="1">
        <v>2.7528845337300001E-38</v>
      </c>
      <c r="C244">
        <v>494.52066296100003</v>
      </c>
      <c r="D244">
        <v>5.4793370394899998</v>
      </c>
    </row>
    <row r="245" spans="1:4" x14ac:dyDescent="0.25">
      <c r="A245">
        <v>24.3</v>
      </c>
      <c r="B245" s="1">
        <v>1.7157938806499999E-38</v>
      </c>
      <c r="C245">
        <v>494.52071775399997</v>
      </c>
      <c r="D245">
        <v>5.4792822464000004</v>
      </c>
    </row>
    <row r="246" spans="1:4" x14ac:dyDescent="0.25">
      <c r="A246">
        <v>24.4</v>
      </c>
      <c r="B246" s="1">
        <v>1.06940499949E-38</v>
      </c>
      <c r="C246">
        <v>494.52077254599999</v>
      </c>
      <c r="D246">
        <v>5.4792274538500001</v>
      </c>
    </row>
    <row r="247" spans="1:4" x14ac:dyDescent="0.25">
      <c r="A247">
        <v>24.5</v>
      </c>
      <c r="B247" s="1">
        <v>6.66529356848E-39</v>
      </c>
      <c r="C247">
        <v>494.520827338</v>
      </c>
      <c r="D247">
        <v>5.4791726618499998</v>
      </c>
    </row>
    <row r="248" spans="1:4" x14ac:dyDescent="0.25">
      <c r="A248">
        <v>24.6</v>
      </c>
      <c r="B248" s="1">
        <v>4.15428542027E-39</v>
      </c>
      <c r="C248">
        <v>494.52088213000002</v>
      </c>
      <c r="D248">
        <v>5.4791178703999996</v>
      </c>
    </row>
    <row r="249" spans="1:4" x14ac:dyDescent="0.25">
      <c r="A249">
        <v>24.7</v>
      </c>
      <c r="B249" s="1">
        <v>2.5892462578800001E-39</v>
      </c>
      <c r="C249">
        <v>494.52093692099999</v>
      </c>
      <c r="D249">
        <v>5.4790630794900004</v>
      </c>
    </row>
    <row r="250" spans="1:4" x14ac:dyDescent="0.25">
      <c r="A250">
        <v>24.8</v>
      </c>
      <c r="B250" s="1">
        <v>1.61380241054E-39</v>
      </c>
      <c r="C250">
        <v>494.52099171100002</v>
      </c>
      <c r="D250">
        <v>5.4790082891300003</v>
      </c>
    </row>
    <row r="251" spans="1:4" x14ac:dyDescent="0.25">
      <c r="A251">
        <v>24.9</v>
      </c>
      <c r="B251" s="1">
        <v>1.00583637922E-39</v>
      </c>
      <c r="C251">
        <v>494.521046501</v>
      </c>
      <c r="D251">
        <v>5.4789534993300002</v>
      </c>
    </row>
    <row r="252" spans="1:4" x14ac:dyDescent="0.25">
      <c r="A252">
        <v>25</v>
      </c>
      <c r="B252" s="1">
        <v>6.2690869777100003E-40</v>
      </c>
      <c r="C252">
        <v>494.52110128999999</v>
      </c>
      <c r="D252">
        <v>5.4788987100600002</v>
      </c>
    </row>
    <row r="253" spans="1:4" x14ac:dyDescent="0.25">
      <c r="A253">
        <v>25.1</v>
      </c>
      <c r="B253" s="1">
        <v>3.9073402238699999E-40</v>
      </c>
      <c r="C253">
        <v>494.52115607899998</v>
      </c>
      <c r="D253">
        <v>5.4788439213500002</v>
      </c>
    </row>
    <row r="254" spans="1:4" x14ac:dyDescent="0.25">
      <c r="A254">
        <v>25.2</v>
      </c>
      <c r="B254" s="1">
        <v>2.4353317895699999E-40</v>
      </c>
      <c r="C254">
        <v>494.52121086699998</v>
      </c>
      <c r="D254">
        <v>5.4787891331900003</v>
      </c>
    </row>
    <row r="255" spans="1:4" x14ac:dyDescent="0.25">
      <c r="A255">
        <v>25.3</v>
      </c>
      <c r="B255" s="1">
        <v>1.51787156179E-40</v>
      </c>
      <c r="C255">
        <v>494.52126565399999</v>
      </c>
      <c r="D255">
        <v>5.4787343455700004</v>
      </c>
    </row>
    <row r="256" spans="1:4" x14ac:dyDescent="0.25">
      <c r="A256">
        <v>25.4</v>
      </c>
      <c r="B256" s="1">
        <v>9.4604520201800004E-41</v>
      </c>
      <c r="C256">
        <v>494.52132044199999</v>
      </c>
      <c r="D256">
        <v>5.4786795584999997</v>
      </c>
    </row>
    <row r="257" spans="1:4" x14ac:dyDescent="0.25">
      <c r="A257">
        <v>25.5</v>
      </c>
      <c r="B257" s="1">
        <v>5.8964243017500001E-41</v>
      </c>
      <c r="C257">
        <v>494.52137522800001</v>
      </c>
      <c r="D257">
        <v>5.4786247719799999</v>
      </c>
    </row>
    <row r="258" spans="1:4" x14ac:dyDescent="0.25">
      <c r="A258">
        <v>25.6</v>
      </c>
      <c r="B258" s="1">
        <v>3.6750693954599998E-41</v>
      </c>
      <c r="C258">
        <v>494.52143001399998</v>
      </c>
      <c r="D258">
        <v>5.4785699860000001</v>
      </c>
    </row>
    <row r="259" spans="1:4" x14ac:dyDescent="0.25">
      <c r="A259">
        <v>25.7</v>
      </c>
      <c r="B259" s="1">
        <v>2.29056350897E-41</v>
      </c>
      <c r="C259">
        <v>494.52148479900001</v>
      </c>
      <c r="D259">
        <v>5.4785152005800004</v>
      </c>
    </row>
    <row r="260" spans="1:4" x14ac:dyDescent="0.25">
      <c r="A260">
        <v>25.8</v>
      </c>
      <c r="B260" s="1">
        <v>1.4276413159599999E-41</v>
      </c>
      <c r="C260">
        <v>494.52153958399998</v>
      </c>
      <c r="D260">
        <v>5.4784604156999999</v>
      </c>
    </row>
    <row r="261" spans="1:4" x14ac:dyDescent="0.25">
      <c r="A261">
        <v>25.9</v>
      </c>
      <c r="B261" s="1">
        <v>8.8980707587599995E-42</v>
      </c>
      <c r="C261">
        <v>494.52159436900001</v>
      </c>
      <c r="D261">
        <v>5.4784056313700003</v>
      </c>
    </row>
    <row r="262" spans="1:4" x14ac:dyDescent="0.25">
      <c r="A262">
        <v>26</v>
      </c>
      <c r="B262" s="1">
        <v>5.5459069521000001E-42</v>
      </c>
      <c r="C262">
        <v>494.52164915200001</v>
      </c>
      <c r="D262">
        <v>5.4783508475899998</v>
      </c>
    </row>
    <row r="263" spans="1:4" x14ac:dyDescent="0.25">
      <c r="A263">
        <v>26.1</v>
      </c>
      <c r="B263" s="1">
        <v>3.4566012240200002E-42</v>
      </c>
      <c r="C263">
        <v>494.52170393599999</v>
      </c>
      <c r="D263">
        <v>5.4782960643500003</v>
      </c>
    </row>
    <row r="264" spans="1:4" x14ac:dyDescent="0.25">
      <c r="A264">
        <v>26.2</v>
      </c>
      <c r="B264" s="1">
        <v>2.1543980968399999E-42</v>
      </c>
      <c r="C264">
        <v>494.521758718</v>
      </c>
      <c r="D264">
        <v>5.4782412816699999</v>
      </c>
    </row>
    <row r="265" spans="1:4" x14ac:dyDescent="0.25">
      <c r="A265">
        <v>26.3</v>
      </c>
      <c r="B265" s="1">
        <v>1.34277303357E-42</v>
      </c>
      <c r="C265">
        <v>494.52181350000001</v>
      </c>
      <c r="D265">
        <v>5.4781864995299996</v>
      </c>
    </row>
    <row r="266" spans="1:4" x14ac:dyDescent="0.25">
      <c r="A266">
        <v>26.4</v>
      </c>
      <c r="B266" s="1">
        <v>8.3691093391100003E-43</v>
      </c>
      <c r="C266">
        <v>494.52186828200001</v>
      </c>
      <c r="D266">
        <v>5.4781317179400002</v>
      </c>
    </row>
    <row r="267" spans="1:4" x14ac:dyDescent="0.25">
      <c r="A267">
        <v>26.5</v>
      </c>
      <c r="B267" s="1">
        <v>5.21621939321E-43</v>
      </c>
      <c r="C267">
        <v>494.52192306299997</v>
      </c>
      <c r="D267">
        <v>5.47807693689</v>
      </c>
    </row>
    <row r="268" spans="1:4" x14ac:dyDescent="0.25">
      <c r="A268">
        <v>26.6</v>
      </c>
      <c r="B268" s="1">
        <v>3.2511157639700002E-43</v>
      </c>
      <c r="C268">
        <v>494.52197784399999</v>
      </c>
      <c r="D268">
        <v>5.4780221563999998</v>
      </c>
    </row>
    <row r="269" spans="1:4" x14ac:dyDescent="0.25">
      <c r="A269">
        <v>26.7</v>
      </c>
      <c r="B269" s="1">
        <v>2.0263244983900001E-43</v>
      </c>
      <c r="C269">
        <v>494.52203262400002</v>
      </c>
      <c r="D269">
        <v>5.4779673764499996</v>
      </c>
    </row>
    <row r="270" spans="1:4" x14ac:dyDescent="0.25">
      <c r="A270">
        <v>26.8</v>
      </c>
      <c r="B270" s="1">
        <v>1.26294818495E-43</v>
      </c>
      <c r="C270">
        <v>494.522087403</v>
      </c>
      <c r="D270">
        <v>5.4779125970500004</v>
      </c>
    </row>
    <row r="271" spans="1:4" x14ac:dyDescent="0.25">
      <c r="A271">
        <v>26.9</v>
      </c>
      <c r="B271" s="1">
        <v>7.8715824332700005E-44</v>
      </c>
      <c r="C271">
        <v>494.52214218199998</v>
      </c>
      <c r="D271">
        <v>5.4778578182000004</v>
      </c>
    </row>
    <row r="272" spans="1:4" x14ac:dyDescent="0.25">
      <c r="A272">
        <v>27</v>
      </c>
      <c r="B272" s="1">
        <v>4.9061242122400004E-44</v>
      </c>
      <c r="C272">
        <v>494.52219695999997</v>
      </c>
      <c r="D272">
        <v>5.4778030398900004</v>
      </c>
    </row>
    <row r="273" spans="1:4" x14ac:dyDescent="0.25">
      <c r="A273">
        <v>27.1</v>
      </c>
      <c r="B273" s="1">
        <v>3.0578417621399999E-44</v>
      </c>
      <c r="C273">
        <v>494.52225173800002</v>
      </c>
      <c r="D273">
        <v>5.4777482621400004</v>
      </c>
    </row>
    <row r="274" spans="1:4" x14ac:dyDescent="0.25">
      <c r="A274">
        <v>27.2</v>
      </c>
      <c r="B274" s="1">
        <v>1.90586200791E-44</v>
      </c>
      <c r="C274">
        <v>494.52230651500003</v>
      </c>
      <c r="D274">
        <v>5.4776934849299996</v>
      </c>
    </row>
    <row r="275" spans="1:4" x14ac:dyDescent="0.25">
      <c r="A275">
        <v>27.3</v>
      </c>
      <c r="B275" s="1">
        <v>1.18786715648E-44</v>
      </c>
      <c r="C275">
        <v>494.52236129200003</v>
      </c>
      <c r="D275">
        <v>5.4776387082699998</v>
      </c>
    </row>
    <row r="276" spans="1:4" x14ac:dyDescent="0.25">
      <c r="A276">
        <v>27.4</v>
      </c>
      <c r="B276" s="1">
        <v>7.4036226133699998E-45</v>
      </c>
      <c r="C276">
        <v>494.52241606799998</v>
      </c>
      <c r="D276">
        <v>5.4775839321499999</v>
      </c>
    </row>
    <row r="277" spans="1:4" x14ac:dyDescent="0.25">
      <c r="A277">
        <v>27.5</v>
      </c>
      <c r="B277" s="1">
        <v>4.6144574812799997E-45</v>
      </c>
      <c r="C277">
        <v>494.52247084300001</v>
      </c>
      <c r="D277">
        <v>5.4775291565900002</v>
      </c>
    </row>
    <row r="278" spans="1:4" x14ac:dyDescent="0.25">
      <c r="A278">
        <v>27.6</v>
      </c>
      <c r="B278" s="1">
        <v>2.8760537671600001E-45</v>
      </c>
      <c r="C278">
        <v>494.52252561799997</v>
      </c>
      <c r="D278">
        <v>5.4774743815700004</v>
      </c>
    </row>
    <row r="279" spans="1:4" x14ac:dyDescent="0.25">
      <c r="A279">
        <v>27.7</v>
      </c>
      <c r="B279" s="1">
        <v>1.7925584671200001E-45</v>
      </c>
      <c r="C279">
        <v>494.522580393</v>
      </c>
      <c r="D279">
        <v>5.4774196070999999</v>
      </c>
    </row>
    <row r="280" spans="1:4" x14ac:dyDescent="0.25">
      <c r="A280">
        <v>27.8</v>
      </c>
      <c r="B280" s="1">
        <v>1.11724812759E-45</v>
      </c>
      <c r="C280">
        <v>494.52263516699998</v>
      </c>
      <c r="D280">
        <v>5.4773648331800002</v>
      </c>
    </row>
    <row r="281" spans="1:4" x14ac:dyDescent="0.25">
      <c r="A281">
        <v>27.9</v>
      </c>
      <c r="B281" s="1">
        <v>6.9634733524199996E-46</v>
      </c>
      <c r="C281">
        <v>494.52268994000002</v>
      </c>
      <c r="D281">
        <v>5.4773100597999997</v>
      </c>
    </row>
    <row r="282" spans="1:4" x14ac:dyDescent="0.25">
      <c r="A282">
        <v>28</v>
      </c>
      <c r="B282" s="1">
        <v>4.3401243948800003E-46</v>
      </c>
      <c r="C282">
        <v>494.52274471300001</v>
      </c>
      <c r="D282">
        <v>5.4772552869800002</v>
      </c>
    </row>
    <row r="283" spans="1:4" x14ac:dyDescent="0.25">
      <c r="A283">
        <v>28.1</v>
      </c>
      <c r="B283" s="1">
        <v>2.7050694103899998E-46</v>
      </c>
      <c r="C283">
        <v>494.52279948500001</v>
      </c>
      <c r="D283">
        <v>5.4772005146999998</v>
      </c>
    </row>
    <row r="284" spans="1:4" x14ac:dyDescent="0.25">
      <c r="A284">
        <v>28.2</v>
      </c>
      <c r="B284" s="1">
        <v>1.68598857037E-46</v>
      </c>
      <c r="C284">
        <v>494.52285425700001</v>
      </c>
      <c r="D284">
        <v>5.4771457429700003</v>
      </c>
    </row>
    <row r="285" spans="1:4" x14ac:dyDescent="0.25">
      <c r="A285">
        <v>28.3</v>
      </c>
      <c r="B285" s="1">
        <v>1.05082601447E-46</v>
      </c>
      <c r="C285">
        <v>494.52290902800002</v>
      </c>
      <c r="D285">
        <v>5.47709097178</v>
      </c>
    </row>
    <row r="286" spans="1:4" x14ac:dyDescent="0.25">
      <c r="A286">
        <v>28.4</v>
      </c>
      <c r="B286" s="1">
        <v>6.5494824404700003E-47</v>
      </c>
      <c r="C286">
        <v>494.52296379900002</v>
      </c>
      <c r="D286">
        <v>5.4770362011499998</v>
      </c>
    </row>
    <row r="287" spans="1:4" x14ac:dyDescent="0.25">
      <c r="A287">
        <v>28.5</v>
      </c>
      <c r="B287" s="1">
        <v>4.0820951664099998E-47</v>
      </c>
      <c r="C287">
        <v>494.52301856899999</v>
      </c>
      <c r="D287">
        <v>5.4769814310599996</v>
      </c>
    </row>
    <row r="288" spans="1:4" x14ac:dyDescent="0.25">
      <c r="A288">
        <v>28.6</v>
      </c>
      <c r="B288" s="1">
        <v>2.5442468482099999E-47</v>
      </c>
      <c r="C288">
        <v>494.52307333800002</v>
      </c>
      <c r="D288">
        <v>5.4769266615200003</v>
      </c>
    </row>
    <row r="289" spans="1:4" x14ac:dyDescent="0.25">
      <c r="A289">
        <v>28.7</v>
      </c>
      <c r="B289" s="1">
        <v>1.58575227049E-47</v>
      </c>
      <c r="C289">
        <v>494.52312810699999</v>
      </c>
      <c r="D289">
        <v>5.4768718925300002</v>
      </c>
    </row>
    <row r="290" spans="1:4" x14ac:dyDescent="0.25">
      <c r="A290">
        <v>28.8</v>
      </c>
      <c r="B290" s="1">
        <v>9.8835147645300002E-48</v>
      </c>
      <c r="C290">
        <v>494.52318287600002</v>
      </c>
      <c r="D290">
        <v>5.4768171240800001</v>
      </c>
    </row>
    <row r="291" spans="1:4" x14ac:dyDescent="0.25">
      <c r="A291">
        <v>28.9</v>
      </c>
      <c r="B291" s="1">
        <v>6.1600957914699996E-48</v>
      </c>
      <c r="C291">
        <v>494.52323764400001</v>
      </c>
      <c r="D291">
        <v>5.4767623561800001</v>
      </c>
    </row>
    <row r="292" spans="1:4" x14ac:dyDescent="0.25">
      <c r="A292">
        <v>29</v>
      </c>
      <c r="B292" s="1">
        <v>3.8394011680099997E-48</v>
      </c>
      <c r="C292">
        <v>494.523292411</v>
      </c>
      <c r="D292">
        <v>5.4767075888300001</v>
      </c>
    </row>
    <row r="293" spans="1:4" x14ac:dyDescent="0.25">
      <c r="A293">
        <v>29.1</v>
      </c>
      <c r="B293" s="1">
        <v>2.39298235607E-48</v>
      </c>
      <c r="C293">
        <v>494.52334717799999</v>
      </c>
      <c r="D293">
        <v>5.4766528220300001</v>
      </c>
    </row>
    <row r="294" spans="1:4" x14ac:dyDescent="0.25">
      <c r="A294">
        <v>29.2</v>
      </c>
      <c r="B294" s="1">
        <v>1.4914732792099999E-48</v>
      </c>
      <c r="C294">
        <v>494.523401944</v>
      </c>
      <c r="D294">
        <v>5.4765980557800003</v>
      </c>
    </row>
    <row r="295" spans="1:4" x14ac:dyDescent="0.25">
      <c r="A295">
        <v>29.3</v>
      </c>
      <c r="B295" s="1">
        <v>9.2958998131399999E-49</v>
      </c>
      <c r="C295">
        <v>494.52345671</v>
      </c>
      <c r="D295">
        <v>5.4765432900700004</v>
      </c>
    </row>
    <row r="296" spans="1:4" x14ac:dyDescent="0.25">
      <c r="A296">
        <v>29.4</v>
      </c>
      <c r="B296" s="1">
        <v>5.7938516177100003E-49</v>
      </c>
      <c r="C296">
        <v>494.52351147500002</v>
      </c>
      <c r="D296">
        <v>5.4764885249099997</v>
      </c>
    </row>
    <row r="297" spans="1:4" x14ac:dyDescent="0.25">
      <c r="A297">
        <v>29.5</v>
      </c>
      <c r="B297" s="1">
        <v>3.6111312996000003E-49</v>
      </c>
      <c r="C297">
        <v>494.52356623999998</v>
      </c>
      <c r="D297">
        <v>5.4764337603</v>
      </c>
    </row>
    <row r="298" spans="1:4" x14ac:dyDescent="0.25">
      <c r="A298">
        <v>29.6</v>
      </c>
      <c r="B298" s="1">
        <v>2.25070806539E-49</v>
      </c>
      <c r="C298">
        <v>494.52362100400001</v>
      </c>
      <c r="D298">
        <v>5.4763789962400002</v>
      </c>
    </row>
    <row r="299" spans="1:4" x14ac:dyDescent="0.25">
      <c r="A299">
        <v>29.7</v>
      </c>
      <c r="B299" s="1">
        <v>1.4027976566099999E-49</v>
      </c>
      <c r="C299">
        <v>494.52367576699999</v>
      </c>
      <c r="D299">
        <v>5.4763242327199997</v>
      </c>
    </row>
    <row r="300" spans="1:4" x14ac:dyDescent="0.25">
      <c r="A300">
        <v>29.8</v>
      </c>
      <c r="B300" s="1">
        <v>8.7432092612399992E-50</v>
      </c>
      <c r="C300">
        <v>494.52373053000002</v>
      </c>
      <c r="D300">
        <v>5.4762694697500001</v>
      </c>
    </row>
    <row r="301" spans="1:4" x14ac:dyDescent="0.25">
      <c r="A301">
        <v>29.9</v>
      </c>
      <c r="B301" s="1">
        <v>5.4493749500100004E-50</v>
      </c>
      <c r="C301">
        <v>494.523785293</v>
      </c>
      <c r="D301">
        <v>5.4762147073299996</v>
      </c>
    </row>
    <row r="302" spans="1:4" x14ac:dyDescent="0.25">
      <c r="A302">
        <v>30</v>
      </c>
      <c r="B302" s="1">
        <v>3.3964285734000001E-50</v>
      </c>
      <c r="C302">
        <v>494.52384005499999</v>
      </c>
      <c r="D302">
        <v>5.4761599454600001</v>
      </c>
    </row>
    <row r="303" spans="1:4" x14ac:dyDescent="0.25">
      <c r="A303">
        <v>30.1</v>
      </c>
      <c r="B303" s="1">
        <v>2.11688983475E-50</v>
      </c>
      <c r="C303">
        <v>494.52389481599999</v>
      </c>
      <c r="D303">
        <v>5.4761051841299997</v>
      </c>
    </row>
    <row r="304" spans="1:4" x14ac:dyDescent="0.25">
      <c r="A304">
        <v>30.2</v>
      </c>
      <c r="B304" s="1">
        <v>1.31939248421E-50</v>
      </c>
      <c r="C304">
        <v>494.523949577</v>
      </c>
      <c r="D304">
        <v>5.4760504233500003</v>
      </c>
    </row>
    <row r="305" spans="1:4" x14ac:dyDescent="0.25">
      <c r="A305">
        <v>30.3</v>
      </c>
      <c r="B305" s="1">
        <v>8.2233681022600003E-51</v>
      </c>
      <c r="C305">
        <v>494.52400433700001</v>
      </c>
      <c r="D305">
        <v>5.47599566312</v>
      </c>
    </row>
    <row r="306" spans="1:4" x14ac:dyDescent="0.25">
      <c r="A306">
        <v>30.4</v>
      </c>
      <c r="B306" s="1">
        <v>5.1253724831099999E-51</v>
      </c>
      <c r="C306">
        <v>494.52405909700002</v>
      </c>
      <c r="D306">
        <v>5.4759409034399997</v>
      </c>
    </row>
    <row r="307" spans="1:4" x14ac:dyDescent="0.25">
      <c r="A307">
        <v>30.5</v>
      </c>
      <c r="B307" s="1">
        <v>3.1944869011699998E-51</v>
      </c>
      <c r="C307">
        <v>494.52411385599999</v>
      </c>
      <c r="D307">
        <v>5.4758861443100004</v>
      </c>
    </row>
    <row r="308" spans="1:4" x14ac:dyDescent="0.25">
      <c r="A308">
        <v>30.6</v>
      </c>
      <c r="B308" s="1">
        <v>1.99102524739E-51</v>
      </c>
      <c r="C308">
        <v>494.52416861400002</v>
      </c>
      <c r="D308">
        <v>5.4758313857200003</v>
      </c>
    </row>
    <row r="309" spans="1:4" x14ac:dyDescent="0.25">
      <c r="A309">
        <v>30.7</v>
      </c>
      <c r="B309" s="1">
        <v>1.2409446169199999E-51</v>
      </c>
      <c r="C309">
        <v>494.52422337199999</v>
      </c>
      <c r="D309">
        <v>5.4757766276800002</v>
      </c>
    </row>
    <row r="310" spans="1:4" x14ac:dyDescent="0.25">
      <c r="A310">
        <v>30.8</v>
      </c>
      <c r="B310" s="1">
        <v>7.7344245731800003E-52</v>
      </c>
      <c r="C310">
        <v>494.52427813000003</v>
      </c>
      <c r="D310">
        <v>5.4757218701900001</v>
      </c>
    </row>
    <row r="311" spans="1:4" x14ac:dyDescent="0.25">
      <c r="A311">
        <v>30.9</v>
      </c>
      <c r="B311" s="1">
        <v>4.8206277270200003E-52</v>
      </c>
      <c r="C311">
        <v>494.52433288700001</v>
      </c>
      <c r="D311">
        <v>5.4756671132400001</v>
      </c>
    </row>
    <row r="312" spans="1:4" x14ac:dyDescent="0.25">
      <c r="A312">
        <v>31</v>
      </c>
      <c r="B312" s="1">
        <v>3.0045480721000002E-52</v>
      </c>
      <c r="C312">
        <v>494.52438764300001</v>
      </c>
      <c r="D312">
        <v>5.4756123568400001</v>
      </c>
    </row>
    <row r="313" spans="1:4" x14ac:dyDescent="0.25">
      <c r="A313">
        <v>31.1</v>
      </c>
      <c r="B313" s="1">
        <v>1.8726417276299998E-52</v>
      </c>
      <c r="C313">
        <v>494.52444239900001</v>
      </c>
      <c r="D313">
        <v>5.4755576009900002</v>
      </c>
    </row>
    <row r="314" spans="1:4" x14ac:dyDescent="0.25">
      <c r="A314">
        <v>31.2</v>
      </c>
      <c r="B314" s="1">
        <v>1.1671595089900001E-52</v>
      </c>
      <c r="C314">
        <v>494.52449715400002</v>
      </c>
      <c r="D314">
        <v>5.4755028456900003</v>
      </c>
    </row>
    <row r="315" spans="1:4" x14ac:dyDescent="0.25">
      <c r="A315">
        <v>31.3</v>
      </c>
      <c r="B315" s="1">
        <v>7.2745428370099997E-53</v>
      </c>
      <c r="C315">
        <v>494.52455190900002</v>
      </c>
      <c r="D315">
        <v>5.4754480909399996</v>
      </c>
    </row>
    <row r="316" spans="1:4" x14ac:dyDescent="0.25">
      <c r="A316">
        <v>31.4</v>
      </c>
      <c r="B316" s="1">
        <v>4.5339964461500005E-53</v>
      </c>
      <c r="C316">
        <v>494.52460666299999</v>
      </c>
      <c r="D316">
        <v>5.4753933367299998</v>
      </c>
    </row>
    <row r="317" spans="1:4" x14ac:dyDescent="0.25">
      <c r="A317">
        <v>31.5</v>
      </c>
      <c r="B317" s="1">
        <v>2.8258989101200002E-53</v>
      </c>
      <c r="C317">
        <v>494.524661417</v>
      </c>
      <c r="D317">
        <v>5.4753385830700001</v>
      </c>
    </row>
    <row r="318" spans="1:4" x14ac:dyDescent="0.25">
      <c r="A318">
        <v>31.6</v>
      </c>
      <c r="B318" s="1">
        <v>1.76129476901E-53</v>
      </c>
      <c r="C318">
        <v>494.52471616999998</v>
      </c>
      <c r="D318">
        <v>5.4752838299600004</v>
      </c>
    </row>
    <row r="319" spans="1:4" x14ac:dyDescent="0.25">
      <c r="A319">
        <v>31.7</v>
      </c>
      <c r="B319" s="1">
        <v>1.09776010968E-53</v>
      </c>
      <c r="C319">
        <v>494.52477092300001</v>
      </c>
      <c r="D319">
        <v>5.4752290773899999</v>
      </c>
    </row>
    <row r="320" spans="1:4" x14ac:dyDescent="0.25">
      <c r="A320">
        <v>31.8</v>
      </c>
      <c r="B320" s="1">
        <v>6.8419960996099994E-54</v>
      </c>
      <c r="C320">
        <v>494.52482567499999</v>
      </c>
      <c r="D320">
        <v>5.4751743253800003</v>
      </c>
    </row>
    <row r="321" spans="1:4" x14ac:dyDescent="0.25">
      <c r="A321">
        <v>31.9</v>
      </c>
      <c r="B321" s="1">
        <v>4.26440236914E-54</v>
      </c>
      <c r="C321">
        <v>494.52488042599998</v>
      </c>
      <c r="D321">
        <v>5.4751195739099998</v>
      </c>
    </row>
    <row r="322" spans="1:4" x14ac:dyDescent="0.25">
      <c r="A322">
        <v>32</v>
      </c>
      <c r="B322" s="1">
        <v>2.6578685999000001E-54</v>
      </c>
      <c r="C322">
        <v>494.52493517699997</v>
      </c>
      <c r="D322">
        <v>5.4750648229800003</v>
      </c>
    </row>
    <row r="323" spans="1:4" x14ac:dyDescent="0.25">
      <c r="A323">
        <v>32.1</v>
      </c>
      <c r="B323" s="1">
        <v>1.6565662677200001E-54</v>
      </c>
      <c r="C323">
        <v>494.52498992699998</v>
      </c>
      <c r="D323">
        <v>5.4750100726099999</v>
      </c>
    </row>
    <row r="324" spans="1:4" x14ac:dyDescent="0.25">
      <c r="A324">
        <v>32.200000000000003</v>
      </c>
      <c r="B324" s="1">
        <v>1.03248582446E-54</v>
      </c>
      <c r="C324">
        <v>494.52504467699998</v>
      </c>
      <c r="D324">
        <v>5.4749553227799996</v>
      </c>
    </row>
    <row r="325" spans="1:4" x14ac:dyDescent="0.25">
      <c r="A325">
        <v>32.299999999999997</v>
      </c>
      <c r="B325" s="1">
        <v>6.4351601351100002E-55</v>
      </c>
      <c r="C325">
        <v>494.525099426</v>
      </c>
      <c r="D325">
        <v>5.4749005735000003</v>
      </c>
    </row>
    <row r="326" spans="1:4" x14ac:dyDescent="0.25">
      <c r="A326">
        <v>32.4</v>
      </c>
      <c r="B326" s="1">
        <v>4.0108331533399997E-55</v>
      </c>
      <c r="C326">
        <v>494.52515417500001</v>
      </c>
      <c r="D326">
        <v>5.47484582477</v>
      </c>
    </row>
    <row r="327" spans="1:4" x14ac:dyDescent="0.25">
      <c r="A327">
        <v>32.5</v>
      </c>
      <c r="B327" s="1">
        <v>2.4998261715799998E-55</v>
      </c>
      <c r="C327">
        <v>494.52520892299998</v>
      </c>
      <c r="D327">
        <v>5.4747910765899999</v>
      </c>
    </row>
    <row r="328" spans="1:4" x14ac:dyDescent="0.25">
      <c r="A328">
        <v>32.6</v>
      </c>
      <c r="B328" s="1">
        <v>1.5580629548E-55</v>
      </c>
      <c r="C328">
        <v>494.525263671</v>
      </c>
      <c r="D328">
        <v>5.4747363289499997</v>
      </c>
    </row>
    <row r="329" spans="1:4" x14ac:dyDescent="0.25">
      <c r="A329">
        <v>32.700000000000003</v>
      </c>
      <c r="B329" s="1">
        <v>9.7109153786100004E-56</v>
      </c>
      <c r="C329">
        <v>494.52531841799998</v>
      </c>
      <c r="D329">
        <v>5.4746815818599996</v>
      </c>
    </row>
    <row r="330" spans="1:4" x14ac:dyDescent="0.25">
      <c r="A330">
        <v>32.799999999999997</v>
      </c>
      <c r="B330" s="1">
        <v>6.0525071955399997E-56</v>
      </c>
      <c r="C330">
        <v>494.52537316500002</v>
      </c>
      <c r="D330">
        <v>5.4746268353199996</v>
      </c>
    </row>
    <row r="331" spans="1:4" x14ac:dyDescent="0.25">
      <c r="A331">
        <v>32.9</v>
      </c>
      <c r="B331" s="1">
        <v>3.7723365888500002E-56</v>
      </c>
      <c r="C331">
        <v>494.52542791100001</v>
      </c>
      <c r="D331">
        <v>5.4745720893199996</v>
      </c>
    </row>
    <row r="332" spans="1:4" x14ac:dyDescent="0.25">
      <c r="A332">
        <v>33</v>
      </c>
      <c r="B332" s="1">
        <v>2.3511781348200001E-56</v>
      </c>
      <c r="C332">
        <v>494.52548265600001</v>
      </c>
      <c r="D332">
        <v>5.4745173438799997</v>
      </c>
    </row>
    <row r="333" spans="1:4" x14ac:dyDescent="0.25">
      <c r="A333">
        <v>33.1</v>
      </c>
      <c r="B333" s="1">
        <v>1.4654149214799999E-56</v>
      </c>
      <c r="C333">
        <v>494.52553740100001</v>
      </c>
      <c r="D333">
        <v>5.4744625989799998</v>
      </c>
    </row>
    <row r="334" spans="1:4" x14ac:dyDescent="0.25">
      <c r="A334">
        <v>33.200000000000003</v>
      </c>
      <c r="B334" s="1">
        <v>9.1334669437700005E-57</v>
      </c>
      <c r="C334">
        <v>494.52559214500002</v>
      </c>
      <c r="D334">
        <v>5.4744078546199999</v>
      </c>
    </row>
    <row r="335" spans="1:4" x14ac:dyDescent="0.25">
      <c r="A335">
        <v>33.299999999999997</v>
      </c>
      <c r="B335" s="1">
        <v>5.6926002820900005E-57</v>
      </c>
      <c r="C335">
        <v>494.52564688899997</v>
      </c>
      <c r="D335">
        <v>5.4743531108200001</v>
      </c>
    </row>
    <row r="336" spans="1:4" x14ac:dyDescent="0.25">
      <c r="A336">
        <v>33.4</v>
      </c>
      <c r="B336" s="1">
        <v>3.5480170278300002E-57</v>
      </c>
      <c r="C336">
        <v>494.52570163199999</v>
      </c>
      <c r="D336">
        <v>5.4742983675600003</v>
      </c>
    </row>
    <row r="337" spans="1:4" x14ac:dyDescent="0.25">
      <c r="A337">
        <v>33.5</v>
      </c>
      <c r="B337" s="1">
        <v>2.2113662532400001E-57</v>
      </c>
      <c r="C337">
        <v>494.52575637500001</v>
      </c>
      <c r="D337">
        <v>5.4742436248499997</v>
      </c>
    </row>
    <row r="338" spans="1:4" x14ac:dyDescent="0.25">
      <c r="A338">
        <v>33.6</v>
      </c>
      <c r="B338" s="1">
        <v>1.37827423212E-57</v>
      </c>
      <c r="C338">
        <v>494.52581111699999</v>
      </c>
      <c r="D338">
        <v>5.47418888269</v>
      </c>
    </row>
    <row r="339" spans="1:4" x14ac:dyDescent="0.25">
      <c r="A339">
        <v>33.700000000000003</v>
      </c>
      <c r="B339" s="1">
        <v>8.5903443385500006E-58</v>
      </c>
      <c r="C339">
        <v>494.52586585900002</v>
      </c>
      <c r="D339">
        <v>5.4741341410800004</v>
      </c>
    </row>
    <row r="340" spans="1:4" x14ac:dyDescent="0.25">
      <c r="A340">
        <v>33.799999999999997</v>
      </c>
      <c r="B340" s="1">
        <v>5.3540877563499998E-58</v>
      </c>
      <c r="C340">
        <v>494.52592060000001</v>
      </c>
      <c r="D340">
        <v>5.4740794000099999</v>
      </c>
    </row>
    <row r="341" spans="1:4" x14ac:dyDescent="0.25">
      <c r="A341">
        <v>33.9</v>
      </c>
      <c r="B341" s="1">
        <v>3.3370320258199999E-58</v>
      </c>
      <c r="C341">
        <v>494.52597534099999</v>
      </c>
      <c r="D341">
        <v>5.4740246594900004</v>
      </c>
    </row>
    <row r="342" spans="1:4" x14ac:dyDescent="0.25">
      <c r="A342">
        <v>34</v>
      </c>
      <c r="B342" s="1">
        <v>2.0798654510300002E-58</v>
      </c>
      <c r="C342">
        <v>494.52603008</v>
      </c>
      <c r="D342">
        <v>5.47396991951</v>
      </c>
    </row>
    <row r="343" spans="1:4" x14ac:dyDescent="0.25">
      <c r="A343">
        <v>34.1</v>
      </c>
      <c r="B343" s="1">
        <v>1.29631361933E-58</v>
      </c>
      <c r="C343">
        <v>494.52608481999999</v>
      </c>
      <c r="D343">
        <v>5.4739151800899997</v>
      </c>
    </row>
    <row r="344" spans="1:4" x14ac:dyDescent="0.25">
      <c r="A344">
        <v>34.200000000000003</v>
      </c>
      <c r="B344" s="1">
        <v>8.0795077826099998E-59</v>
      </c>
      <c r="C344">
        <v>494.526139559</v>
      </c>
      <c r="D344">
        <v>5.4738604412100003</v>
      </c>
    </row>
    <row r="345" spans="1:4" x14ac:dyDescent="0.25">
      <c r="A345">
        <v>34.299999999999997</v>
      </c>
      <c r="B345" s="1">
        <v>5.0356982714200001E-59</v>
      </c>
      <c r="C345">
        <v>494.52619429700002</v>
      </c>
      <c r="D345">
        <v>5.47380570288</v>
      </c>
    </row>
    <row r="346" spans="1:4" x14ac:dyDescent="0.25">
      <c r="A346">
        <v>34.4</v>
      </c>
      <c r="B346" s="1">
        <v>3.1385891823999999E-59</v>
      </c>
      <c r="C346">
        <v>494.52624903499998</v>
      </c>
      <c r="D346">
        <v>5.4737509650999998</v>
      </c>
    </row>
    <row r="347" spans="1:4" x14ac:dyDescent="0.25">
      <c r="A347">
        <v>34.5</v>
      </c>
      <c r="B347" s="1">
        <v>1.9561818438000001E-59</v>
      </c>
      <c r="C347">
        <v>494.52630377200001</v>
      </c>
      <c r="D347">
        <v>5.4736962278599997</v>
      </c>
    </row>
    <row r="348" spans="1:4" x14ac:dyDescent="0.25">
      <c r="A348">
        <v>34.6</v>
      </c>
      <c r="B348" s="1">
        <v>1.21922525667E-59</v>
      </c>
      <c r="C348">
        <v>494.52635850899998</v>
      </c>
      <c r="D348">
        <v>5.4736414911700004</v>
      </c>
    </row>
    <row r="349" spans="1:4" x14ac:dyDescent="0.25">
      <c r="A349">
        <v>34.700000000000003</v>
      </c>
      <c r="B349" s="1">
        <v>7.5990386670000001E-60</v>
      </c>
      <c r="C349">
        <v>494.52641324500001</v>
      </c>
      <c r="D349">
        <v>5.4735867550300004</v>
      </c>
    </row>
    <row r="350" spans="1:4" x14ac:dyDescent="0.25">
      <c r="A350">
        <v>34.799999999999997</v>
      </c>
      <c r="B350" s="1">
        <v>4.7362360040099999E-60</v>
      </c>
      <c r="C350">
        <v>494.526467981</v>
      </c>
      <c r="D350">
        <v>5.4735320194400003</v>
      </c>
    </row>
    <row r="351" spans="1:4" x14ac:dyDescent="0.25">
      <c r="A351">
        <v>34.9</v>
      </c>
      <c r="B351" s="1">
        <v>2.9519431693800002E-60</v>
      </c>
      <c r="C351">
        <v>494.52652271599999</v>
      </c>
      <c r="D351">
        <v>5.4734772843900004</v>
      </c>
    </row>
    <row r="352" spans="1:4" x14ac:dyDescent="0.25">
      <c r="A352">
        <v>35</v>
      </c>
      <c r="B352" s="1">
        <v>1.83985088627E-60</v>
      </c>
      <c r="C352">
        <v>494.52657744999999</v>
      </c>
      <c r="D352">
        <v>5.4734225498900004</v>
      </c>
    </row>
    <row r="353" spans="1:4" x14ac:dyDescent="0.25">
      <c r="A353">
        <v>35.1</v>
      </c>
      <c r="B353" s="1">
        <v>1.1467196042E-60</v>
      </c>
      <c r="C353">
        <v>494.52663218399999</v>
      </c>
      <c r="D353">
        <v>5.4733678159399997</v>
      </c>
    </row>
    <row r="354" spans="1:4" x14ac:dyDescent="0.25">
      <c r="A354">
        <v>35.200000000000003</v>
      </c>
      <c r="B354" s="1">
        <v>7.1471323584299993E-61</v>
      </c>
      <c r="C354">
        <v>494.52668691700001</v>
      </c>
      <c r="D354">
        <v>5.4733130825299998</v>
      </c>
    </row>
    <row r="355" spans="1:4" x14ac:dyDescent="0.25">
      <c r="A355">
        <v>35.299999999999997</v>
      </c>
      <c r="B355" s="1">
        <v>4.4545761694400001E-61</v>
      </c>
      <c r="C355">
        <v>494.52674165000002</v>
      </c>
      <c r="D355">
        <v>5.47325834968</v>
      </c>
    </row>
    <row r="356" spans="1:4" x14ac:dyDescent="0.25">
      <c r="A356">
        <v>35.4</v>
      </c>
      <c r="B356" s="1">
        <v>2.7763929354900001E-61</v>
      </c>
      <c r="C356">
        <v>494.52679638299998</v>
      </c>
      <c r="D356">
        <v>5.4732036173700003</v>
      </c>
    </row>
    <row r="357" spans="1:4" x14ac:dyDescent="0.25">
      <c r="A357">
        <v>35.5</v>
      </c>
      <c r="B357" s="1">
        <v>1.7304356300400001E-61</v>
      </c>
      <c r="C357">
        <v>494.52685111400001</v>
      </c>
      <c r="D357">
        <v>5.4731488856099997</v>
      </c>
    </row>
    <row r="358" spans="1:4" x14ac:dyDescent="0.25">
      <c r="A358">
        <v>35.6</v>
      </c>
      <c r="B358" s="1">
        <v>1.0785243224900001E-61</v>
      </c>
      <c r="C358">
        <v>494.52690584599998</v>
      </c>
      <c r="D358">
        <v>5.47309415439</v>
      </c>
    </row>
    <row r="359" spans="1:4" x14ac:dyDescent="0.25">
      <c r="A359">
        <v>35.700000000000003</v>
      </c>
      <c r="B359" s="1">
        <v>6.7220914308599997E-62</v>
      </c>
      <c r="C359">
        <v>494.52696057600002</v>
      </c>
      <c r="D359">
        <v>5.4730394237200004</v>
      </c>
    </row>
    <row r="360" spans="1:4" x14ac:dyDescent="0.25">
      <c r="A360">
        <v>35.799999999999997</v>
      </c>
      <c r="B360" s="1">
        <v>4.1896608030300001E-62</v>
      </c>
      <c r="C360">
        <v>494.52701530600001</v>
      </c>
      <c r="D360">
        <v>5.4729846936</v>
      </c>
    </row>
    <row r="361" spans="1:4" x14ac:dyDescent="0.25">
      <c r="A361">
        <v>35.9</v>
      </c>
      <c r="B361" s="1">
        <v>2.6112790769100002E-62</v>
      </c>
      <c r="C361">
        <v>494.527070036</v>
      </c>
      <c r="D361">
        <v>5.4729299640300004</v>
      </c>
    </row>
    <row r="362" spans="1:4" x14ac:dyDescent="0.25">
      <c r="A362">
        <v>36</v>
      </c>
      <c r="B362" s="1">
        <v>1.6275250846600001E-62</v>
      </c>
      <c r="C362">
        <v>494.527124765</v>
      </c>
      <c r="D362">
        <v>5.4728752350000001</v>
      </c>
    </row>
    <row r="363" spans="1:4" x14ac:dyDescent="0.25">
      <c r="A363">
        <v>36.1</v>
      </c>
      <c r="B363" s="1">
        <v>1.0143832511299999E-62</v>
      </c>
      <c r="C363">
        <v>494.52717949300001</v>
      </c>
      <c r="D363">
        <v>5.4728205065199997</v>
      </c>
    </row>
    <row r="364" spans="1:4" x14ac:dyDescent="0.25">
      <c r="A364">
        <v>36.200000000000003</v>
      </c>
      <c r="B364" s="1">
        <v>6.3223192987800001E-63</v>
      </c>
      <c r="C364">
        <v>494.52723422100001</v>
      </c>
      <c r="D364">
        <v>5.4727657785900004</v>
      </c>
    </row>
    <row r="365" spans="1:4" x14ac:dyDescent="0.25">
      <c r="A365">
        <v>36.299999999999997</v>
      </c>
      <c r="B365" s="1">
        <v>3.9404947918199998E-63</v>
      </c>
      <c r="C365">
        <v>494.52728894900002</v>
      </c>
      <c r="D365">
        <v>5.4727110512100001</v>
      </c>
    </row>
    <row r="366" spans="1:4" x14ac:dyDescent="0.25">
      <c r="A366">
        <v>36.4</v>
      </c>
      <c r="B366" s="1">
        <v>2.4559813639399998E-63</v>
      </c>
      <c r="C366">
        <v>494.52734367599999</v>
      </c>
      <c r="D366">
        <v>5.4726563243699999</v>
      </c>
    </row>
    <row r="367" spans="1:4" x14ac:dyDescent="0.25">
      <c r="A367">
        <v>36.5</v>
      </c>
      <c r="B367" s="1">
        <v>1.5307326760699999E-63</v>
      </c>
      <c r="C367">
        <v>494.52739840200002</v>
      </c>
      <c r="D367">
        <v>5.4726015980799998</v>
      </c>
    </row>
    <row r="368" spans="1:4" x14ac:dyDescent="0.25">
      <c r="A368">
        <v>36.6</v>
      </c>
      <c r="B368" s="1">
        <v>9.5405544797300002E-64</v>
      </c>
      <c r="C368">
        <v>494.52745312799999</v>
      </c>
      <c r="D368">
        <v>5.4725468723399997</v>
      </c>
    </row>
    <row r="369" spans="1:4" x14ac:dyDescent="0.25">
      <c r="A369">
        <v>36.700000000000003</v>
      </c>
      <c r="B369" s="1">
        <v>5.9463142284999999E-64</v>
      </c>
      <c r="C369">
        <v>494.52750785299997</v>
      </c>
      <c r="D369">
        <v>5.4724921471399997</v>
      </c>
    </row>
    <row r="370" spans="1:4" x14ac:dyDescent="0.25">
      <c r="A370">
        <v>36.799999999999997</v>
      </c>
      <c r="B370" s="1">
        <v>3.7061421419499999E-64</v>
      </c>
      <c r="C370">
        <v>494.52756257800002</v>
      </c>
      <c r="D370">
        <v>5.4724374224999996</v>
      </c>
    </row>
    <row r="371" spans="1:4" x14ac:dyDescent="0.25">
      <c r="A371">
        <v>36.9</v>
      </c>
      <c r="B371" s="1">
        <v>2.30991641454E-64</v>
      </c>
      <c r="C371">
        <v>494.52761730200001</v>
      </c>
      <c r="D371">
        <v>5.4723826983999997</v>
      </c>
    </row>
    <row r="372" spans="1:4" x14ac:dyDescent="0.25">
      <c r="A372">
        <v>37</v>
      </c>
      <c r="B372" s="1">
        <v>1.4396947965600001E-64</v>
      </c>
      <c r="C372">
        <v>494.52767202500002</v>
      </c>
      <c r="D372">
        <v>5.4723279748399998</v>
      </c>
    </row>
    <row r="373" spans="1:4" x14ac:dyDescent="0.25">
      <c r="A373">
        <v>37.1</v>
      </c>
      <c r="B373" s="1">
        <v>8.9731428525000002E-65</v>
      </c>
      <c r="C373">
        <v>494.52772674800002</v>
      </c>
      <c r="D373">
        <v>5.4722732518399999</v>
      </c>
    </row>
    <row r="374" spans="1:4" x14ac:dyDescent="0.25">
      <c r="A374">
        <v>37.200000000000003</v>
      </c>
      <c r="B374" s="1">
        <v>5.5926637049699999E-65</v>
      </c>
      <c r="C374">
        <v>494.52778147100003</v>
      </c>
      <c r="D374">
        <v>5.4722185293800001</v>
      </c>
    </row>
    <row r="375" spans="1:4" x14ac:dyDescent="0.25">
      <c r="A375">
        <v>37.299999999999997</v>
      </c>
      <c r="B375" s="1">
        <v>3.4857224675799999E-65</v>
      </c>
      <c r="C375">
        <v>494.52783619299998</v>
      </c>
      <c r="D375">
        <v>5.4721638074700003</v>
      </c>
    </row>
    <row r="376" spans="1:4" x14ac:dyDescent="0.25">
      <c r="A376">
        <v>37.4</v>
      </c>
      <c r="B376" s="1">
        <v>2.1725355059400001E-65</v>
      </c>
      <c r="C376">
        <v>494.52789091400001</v>
      </c>
      <c r="D376">
        <v>5.4721090860999997</v>
      </c>
    </row>
    <row r="377" spans="1:4" x14ac:dyDescent="0.25">
      <c r="A377">
        <v>37.5</v>
      </c>
      <c r="B377" s="1">
        <v>1.3540694407800001E-65</v>
      </c>
      <c r="C377">
        <v>494.52794563499998</v>
      </c>
      <c r="D377">
        <v>5.47205436528</v>
      </c>
    </row>
    <row r="378" spans="1:4" x14ac:dyDescent="0.25">
      <c r="A378">
        <v>37.6</v>
      </c>
      <c r="B378" s="1">
        <v>8.4394659949000003E-66</v>
      </c>
      <c r="C378">
        <v>494.52800035500002</v>
      </c>
      <c r="D378">
        <v>5.4719996450100004</v>
      </c>
    </row>
    <row r="379" spans="1:4" x14ac:dyDescent="0.25">
      <c r="A379">
        <v>37.700000000000003</v>
      </c>
      <c r="B379" s="1">
        <v>5.2600391330400004E-66</v>
      </c>
      <c r="C379">
        <v>494.528055075</v>
      </c>
      <c r="D379">
        <v>5.4719449252899999</v>
      </c>
    </row>
    <row r="380" spans="1:4" x14ac:dyDescent="0.25">
      <c r="A380">
        <v>37.799999999999997</v>
      </c>
      <c r="B380" s="1">
        <v>3.2784076883199999E-66</v>
      </c>
      <c r="C380">
        <v>494.52810979399999</v>
      </c>
      <c r="D380">
        <v>5.4718902061200003</v>
      </c>
    </row>
    <row r="381" spans="1:4" x14ac:dyDescent="0.25">
      <c r="A381">
        <v>37.9</v>
      </c>
      <c r="B381" s="1">
        <v>2.0433225162000001E-66</v>
      </c>
      <c r="C381">
        <v>494.52816451299998</v>
      </c>
      <c r="D381">
        <v>5.4718354874899999</v>
      </c>
    </row>
    <row r="382" spans="1:4" x14ac:dyDescent="0.25">
      <c r="A382">
        <v>38</v>
      </c>
      <c r="B382" s="1">
        <v>1.2735349227700001E-66</v>
      </c>
      <c r="C382">
        <v>494.52821923099998</v>
      </c>
      <c r="D382">
        <v>5.4717807694099996</v>
      </c>
    </row>
    <row r="383" spans="1:4" x14ac:dyDescent="0.25">
      <c r="A383">
        <v>38.1</v>
      </c>
      <c r="B383" s="1">
        <v>7.93751891836E-67</v>
      </c>
      <c r="C383">
        <v>494.52827394799999</v>
      </c>
      <c r="D383">
        <v>5.4717260518700002</v>
      </c>
    </row>
    <row r="384" spans="1:4" x14ac:dyDescent="0.25">
      <c r="A384">
        <v>38.200000000000003</v>
      </c>
      <c r="B384" s="1">
        <v>4.9471908533599997E-67</v>
      </c>
      <c r="C384">
        <v>494.528328665</v>
      </c>
      <c r="D384">
        <v>5.4716713348799999</v>
      </c>
    </row>
    <row r="385" spans="1:4" x14ac:dyDescent="0.25">
      <c r="A385">
        <v>38.299999999999997</v>
      </c>
      <c r="B385" s="1">
        <v>3.0834189226799998E-67</v>
      </c>
      <c r="C385">
        <v>494.52838338200002</v>
      </c>
      <c r="D385">
        <v>5.4716166184399997</v>
      </c>
    </row>
    <row r="386" spans="1:4" x14ac:dyDescent="0.25">
      <c r="A386">
        <v>38.4</v>
      </c>
      <c r="B386" s="1">
        <v>1.9217919879500002E-67</v>
      </c>
      <c r="C386">
        <v>494.52843809699999</v>
      </c>
      <c r="D386">
        <v>5.4715619025500004</v>
      </c>
    </row>
    <row r="387" spans="1:4" x14ac:dyDescent="0.25">
      <c r="A387">
        <v>38.5</v>
      </c>
      <c r="B387" s="1">
        <v>1.19778866909E-67</v>
      </c>
      <c r="C387">
        <v>494.52849281300001</v>
      </c>
      <c r="D387">
        <v>5.4715071872100003</v>
      </c>
    </row>
    <row r="388" spans="1:4" x14ac:dyDescent="0.25">
      <c r="A388">
        <v>38.6</v>
      </c>
      <c r="B388" s="1">
        <v>7.4654157586400004E-68</v>
      </c>
      <c r="C388">
        <v>494.52854752799999</v>
      </c>
      <c r="D388">
        <v>5.4714524724100002</v>
      </c>
    </row>
    <row r="389" spans="1:4" x14ac:dyDescent="0.25">
      <c r="A389">
        <v>38.700000000000003</v>
      </c>
      <c r="B389" s="1">
        <v>4.6529434540599999E-68</v>
      </c>
      <c r="C389">
        <v>494.52860224199998</v>
      </c>
      <c r="D389">
        <v>5.4713977581600002</v>
      </c>
    </row>
    <row r="390" spans="1:4" x14ac:dyDescent="0.25">
      <c r="A390">
        <v>38.799999999999997</v>
      </c>
      <c r="B390" s="1">
        <v>2.90002356601E-68</v>
      </c>
      <c r="C390">
        <v>494.52865695600002</v>
      </c>
      <c r="D390">
        <v>5.4713430444500002</v>
      </c>
    </row>
    <row r="391" spans="1:4" x14ac:dyDescent="0.25">
      <c r="A391">
        <v>38.9</v>
      </c>
      <c r="B391" s="1">
        <v>1.80748730717E-68</v>
      </c>
      <c r="C391">
        <v>494.52871166900002</v>
      </c>
      <c r="D391">
        <v>5.4712883313000003</v>
      </c>
    </row>
    <row r="392" spans="1:4" x14ac:dyDescent="0.25">
      <c r="A392">
        <v>39</v>
      </c>
      <c r="B392" s="1">
        <v>1.12654608374E-68</v>
      </c>
      <c r="C392">
        <v>494.52876638100003</v>
      </c>
      <c r="D392">
        <v>5.4712336186900004</v>
      </c>
    </row>
    <row r="393" spans="1:4" x14ac:dyDescent="0.25">
      <c r="A393">
        <v>39.1</v>
      </c>
      <c r="B393" s="1">
        <v>7.0213827005300005E-69</v>
      </c>
      <c r="C393">
        <v>494.52882109299998</v>
      </c>
      <c r="D393">
        <v>5.4711789066199996</v>
      </c>
    </row>
    <row r="394" spans="1:4" x14ac:dyDescent="0.25">
      <c r="A394">
        <v>39.200000000000003</v>
      </c>
      <c r="B394" s="1">
        <v>4.3761913609600001E-69</v>
      </c>
      <c r="C394">
        <v>494.52887580499998</v>
      </c>
      <c r="D394">
        <v>5.4711241951099998</v>
      </c>
    </row>
    <row r="395" spans="1:4" x14ac:dyDescent="0.25">
      <c r="A395">
        <v>39.299999999999997</v>
      </c>
      <c r="B395" s="1">
        <v>2.7275325418899999E-69</v>
      </c>
      <c r="C395">
        <v>494.528930516</v>
      </c>
      <c r="D395">
        <v>5.47106948414</v>
      </c>
    </row>
    <row r="396" spans="1:4" x14ac:dyDescent="0.25">
      <c r="A396">
        <v>39.4</v>
      </c>
      <c r="B396" s="1">
        <v>1.69997898996E-69</v>
      </c>
      <c r="C396">
        <v>494.52898522599997</v>
      </c>
      <c r="D396">
        <v>5.4710147737200003</v>
      </c>
    </row>
    <row r="397" spans="1:4" x14ac:dyDescent="0.25">
      <c r="A397">
        <v>39.5</v>
      </c>
      <c r="B397" s="1">
        <v>1.0595394803E-69</v>
      </c>
      <c r="C397">
        <v>494.529039936</v>
      </c>
      <c r="D397">
        <v>5.4709600638399998</v>
      </c>
    </row>
    <row r="398" spans="1:4" x14ac:dyDescent="0.25">
      <c r="A398">
        <v>39.6</v>
      </c>
      <c r="B398" s="1">
        <v>6.6037513226899998E-70</v>
      </c>
      <c r="C398">
        <v>494.52909464499999</v>
      </c>
      <c r="D398">
        <v>5.4709053545200002</v>
      </c>
    </row>
    <row r="399" spans="1:4" x14ac:dyDescent="0.25">
      <c r="A399">
        <v>39.700000000000003</v>
      </c>
      <c r="B399" s="1">
        <v>4.1158946894700001E-70</v>
      </c>
      <c r="C399">
        <v>494.52914935400003</v>
      </c>
      <c r="D399">
        <v>5.4708506457399997</v>
      </c>
    </row>
    <row r="400" spans="1:4" x14ac:dyDescent="0.25">
      <c r="A400">
        <v>39.799999999999997</v>
      </c>
      <c r="B400" s="1">
        <v>2.56529771673E-70</v>
      </c>
      <c r="C400">
        <v>494.52920406200002</v>
      </c>
      <c r="D400">
        <v>5.4707959375000002</v>
      </c>
    </row>
    <row r="401" spans="1:4" x14ac:dyDescent="0.25">
      <c r="A401">
        <v>39.9</v>
      </c>
      <c r="B401" s="1">
        <v>1.5988630712000001E-70</v>
      </c>
      <c r="C401">
        <v>494.52925877000001</v>
      </c>
      <c r="D401">
        <v>5.4707412298199998</v>
      </c>
    </row>
    <row r="402" spans="1:4" x14ac:dyDescent="0.25">
      <c r="A402">
        <v>40</v>
      </c>
      <c r="B402" s="1">
        <v>9.9651707762700002E-71</v>
      </c>
      <c r="C402">
        <v>494.52931347700002</v>
      </c>
      <c r="D402">
        <v>5.4706865226800003</v>
      </c>
    </row>
    <row r="403" spans="1:4" x14ac:dyDescent="0.25">
      <c r="A403">
        <v>40.1</v>
      </c>
      <c r="B403" s="1">
        <v>6.2109523375999996E-71</v>
      </c>
      <c r="C403">
        <v>494.52936818400002</v>
      </c>
      <c r="D403">
        <v>5.47063181609</v>
      </c>
    </row>
    <row r="404" spans="1:4" x14ac:dyDescent="0.25">
      <c r="A404">
        <v>40.200000000000003</v>
      </c>
      <c r="B404" s="1">
        <v>3.8710753428699998E-71</v>
      </c>
      <c r="C404">
        <v>494.52942288999998</v>
      </c>
      <c r="D404">
        <v>5.4705771100399998</v>
      </c>
    </row>
    <row r="405" spans="1:4" x14ac:dyDescent="0.25">
      <c r="A405">
        <v>40.299999999999997</v>
      </c>
      <c r="B405" s="1">
        <v>2.4127094679300001E-71</v>
      </c>
      <c r="C405">
        <v>494.529477595</v>
      </c>
      <c r="D405">
        <v>5.4705224045499996</v>
      </c>
    </row>
    <row r="406" spans="1:4" x14ac:dyDescent="0.25">
      <c r="A406">
        <v>40.4</v>
      </c>
      <c r="B406" s="1">
        <v>1.50375958878E-71</v>
      </c>
      <c r="C406">
        <v>494.52953230000003</v>
      </c>
      <c r="D406">
        <v>5.4704676996000003</v>
      </c>
    </row>
    <row r="407" spans="1:4" x14ac:dyDescent="0.25">
      <c r="A407">
        <v>40.5</v>
      </c>
      <c r="B407" s="1">
        <v>9.3724205509500008E-72</v>
      </c>
      <c r="C407">
        <v>494.529587005</v>
      </c>
      <c r="D407">
        <v>5.4704129951900002</v>
      </c>
    </row>
    <row r="408" spans="1:4" x14ac:dyDescent="0.25">
      <c r="A408">
        <v>40.6</v>
      </c>
      <c r="B408" s="1">
        <v>5.8415097032599998E-72</v>
      </c>
      <c r="C408">
        <v>494.52964170899997</v>
      </c>
      <c r="D408">
        <v>5.4703582913400002</v>
      </c>
    </row>
    <row r="409" spans="1:4" x14ac:dyDescent="0.25">
      <c r="A409">
        <v>40.700000000000003</v>
      </c>
      <c r="B409" s="1">
        <v>3.64081334221E-72</v>
      </c>
      <c r="C409">
        <v>494.52969641200002</v>
      </c>
      <c r="D409">
        <v>5.4703035880300002</v>
      </c>
    </row>
    <row r="410" spans="1:4" x14ac:dyDescent="0.25">
      <c r="A410">
        <v>40.799999999999997</v>
      </c>
      <c r="B410" s="1">
        <v>2.2691943963500002E-72</v>
      </c>
      <c r="C410">
        <v>494.52975111500001</v>
      </c>
      <c r="D410">
        <v>5.4702488852600002</v>
      </c>
    </row>
    <row r="411" spans="1:4" x14ac:dyDescent="0.25">
      <c r="A411">
        <v>40.9</v>
      </c>
      <c r="B411" s="1">
        <v>1.4143111578199999E-72</v>
      </c>
      <c r="C411">
        <v>494.52980581700001</v>
      </c>
      <c r="D411">
        <v>5.4701941830500003</v>
      </c>
    </row>
    <row r="412" spans="1:4" x14ac:dyDescent="0.25">
      <c r="A412">
        <v>41</v>
      </c>
      <c r="B412" s="1">
        <v>8.8149166396399997E-73</v>
      </c>
      <c r="C412">
        <v>494.52986051900001</v>
      </c>
      <c r="D412">
        <v>5.4701394813800004</v>
      </c>
    </row>
    <row r="413" spans="1:4" x14ac:dyDescent="0.25">
      <c r="A413">
        <v>41.1</v>
      </c>
      <c r="B413" s="1">
        <v>5.4940350844600002E-73</v>
      </c>
      <c r="C413">
        <v>494.52991522000002</v>
      </c>
      <c r="D413">
        <v>5.4700847802599997</v>
      </c>
    </row>
    <row r="414" spans="1:4" x14ac:dyDescent="0.25">
      <c r="A414">
        <v>41.2</v>
      </c>
      <c r="B414" s="1">
        <v>3.4242433741700002E-73</v>
      </c>
      <c r="C414">
        <v>494.52996991999998</v>
      </c>
      <c r="D414">
        <v>5.4700300796799999</v>
      </c>
    </row>
    <row r="415" spans="1:4" x14ac:dyDescent="0.25">
      <c r="A415">
        <v>41.3</v>
      </c>
      <c r="B415" s="1">
        <v>2.13421317467E-73</v>
      </c>
      <c r="C415">
        <v>494.53002462000001</v>
      </c>
      <c r="D415">
        <v>5.4699753796600001</v>
      </c>
    </row>
    <row r="416" spans="1:4" x14ac:dyDescent="0.25">
      <c r="A416">
        <v>41.4</v>
      </c>
      <c r="B416" s="1">
        <v>1.3301816296300001E-73</v>
      </c>
      <c r="C416">
        <v>494.53007932000003</v>
      </c>
      <c r="D416">
        <v>5.4699206801800004</v>
      </c>
    </row>
    <row r="417" spans="1:4" x14ac:dyDescent="0.25">
      <c r="A417">
        <v>41.5</v>
      </c>
      <c r="B417" s="1">
        <v>8.2905639150500007E-74</v>
      </c>
      <c r="C417">
        <v>494.530134019</v>
      </c>
      <c r="D417">
        <v>5.4698659812399999</v>
      </c>
    </row>
    <row r="418" spans="1:4" x14ac:dyDescent="0.25">
      <c r="A418">
        <v>41.6</v>
      </c>
      <c r="B418" s="1">
        <v>5.1672226429900001E-74</v>
      </c>
      <c r="C418">
        <v>494.53018871699999</v>
      </c>
      <c r="D418">
        <v>5.4698112828600003</v>
      </c>
    </row>
    <row r="419" spans="1:4" x14ac:dyDescent="0.25">
      <c r="A419">
        <v>41.7</v>
      </c>
      <c r="B419" s="1">
        <v>3.2205515438899999E-74</v>
      </c>
      <c r="C419">
        <v>494.53024341499997</v>
      </c>
      <c r="D419">
        <v>5.4697565850199998</v>
      </c>
    </row>
    <row r="420" spans="1:4" x14ac:dyDescent="0.25">
      <c r="A420">
        <v>41.8</v>
      </c>
      <c r="B420" s="1">
        <v>2.0072585235000001E-74</v>
      </c>
      <c r="C420">
        <v>494.53029811200003</v>
      </c>
      <c r="D420">
        <v>5.4697018877300003</v>
      </c>
    </row>
    <row r="421" spans="1:4" x14ac:dyDescent="0.25">
      <c r="A421">
        <v>41.9</v>
      </c>
      <c r="B421" s="1">
        <v>1.25105483023E-74</v>
      </c>
      <c r="C421">
        <v>494.53035280900002</v>
      </c>
      <c r="D421">
        <v>5.46964719098</v>
      </c>
    </row>
    <row r="422" spans="1:4" x14ac:dyDescent="0.25">
      <c r="A422">
        <v>42</v>
      </c>
      <c r="B422" s="1">
        <v>7.7973917476800002E-75</v>
      </c>
      <c r="C422">
        <v>494.53040750500003</v>
      </c>
      <c r="D422">
        <v>5.4695924947799996</v>
      </c>
    </row>
    <row r="423" spans="1:4" x14ac:dyDescent="0.25">
      <c r="A423">
        <v>42.1</v>
      </c>
      <c r="B423" s="1">
        <v>4.8598441371900001E-75</v>
      </c>
      <c r="C423">
        <v>494.53046220099998</v>
      </c>
      <c r="D423">
        <v>5.4695377991300003</v>
      </c>
    </row>
    <row r="424" spans="1:4" x14ac:dyDescent="0.25">
      <c r="A424">
        <v>42.2</v>
      </c>
      <c r="B424" s="1">
        <v>3.0289723206E-75</v>
      </c>
      <c r="C424">
        <v>494.53051689599999</v>
      </c>
      <c r="D424">
        <v>5.46948310403</v>
      </c>
    </row>
    <row r="425" spans="1:4" x14ac:dyDescent="0.25">
      <c r="A425">
        <v>42.3</v>
      </c>
      <c r="B425" s="1">
        <v>1.8878533076400001E-75</v>
      </c>
      <c r="C425">
        <v>494.53057159100001</v>
      </c>
      <c r="D425">
        <v>5.4694284094699999</v>
      </c>
    </row>
    <row r="426" spans="1:4" x14ac:dyDescent="0.25">
      <c r="A426">
        <v>42.4</v>
      </c>
      <c r="B426" s="1">
        <v>1.1766333738400001E-75</v>
      </c>
      <c r="C426">
        <v>494.53062628499998</v>
      </c>
      <c r="D426">
        <v>5.4693737154599997</v>
      </c>
    </row>
    <row r="427" spans="1:4" x14ac:dyDescent="0.25">
      <c r="A427">
        <v>42.5</v>
      </c>
      <c r="B427" s="1">
        <v>7.3335466103000005E-76</v>
      </c>
      <c r="C427">
        <v>494.53068097800002</v>
      </c>
      <c r="D427">
        <v>5.4693190219899996</v>
      </c>
    </row>
    <row r="428" spans="1:4" x14ac:dyDescent="0.25">
      <c r="A428">
        <v>42.6</v>
      </c>
      <c r="B428" s="1">
        <v>4.5707443124899999E-76</v>
      </c>
      <c r="C428">
        <v>494.530735671</v>
      </c>
      <c r="D428">
        <v>5.4692643290799996</v>
      </c>
    </row>
    <row r="429" spans="1:4" x14ac:dyDescent="0.25">
      <c r="A429">
        <v>42.7</v>
      </c>
      <c r="B429" s="1">
        <v>2.84878566467E-76</v>
      </c>
      <c r="C429">
        <v>494.53079036299999</v>
      </c>
      <c r="D429">
        <v>5.4692096367099996</v>
      </c>
    </row>
    <row r="430" spans="1:4" x14ac:dyDescent="0.25">
      <c r="A430">
        <v>42.8</v>
      </c>
      <c r="B430" s="1">
        <v>1.7755487454600001E-76</v>
      </c>
      <c r="C430">
        <v>494.53084505499999</v>
      </c>
      <c r="D430">
        <v>5.4691549448799996</v>
      </c>
    </row>
    <row r="431" spans="1:4" x14ac:dyDescent="0.25">
      <c r="A431">
        <v>42.9</v>
      </c>
      <c r="B431" s="1">
        <v>1.1066375467500001E-76</v>
      </c>
      <c r="C431">
        <v>494.53089974599999</v>
      </c>
      <c r="D431">
        <v>5.4691002536099997</v>
      </c>
    </row>
    <row r="432" spans="1:4" x14ac:dyDescent="0.25">
      <c r="A432">
        <v>43</v>
      </c>
      <c r="B432" s="1">
        <v>6.8972851216300003E-77</v>
      </c>
      <c r="C432">
        <v>494.53095443699999</v>
      </c>
      <c r="D432">
        <v>5.4690455628799999</v>
      </c>
    </row>
    <row r="433" spans="1:4" x14ac:dyDescent="0.25">
      <c r="A433">
        <v>43.1</v>
      </c>
      <c r="B433" s="1">
        <v>4.2988365656600003E-77</v>
      </c>
      <c r="C433">
        <v>494.531009127</v>
      </c>
      <c r="D433">
        <v>5.4689908727000001</v>
      </c>
    </row>
    <row r="434" spans="1:4" x14ac:dyDescent="0.25">
      <c r="A434">
        <v>43.2</v>
      </c>
      <c r="B434" s="1">
        <v>2.6793143252200001E-77</v>
      </c>
      <c r="C434">
        <v>494.53106381700002</v>
      </c>
      <c r="D434">
        <v>5.4689361830600003</v>
      </c>
    </row>
    <row r="435" spans="1:4" x14ac:dyDescent="0.25">
      <c r="A435">
        <v>43.3</v>
      </c>
      <c r="B435" s="1">
        <v>1.6699227245200001E-77</v>
      </c>
      <c r="C435">
        <v>494.53111850599998</v>
      </c>
      <c r="D435">
        <v>5.4688814939699997</v>
      </c>
    </row>
    <row r="436" spans="1:4" x14ac:dyDescent="0.25">
      <c r="A436">
        <v>43.4</v>
      </c>
      <c r="B436" s="1">
        <v>1.0408042575400001E-77</v>
      </c>
      <c r="C436">
        <v>494.53117319500001</v>
      </c>
      <c r="D436">
        <v>5.46882680543</v>
      </c>
    </row>
    <row r="437" spans="1:4" x14ac:dyDescent="0.25">
      <c r="A437">
        <v>43.5</v>
      </c>
      <c r="B437" s="1">
        <v>6.4869675031300005E-78</v>
      </c>
      <c r="C437">
        <v>494.53122788299999</v>
      </c>
      <c r="D437">
        <v>5.4687721174400004</v>
      </c>
    </row>
    <row r="438" spans="1:4" x14ac:dyDescent="0.25">
      <c r="A438">
        <v>43.6</v>
      </c>
      <c r="B438" s="1">
        <v>4.0430988665800001E-78</v>
      </c>
      <c r="C438">
        <v>494.53128256999997</v>
      </c>
      <c r="D438">
        <v>5.4687174299899999</v>
      </c>
    </row>
    <row r="439" spans="1:4" x14ac:dyDescent="0.25">
      <c r="A439">
        <v>43.7</v>
      </c>
      <c r="B439" s="1">
        <v>2.51992129823E-78</v>
      </c>
      <c r="C439">
        <v>494.53133725700002</v>
      </c>
      <c r="D439">
        <v>5.4686627430900003</v>
      </c>
    </row>
    <row r="440" spans="1:4" x14ac:dyDescent="0.25">
      <c r="A440">
        <v>43.8</v>
      </c>
      <c r="B440" s="1">
        <v>1.5705782173000001E-78</v>
      </c>
      <c r="C440">
        <v>494.53139194300002</v>
      </c>
      <c r="D440">
        <v>5.4686080567299999</v>
      </c>
    </row>
    <row r="441" spans="1:4" x14ac:dyDescent="0.25">
      <c r="A441">
        <v>43.9</v>
      </c>
      <c r="B441" s="1">
        <v>9.7888604961399996E-79</v>
      </c>
      <c r="C441">
        <v>494.53144662900002</v>
      </c>
      <c r="D441">
        <v>5.4685533709299996</v>
      </c>
    </row>
    <row r="442" spans="1:4" x14ac:dyDescent="0.25">
      <c r="A442">
        <v>44</v>
      </c>
      <c r="B442" s="1">
        <v>6.1010514243100001E-79</v>
      </c>
      <c r="C442">
        <v>494.53150131400002</v>
      </c>
      <c r="D442">
        <v>5.4684986856700002</v>
      </c>
    </row>
    <row r="443" spans="1:4" x14ac:dyDescent="0.25">
      <c r="A443">
        <v>44.1</v>
      </c>
      <c r="B443" s="1">
        <v>3.8025699221500002E-79</v>
      </c>
      <c r="C443">
        <v>494.53155599899998</v>
      </c>
      <c r="D443">
        <v>5.4684440009499999</v>
      </c>
    </row>
    <row r="444" spans="1:4" x14ac:dyDescent="0.25">
      <c r="A444">
        <v>44.2</v>
      </c>
      <c r="B444" s="1">
        <v>2.37000743564E-79</v>
      </c>
      <c r="C444">
        <v>494.531610683</v>
      </c>
      <c r="D444">
        <v>5.4683893167899997</v>
      </c>
    </row>
    <row r="445" spans="1:4" x14ac:dyDescent="0.25">
      <c r="A445">
        <v>44.3</v>
      </c>
      <c r="B445" s="1">
        <v>1.4771417909699999E-79</v>
      </c>
      <c r="C445">
        <v>494.53166536700002</v>
      </c>
      <c r="D445">
        <v>5.4683346331699996</v>
      </c>
    </row>
    <row r="446" spans="1:4" x14ac:dyDescent="0.25">
      <c r="A446">
        <v>44.4</v>
      </c>
      <c r="B446" s="1">
        <v>9.2065017236700003E-80</v>
      </c>
      <c r="C446">
        <v>494.53172004999999</v>
      </c>
      <c r="D446">
        <v>5.4682799500900003</v>
      </c>
    </row>
    <row r="447" spans="1:4" x14ac:dyDescent="0.25">
      <c r="A447">
        <v>44.5</v>
      </c>
      <c r="B447" s="1">
        <v>5.7380862135900001E-80</v>
      </c>
      <c r="C447">
        <v>494.53177473199997</v>
      </c>
      <c r="D447">
        <v>5.4682252675700003</v>
      </c>
    </row>
    <row r="448" spans="1:4" x14ac:dyDescent="0.25">
      <c r="A448">
        <v>44.6</v>
      </c>
      <c r="B448" s="1">
        <v>3.5763455680500001E-80</v>
      </c>
      <c r="C448">
        <v>494.53182941400001</v>
      </c>
      <c r="D448">
        <v>5.4681705855900002</v>
      </c>
    </row>
    <row r="449" spans="1:4" x14ac:dyDescent="0.25">
      <c r="A449">
        <v>44.7</v>
      </c>
      <c r="B449" s="1">
        <v>2.2290091963100001E-80</v>
      </c>
      <c r="C449">
        <v>494.531884096</v>
      </c>
      <c r="D449">
        <v>5.4681159041600003</v>
      </c>
    </row>
    <row r="450" spans="1:4" x14ac:dyDescent="0.25">
      <c r="A450">
        <v>44.8</v>
      </c>
      <c r="B450" s="1">
        <v>1.38926220563E-80</v>
      </c>
      <c r="C450">
        <v>494.53193877699999</v>
      </c>
      <c r="D450">
        <v>5.4680612232700003</v>
      </c>
    </row>
    <row r="451" spans="1:4" x14ac:dyDescent="0.25">
      <c r="A451">
        <v>44.9</v>
      </c>
      <c r="B451" s="1">
        <v>8.6587770752400006E-81</v>
      </c>
      <c r="C451">
        <v>494.531993457</v>
      </c>
      <c r="D451">
        <v>5.4680065429300004</v>
      </c>
    </row>
    <row r="452" spans="1:4" x14ac:dyDescent="0.25">
      <c r="A452">
        <v>45</v>
      </c>
      <c r="B452" s="1">
        <v>5.3967074129200001E-81</v>
      </c>
      <c r="C452">
        <v>494.532048137</v>
      </c>
      <c r="D452">
        <v>5.4679518631399997</v>
      </c>
    </row>
    <row r="453" spans="1:4" x14ac:dyDescent="0.25">
      <c r="A453">
        <v>45.1</v>
      </c>
      <c r="B453" s="1">
        <v>3.3635753747600001E-81</v>
      </c>
      <c r="C453">
        <v>494.53210281600002</v>
      </c>
      <c r="D453">
        <v>5.4678971838999999</v>
      </c>
    </row>
    <row r="454" spans="1:4" x14ac:dyDescent="0.25">
      <c r="A454">
        <v>45.2</v>
      </c>
      <c r="B454" s="1">
        <v>2.09639653071E-81</v>
      </c>
      <c r="C454">
        <v>494.53215749499998</v>
      </c>
      <c r="D454">
        <v>5.4678425052000001</v>
      </c>
    </row>
    <row r="455" spans="1:4" x14ac:dyDescent="0.25">
      <c r="A455">
        <v>45.3</v>
      </c>
      <c r="B455" s="1">
        <v>1.3066090958900001E-81</v>
      </c>
      <c r="C455">
        <v>494.532212173</v>
      </c>
      <c r="D455">
        <v>5.4677878270500004</v>
      </c>
    </row>
    <row r="456" spans="1:4" x14ac:dyDescent="0.25">
      <c r="A456">
        <v>45.4</v>
      </c>
      <c r="B456" s="1">
        <v>8.1436274736499999E-82</v>
      </c>
      <c r="C456">
        <v>494.53226685099997</v>
      </c>
      <c r="D456">
        <v>5.4677331494399999</v>
      </c>
    </row>
    <row r="457" spans="1:4" x14ac:dyDescent="0.25">
      <c r="A457">
        <v>45.5</v>
      </c>
      <c r="B457" s="1">
        <v>5.0756316558600002E-82</v>
      </c>
      <c r="C457">
        <v>494.53232152800001</v>
      </c>
      <c r="D457">
        <v>5.4676784723800003</v>
      </c>
    </row>
    <row r="458" spans="1:4" x14ac:dyDescent="0.25">
      <c r="A458">
        <v>45.6</v>
      </c>
      <c r="B458" s="1">
        <v>3.1634594551400002E-82</v>
      </c>
      <c r="C458">
        <v>494.532376204</v>
      </c>
      <c r="D458">
        <v>5.4676237958699998</v>
      </c>
    </row>
    <row r="459" spans="1:4" x14ac:dyDescent="0.25">
      <c r="A459">
        <v>45.7</v>
      </c>
      <c r="B459" s="1">
        <v>1.9716708911599999E-82</v>
      </c>
      <c r="C459">
        <v>494.53243087999999</v>
      </c>
      <c r="D459">
        <v>5.4675691199100003</v>
      </c>
    </row>
    <row r="460" spans="1:4" x14ac:dyDescent="0.25">
      <c r="A460">
        <v>45.8</v>
      </c>
      <c r="B460" s="1">
        <v>1.2288717306600001E-82</v>
      </c>
      <c r="C460">
        <v>494.53248555599998</v>
      </c>
      <c r="D460">
        <v>5.4675144444899999</v>
      </c>
    </row>
    <row r="461" spans="1:4" x14ac:dyDescent="0.25">
      <c r="A461">
        <v>45.9</v>
      </c>
      <c r="B461" s="1">
        <v>7.6591162175300005E-83</v>
      </c>
      <c r="C461">
        <v>494.53254023</v>
      </c>
      <c r="D461">
        <v>5.4674597696199996</v>
      </c>
    </row>
    <row r="462" spans="1:4" x14ac:dyDescent="0.25">
      <c r="A462">
        <v>46</v>
      </c>
      <c r="B462" s="1">
        <v>4.7736518497700002E-83</v>
      </c>
      <c r="C462">
        <v>494.532594905</v>
      </c>
      <c r="D462">
        <v>5.4674050952900002</v>
      </c>
    </row>
    <row r="463" spans="1:4" x14ac:dyDescent="0.25">
      <c r="A463">
        <v>46.1</v>
      </c>
      <c r="B463" s="1">
        <v>2.97524546164E-83</v>
      </c>
      <c r="C463">
        <v>494.53264957800002</v>
      </c>
      <c r="D463">
        <v>5.4673504215199999</v>
      </c>
    </row>
    <row r="464" spans="1:4" x14ac:dyDescent="0.25">
      <c r="A464">
        <v>46.2</v>
      </c>
      <c r="B464" s="1">
        <v>1.8543633601900001E-83</v>
      </c>
      <c r="C464">
        <v>494.53270425199997</v>
      </c>
      <c r="D464">
        <v>5.4672957482799998</v>
      </c>
    </row>
    <row r="465" spans="1:4" x14ac:dyDescent="0.25">
      <c r="A465">
        <v>46.3</v>
      </c>
      <c r="B465" s="1">
        <v>1.1557578466700001E-83</v>
      </c>
      <c r="C465">
        <v>494.53275892400001</v>
      </c>
      <c r="D465">
        <v>5.4672410755999996</v>
      </c>
    </row>
    <row r="466" spans="1:4" x14ac:dyDescent="0.25">
      <c r="A466">
        <v>46.4</v>
      </c>
      <c r="B466" s="1">
        <v>7.2034217106800002E-84</v>
      </c>
      <c r="C466">
        <v>494.53281359699997</v>
      </c>
      <c r="D466">
        <v>5.4671864034600004</v>
      </c>
    </row>
    <row r="467" spans="1:4" x14ac:dyDescent="0.25">
      <c r="A467">
        <v>46.5</v>
      </c>
      <c r="B467" s="1">
        <v>4.4896326442300001E-84</v>
      </c>
      <c r="C467">
        <v>494.53286826800002</v>
      </c>
      <c r="D467">
        <v>5.4671317318700003</v>
      </c>
    </row>
    <row r="468" spans="1:4" x14ac:dyDescent="0.25">
      <c r="A468">
        <v>46.6</v>
      </c>
      <c r="B468" s="1">
        <v>2.7982257618299999E-84</v>
      </c>
      <c r="C468">
        <v>494.532922939</v>
      </c>
      <c r="D468">
        <v>5.4670770608300003</v>
      </c>
    </row>
    <row r="469" spans="1:4" x14ac:dyDescent="0.25">
      <c r="A469">
        <v>46.7</v>
      </c>
      <c r="B469" s="1">
        <v>1.74403289015E-84</v>
      </c>
      <c r="C469">
        <v>494.53297760999999</v>
      </c>
      <c r="D469">
        <v>5.4670223903300004</v>
      </c>
    </row>
    <row r="470" spans="1:4" x14ac:dyDescent="0.25">
      <c r="A470">
        <v>46.8</v>
      </c>
      <c r="B470" s="1">
        <v>1.0869925511599999E-84</v>
      </c>
      <c r="C470">
        <v>494.53303227999999</v>
      </c>
      <c r="D470">
        <v>5.4669677203799996</v>
      </c>
    </row>
    <row r="471" spans="1:4" x14ac:dyDescent="0.25">
      <c r="A471">
        <v>46.9</v>
      </c>
      <c r="B471" s="1">
        <v>6.7748306232500003E-85</v>
      </c>
      <c r="C471">
        <v>494.53308694899999</v>
      </c>
      <c r="D471">
        <v>5.4669130509799997</v>
      </c>
    </row>
    <row r="472" spans="1:4" x14ac:dyDescent="0.25">
      <c r="A472">
        <v>47</v>
      </c>
      <c r="B472" s="1">
        <v>4.22250616849E-85</v>
      </c>
      <c r="C472">
        <v>494.533141618</v>
      </c>
      <c r="D472">
        <v>5.4668583821199999</v>
      </c>
    </row>
    <row r="473" spans="1:4" x14ac:dyDescent="0.25">
      <c r="A473">
        <v>47.1</v>
      </c>
      <c r="B473" s="1">
        <v>2.6317347816899998E-85</v>
      </c>
      <c r="C473">
        <v>494.53319628600002</v>
      </c>
      <c r="D473">
        <v>5.4668037138100001</v>
      </c>
    </row>
    <row r="474" spans="1:4" x14ac:dyDescent="0.25">
      <c r="A474">
        <v>47.2</v>
      </c>
      <c r="B474" s="1">
        <v>1.6402646473699999E-85</v>
      </c>
      <c r="C474">
        <v>494.53325095399998</v>
      </c>
      <c r="D474">
        <v>5.4667490460500003</v>
      </c>
    </row>
    <row r="475" spans="1:4" x14ac:dyDescent="0.25">
      <c r="A475">
        <v>47.3</v>
      </c>
      <c r="B475" s="1">
        <v>1.0223172899199999E-85</v>
      </c>
      <c r="C475">
        <v>494.53330562100001</v>
      </c>
      <c r="D475">
        <v>5.4666943788299998</v>
      </c>
    </row>
    <row r="476" spans="1:4" x14ac:dyDescent="0.25">
      <c r="A476">
        <v>47.4</v>
      </c>
      <c r="B476" s="1">
        <v>6.37173145911E-86</v>
      </c>
      <c r="C476">
        <v>494.53336028799998</v>
      </c>
      <c r="D476">
        <v>5.4666397121600001</v>
      </c>
    </row>
    <row r="477" spans="1:4" x14ac:dyDescent="0.25">
      <c r="A477">
        <v>47.5</v>
      </c>
      <c r="B477" s="1">
        <v>3.9712680222000001E-86</v>
      </c>
      <c r="C477">
        <v>494.53341495400002</v>
      </c>
      <c r="D477">
        <v>5.4665850460299996</v>
      </c>
    </row>
    <row r="478" spans="1:4" x14ac:dyDescent="0.25">
      <c r="A478">
        <v>47.6</v>
      </c>
      <c r="B478" s="1">
        <v>2.47514650666E-86</v>
      </c>
      <c r="C478">
        <v>494.53346962000001</v>
      </c>
      <c r="D478">
        <v>5.4665303804600001</v>
      </c>
    </row>
    <row r="479" spans="1:4" x14ac:dyDescent="0.25">
      <c r="A479">
        <v>47.7</v>
      </c>
      <c r="B479" s="1">
        <v>1.54266845457E-86</v>
      </c>
      <c r="C479">
        <v>494.533524285</v>
      </c>
      <c r="D479">
        <v>5.4664757154299997</v>
      </c>
    </row>
    <row r="480" spans="1:4" x14ac:dyDescent="0.25">
      <c r="A480">
        <v>47.8</v>
      </c>
      <c r="B480" s="1">
        <v>9.6148887643199996E-87</v>
      </c>
      <c r="C480">
        <v>494.533578949</v>
      </c>
      <c r="D480">
        <v>5.4664210509400002</v>
      </c>
    </row>
    <row r="481" spans="1:4" x14ac:dyDescent="0.25">
      <c r="A481">
        <v>47.9</v>
      </c>
      <c r="B481" s="1">
        <v>5.9926085052600003E-87</v>
      </c>
      <c r="C481">
        <v>494.53363361300001</v>
      </c>
      <c r="D481">
        <v>5.4663663870099999</v>
      </c>
    </row>
    <row r="482" spans="1:4" x14ac:dyDescent="0.25">
      <c r="A482">
        <v>48</v>
      </c>
      <c r="B482" s="1">
        <v>3.7349735042200001E-87</v>
      </c>
      <c r="C482">
        <v>494.53368827600002</v>
      </c>
      <c r="D482">
        <v>5.4663117236099996</v>
      </c>
    </row>
    <row r="483" spans="1:4" x14ac:dyDescent="0.25">
      <c r="A483">
        <v>48.1</v>
      </c>
      <c r="B483" s="1">
        <v>2.3278721312200002E-87</v>
      </c>
      <c r="C483">
        <v>494.53374293899998</v>
      </c>
      <c r="D483">
        <v>5.4662570607700003</v>
      </c>
    </row>
    <row r="484" spans="1:4" x14ac:dyDescent="0.25">
      <c r="A484">
        <v>48.2</v>
      </c>
      <c r="B484" s="1">
        <v>1.45087732589E-87</v>
      </c>
      <c r="C484">
        <v>494.53379760199999</v>
      </c>
      <c r="D484">
        <v>5.4662023984700001</v>
      </c>
    </row>
    <row r="485" spans="1:4" x14ac:dyDescent="0.25">
      <c r="A485">
        <v>48.3</v>
      </c>
      <c r="B485" s="1">
        <v>9.0427857880300003E-88</v>
      </c>
      <c r="C485">
        <v>494.53385226299997</v>
      </c>
      <c r="D485">
        <v>5.46614773672</v>
      </c>
    </row>
    <row r="486" spans="1:4" x14ac:dyDescent="0.25">
      <c r="A486">
        <v>48.4</v>
      </c>
      <c r="B486" s="1">
        <v>5.6360361406599996E-88</v>
      </c>
      <c r="C486">
        <v>494.53390692400001</v>
      </c>
      <c r="D486">
        <v>5.4660930755199999</v>
      </c>
    </row>
    <row r="487" spans="1:4" x14ac:dyDescent="0.25">
      <c r="A487">
        <v>48.5</v>
      </c>
      <c r="B487" s="1">
        <v>3.5127340653899997E-88</v>
      </c>
      <c r="C487">
        <v>494.53396158499999</v>
      </c>
      <c r="D487">
        <v>5.4660384148599999</v>
      </c>
    </row>
    <row r="488" spans="1:4" x14ac:dyDescent="0.25">
      <c r="A488">
        <v>48.6</v>
      </c>
      <c r="B488" s="1">
        <v>2.1893578479099999E-88</v>
      </c>
      <c r="C488">
        <v>494.53401624499998</v>
      </c>
      <c r="D488">
        <v>5.4659837547499999</v>
      </c>
    </row>
    <row r="489" spans="1:4" x14ac:dyDescent="0.25">
      <c r="A489">
        <v>48.7</v>
      </c>
      <c r="B489" s="1">
        <v>1.3645460889299999E-88</v>
      </c>
      <c r="C489">
        <v>494.53407090500002</v>
      </c>
      <c r="D489">
        <v>5.4659290951899999</v>
      </c>
    </row>
    <row r="490" spans="1:4" x14ac:dyDescent="0.25">
      <c r="A490">
        <v>48.8</v>
      </c>
      <c r="B490" s="1">
        <v>8.5047126089100006E-89</v>
      </c>
      <c r="C490">
        <v>494.53412556400002</v>
      </c>
      <c r="D490">
        <v>5.46587443617</v>
      </c>
    </row>
    <row r="491" spans="1:4" x14ac:dyDescent="0.25">
      <c r="A491">
        <v>48.9</v>
      </c>
      <c r="B491" s="1">
        <v>5.30067348307E-89</v>
      </c>
      <c r="C491">
        <v>494.53418022199997</v>
      </c>
      <c r="D491">
        <v>5.4658197777000002</v>
      </c>
    </row>
    <row r="492" spans="1:4" x14ac:dyDescent="0.25">
      <c r="A492">
        <v>49</v>
      </c>
      <c r="B492" s="1">
        <v>3.30371397209E-89</v>
      </c>
      <c r="C492">
        <v>494.53423487999999</v>
      </c>
      <c r="D492">
        <v>5.4657651197700003</v>
      </c>
    </row>
    <row r="493" spans="1:4" x14ac:dyDescent="0.25">
      <c r="A493">
        <v>49.1</v>
      </c>
      <c r="B493" s="1">
        <v>2.0590827678399999E-89</v>
      </c>
      <c r="C493">
        <v>494.534289538</v>
      </c>
      <c r="D493">
        <v>5.4657104623999997</v>
      </c>
    </row>
    <row r="494" spans="1:4" x14ac:dyDescent="0.25">
      <c r="A494">
        <v>49.2</v>
      </c>
      <c r="B494" s="1">
        <v>1.28335008853E-89</v>
      </c>
      <c r="C494">
        <v>494.53434419400003</v>
      </c>
      <c r="D494">
        <v>5.46565580556</v>
      </c>
    </row>
    <row r="495" spans="1:4" x14ac:dyDescent="0.25">
      <c r="A495">
        <v>49.3</v>
      </c>
      <c r="B495" s="1">
        <v>7.9986457444599995E-90</v>
      </c>
      <c r="C495">
        <v>494.53439885099999</v>
      </c>
      <c r="D495">
        <v>5.4656011492800003</v>
      </c>
    </row>
    <row r="496" spans="1:4" x14ac:dyDescent="0.25">
      <c r="A496">
        <v>49.4</v>
      </c>
      <c r="B496" s="1">
        <v>4.9852593538500004E-90</v>
      </c>
      <c r="C496">
        <v>494.53445350599998</v>
      </c>
      <c r="D496">
        <v>5.4655464935399998</v>
      </c>
    </row>
    <row r="497" spans="1:4" x14ac:dyDescent="0.25">
      <c r="A497">
        <v>49.5</v>
      </c>
      <c r="B497" s="1">
        <v>3.1071271678900002E-90</v>
      </c>
      <c r="C497">
        <v>494.53450816200001</v>
      </c>
      <c r="D497">
        <v>5.4654918383500002</v>
      </c>
    </row>
    <row r="498" spans="1:4" x14ac:dyDescent="0.25">
      <c r="A498">
        <v>49.6</v>
      </c>
      <c r="B498" s="1">
        <v>1.9365569646500001E-90</v>
      </c>
      <c r="C498">
        <v>494.534562816</v>
      </c>
      <c r="D498">
        <v>5.4654371836999998</v>
      </c>
    </row>
    <row r="499" spans="1:4" x14ac:dyDescent="0.25">
      <c r="A499">
        <v>49.7</v>
      </c>
      <c r="B499" s="1">
        <v>1.2069839676899999E-90</v>
      </c>
      <c r="C499">
        <v>494.53461747</v>
      </c>
      <c r="D499">
        <v>5.4653825296100003</v>
      </c>
    </row>
    <row r="500" spans="1:4" x14ac:dyDescent="0.25">
      <c r="A500">
        <v>49.8</v>
      </c>
      <c r="B500" s="1">
        <v>7.5226819923699995E-91</v>
      </c>
      <c r="C500">
        <v>494.534672124</v>
      </c>
      <c r="D500">
        <v>5.4653278760499999</v>
      </c>
    </row>
    <row r="501" spans="1:4" x14ac:dyDescent="0.25">
      <c r="A501">
        <v>49.9</v>
      </c>
      <c r="B501" s="1">
        <v>4.68860754191E-91</v>
      </c>
      <c r="C501">
        <v>494.534726777</v>
      </c>
      <c r="D501">
        <v>5.4652732230499996</v>
      </c>
    </row>
    <row r="502" spans="1:4" x14ac:dyDescent="0.25">
      <c r="A502">
        <v>50</v>
      </c>
      <c r="B502" s="1">
        <v>2.9222343216599998E-91</v>
      </c>
      <c r="C502">
        <v>494.53478142900002</v>
      </c>
      <c r="D502">
        <v>5.4652185705900003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J36" sqref="J36"/>
    </sheetView>
  </sheetViews>
  <sheetFormatPr defaultColWidth="8.85546875" defaultRowHeight="15" x14ac:dyDescent="0.25"/>
  <sheetData>
    <row r="1" spans="1:5" x14ac:dyDescent="0.25">
      <c r="A1" t="s">
        <v>3</v>
      </c>
      <c r="B1" s="2" t="s">
        <v>0</v>
      </c>
      <c r="C1" s="2" t="s">
        <v>1</v>
      </c>
      <c r="D1" s="2" t="s">
        <v>2</v>
      </c>
      <c r="E1" s="2"/>
    </row>
    <row r="2" spans="1:5" x14ac:dyDescent="0.25">
      <c r="A2">
        <v>0</v>
      </c>
      <c r="B2">
        <v>500</v>
      </c>
      <c r="C2">
        <v>0</v>
      </c>
      <c r="D2">
        <v>0</v>
      </c>
    </row>
    <row r="3" spans="1:5" x14ac:dyDescent="0.25">
      <c r="A3">
        <v>0.1</v>
      </c>
      <c r="B3">
        <v>499.99500002100001</v>
      </c>
      <c r="C3" s="1">
        <v>2.9376652576999999E-8</v>
      </c>
      <c r="D3">
        <v>4.9999500468E-3</v>
      </c>
    </row>
    <row r="4" spans="1:5" x14ac:dyDescent="0.25">
      <c r="A4">
        <v>0.2</v>
      </c>
      <c r="B4">
        <v>499.99000005900001</v>
      </c>
      <c r="C4" s="1">
        <v>1.4017830248999999E-7</v>
      </c>
      <c r="D4">
        <v>9.9998004292499998E-3</v>
      </c>
    </row>
    <row r="5" spans="1:5" x14ac:dyDescent="0.25">
      <c r="A5">
        <v>0.3</v>
      </c>
      <c r="B5">
        <v>499.98500006699999</v>
      </c>
      <c r="C5" s="1">
        <v>3.81239046881E-7</v>
      </c>
      <c r="D5">
        <v>1.4999551667799999E-2</v>
      </c>
    </row>
    <row r="6" spans="1:5" x14ac:dyDescent="0.25">
      <c r="A6">
        <v>0.4</v>
      </c>
      <c r="B6">
        <v>499.97999996499999</v>
      </c>
      <c r="C6" s="1">
        <v>8.3067993161399998E-7</v>
      </c>
      <c r="D6">
        <v>1.9999204593900002E-2</v>
      </c>
    </row>
    <row r="7" spans="1:5" x14ac:dyDescent="0.25">
      <c r="A7">
        <v>0.5</v>
      </c>
      <c r="B7">
        <v>499.974999626</v>
      </c>
      <c r="C7" s="1">
        <v>1.61347243163E-6</v>
      </c>
      <c r="D7">
        <v>2.4998760536299999E-2</v>
      </c>
    </row>
    <row r="8" spans="1:5" x14ac:dyDescent="0.25">
      <c r="A8">
        <v>0.6</v>
      </c>
      <c r="B8">
        <v>499.96999884899998</v>
      </c>
      <c r="C8" s="1">
        <v>2.92953445646E-6</v>
      </c>
      <c r="D8">
        <v>2.9998221619499998E-2</v>
      </c>
    </row>
    <row r="9" spans="1:5" x14ac:dyDescent="0.25">
      <c r="A9">
        <v>0.7</v>
      </c>
      <c r="B9">
        <v>499.96499731</v>
      </c>
      <c r="C9" s="1">
        <v>5.0986748481599997E-6</v>
      </c>
      <c r="D9">
        <v>3.4997591240700003E-2</v>
      </c>
    </row>
    <row r="10" spans="1:5" x14ac:dyDescent="0.25">
      <c r="A10">
        <v>0.8</v>
      </c>
      <c r="B10">
        <v>499.95999449300001</v>
      </c>
      <c r="C10" s="1">
        <v>8.6324896637900008E-6</v>
      </c>
      <c r="D10">
        <v>3.9996874833399997E-2</v>
      </c>
    </row>
    <row r="11" spans="1:5" x14ac:dyDescent="0.25">
      <c r="A11">
        <v>0.9</v>
      </c>
      <c r="B11">
        <v>499.95498957000001</v>
      </c>
      <c r="C11" s="1">
        <v>1.43493718243E-5</v>
      </c>
      <c r="D11">
        <v>4.49960810881E-2</v>
      </c>
    </row>
    <row r="12" spans="1:5" x14ac:dyDescent="0.25">
      <c r="A12">
        <v>1</v>
      </c>
      <c r="B12">
        <v>499.949981218</v>
      </c>
      <c r="C12" s="1">
        <v>2.3558486638000002E-5</v>
      </c>
      <c r="D12">
        <v>4.9995223905699999E-2</v>
      </c>
    </row>
    <row r="13" spans="1:5" x14ac:dyDescent="0.25">
      <c r="A13">
        <v>1.1000000000000001</v>
      </c>
      <c r="B13">
        <v>499.94496731999999</v>
      </c>
      <c r="C13" s="1">
        <v>3.83540673692E-5</v>
      </c>
      <c r="D13">
        <v>5.4994325521699999E-2</v>
      </c>
    </row>
    <row r="14" spans="1:5" x14ac:dyDescent="0.25">
      <c r="A14">
        <v>1.2</v>
      </c>
      <c r="B14">
        <v>499.939944492</v>
      </c>
      <c r="C14" s="1">
        <v>6.2086181436899997E-5</v>
      </c>
      <c r="D14">
        <v>5.9993421504399999E-2</v>
      </c>
    </row>
    <row r="15" spans="1:5" x14ac:dyDescent="0.25">
      <c r="A15">
        <v>1.3</v>
      </c>
      <c r="B15">
        <v>499.93490731700001</v>
      </c>
      <c r="C15">
        <v>1.0011378185199999E-4</v>
      </c>
      <c r="D15">
        <v>6.4992568749500004E-2</v>
      </c>
    </row>
    <row r="16" spans="1:5" x14ac:dyDescent="0.25">
      <c r="A16">
        <v>1.4</v>
      </c>
      <c r="B16">
        <v>499.92984713200002</v>
      </c>
      <c r="C16">
        <v>1.6100930413000001E-4</v>
      </c>
      <c r="D16">
        <v>6.99918582688E-2</v>
      </c>
    </row>
    <row r="17" spans="1:4" x14ac:dyDescent="0.25">
      <c r="A17">
        <v>1.5</v>
      </c>
      <c r="B17">
        <v>499.92475007899998</v>
      </c>
      <c r="C17">
        <v>2.5848555418600002E-4</v>
      </c>
      <c r="D17">
        <v>7.4991435647199997E-2</v>
      </c>
    </row>
    <row r="18" spans="1:4" x14ac:dyDescent="0.25">
      <c r="A18">
        <v>1.6</v>
      </c>
      <c r="B18">
        <v>499.91959398799997</v>
      </c>
      <c r="C18">
        <v>4.1447796309599999E-4</v>
      </c>
      <c r="D18">
        <v>7.9991533765600004E-2</v>
      </c>
    </row>
    <row r="19" spans="1:4" x14ac:dyDescent="0.25">
      <c r="A19">
        <v>1.7</v>
      </c>
      <c r="B19">
        <v>499.91434340000001</v>
      </c>
      <c r="C19">
        <v>6.64074935909E-4</v>
      </c>
      <c r="D19">
        <v>8.4992525144199998E-2</v>
      </c>
    </row>
    <row r="20" spans="1:4" x14ac:dyDescent="0.25">
      <c r="A20">
        <v>1.8</v>
      </c>
      <c r="B20">
        <v>499.90894158999998</v>
      </c>
      <c r="C20">
        <v>1.0634043321800001E-3</v>
      </c>
      <c r="D20">
        <v>8.9995005670100006E-2</v>
      </c>
    </row>
    <row r="21" spans="1:4" x14ac:dyDescent="0.25">
      <c r="A21">
        <v>1.9</v>
      </c>
      <c r="B21">
        <v>499.903297823</v>
      </c>
      <c r="C21">
        <v>1.70224838316E-3</v>
      </c>
      <c r="D21">
        <v>9.4999928523800001E-2</v>
      </c>
    </row>
    <row r="22" spans="1:4" x14ac:dyDescent="0.25">
      <c r="A22">
        <v>2</v>
      </c>
      <c r="B22">
        <v>499.89726696000002</v>
      </c>
      <c r="C22">
        <v>2.72422176659E-3</v>
      </c>
      <c r="D22">
        <v>0.100008818402</v>
      </c>
    </row>
    <row r="23" spans="1:4" x14ac:dyDescent="0.25">
      <c r="A23">
        <v>2.1</v>
      </c>
      <c r="B23">
        <v>499.89061683900002</v>
      </c>
      <c r="C23">
        <v>4.3590466562599996E-3</v>
      </c>
      <c r="D23">
        <v>0.105024114165</v>
      </c>
    </row>
    <row r="24" spans="1:4" x14ac:dyDescent="0.25">
      <c r="A24">
        <v>2.2000000000000002</v>
      </c>
      <c r="B24">
        <v>499.88297610699999</v>
      </c>
      <c r="C24">
        <v>6.9741756131500004E-3</v>
      </c>
      <c r="D24">
        <v>0.11004971689900001</v>
      </c>
    </row>
    <row r="25" spans="1:4" x14ac:dyDescent="0.25">
      <c r="A25">
        <v>2.2999999999999998</v>
      </c>
      <c r="B25">
        <v>499.87375077600001</v>
      </c>
      <c r="C25">
        <v>1.1157357367199999E-2</v>
      </c>
      <c r="D25">
        <v>0.11509186647400001</v>
      </c>
    </row>
    <row r="26" spans="1:4" x14ac:dyDescent="0.25">
      <c r="A26">
        <v>2.4</v>
      </c>
      <c r="B26">
        <v>499.86199077200001</v>
      </c>
      <c r="C26">
        <v>1.7848684530700001E-2</v>
      </c>
      <c r="D26">
        <v>0.12016054344300001</v>
      </c>
    </row>
    <row r="27" spans="1:4" x14ac:dyDescent="0.25">
      <c r="A27">
        <v>2.5</v>
      </c>
      <c r="B27">
        <v>499.84617653200002</v>
      </c>
      <c r="C27">
        <v>2.8551757522800002E-2</v>
      </c>
      <c r="D27">
        <v>0.12527171086899999</v>
      </c>
    </row>
    <row r="28" spans="1:4" x14ac:dyDescent="0.25">
      <c r="A28">
        <v>2.6</v>
      </c>
      <c r="B28">
        <v>499.82387778499998</v>
      </c>
      <c r="C28">
        <v>4.5671315841800002E-2</v>
      </c>
      <c r="D28">
        <v>0.130450898807</v>
      </c>
    </row>
    <row r="29" spans="1:4" x14ac:dyDescent="0.25">
      <c r="A29">
        <v>2.7</v>
      </c>
      <c r="B29">
        <v>499.791208117</v>
      </c>
      <c r="C29">
        <v>7.3052949200499998E-2</v>
      </c>
      <c r="D29">
        <v>0.13573893416899999</v>
      </c>
    </row>
    <row r="30" spans="1:4" x14ac:dyDescent="0.25">
      <c r="A30">
        <v>2.8</v>
      </c>
      <c r="B30">
        <v>499.741953395</v>
      </c>
      <c r="C30">
        <v>0.11684550891999999</v>
      </c>
      <c r="D30">
        <v>0.14120109653900001</v>
      </c>
    </row>
    <row r="31" spans="1:4" x14ac:dyDescent="0.25">
      <c r="A31">
        <v>2.9</v>
      </c>
      <c r="B31">
        <v>499.66617993199998</v>
      </c>
      <c r="C31">
        <v>0.186878328968</v>
      </c>
      <c r="D31">
        <v>0.14694173946299999</v>
      </c>
    </row>
    <row r="32" spans="1:4" x14ac:dyDescent="0.25">
      <c r="A32">
        <v>3</v>
      </c>
      <c r="B32">
        <v>499.54801394899999</v>
      </c>
      <c r="C32">
        <v>0.298858433797</v>
      </c>
      <c r="D32">
        <v>0.153127617066</v>
      </c>
    </row>
    <row r="33" spans="1:4" x14ac:dyDescent="0.25">
      <c r="A33">
        <v>3.1</v>
      </c>
      <c r="B33">
        <v>499.362104456</v>
      </c>
      <c r="C33">
        <v>0.47787050252699997</v>
      </c>
      <c r="D33">
        <v>0.16002504120899999</v>
      </c>
    </row>
    <row r="34" spans="1:4" x14ac:dyDescent="0.25">
      <c r="A34">
        <v>3.2</v>
      </c>
      <c r="B34">
        <v>499.06800295199997</v>
      </c>
      <c r="C34">
        <v>0.76393812575700004</v>
      </c>
      <c r="D34">
        <v>0.168058921828</v>
      </c>
    </row>
    <row r="35" spans="1:4" x14ac:dyDescent="0.25">
      <c r="A35">
        <v>3.3</v>
      </c>
      <c r="B35">
        <v>498.60126884699997</v>
      </c>
      <c r="C35">
        <v>1.2208249511</v>
      </c>
      <c r="D35">
        <v>0.17790620207300001</v>
      </c>
    </row>
    <row r="36" spans="1:4" x14ac:dyDescent="0.25">
      <c r="A36">
        <v>3.4</v>
      </c>
      <c r="B36">
        <v>497.85948409399998</v>
      </c>
      <c r="C36">
        <v>1.94987313778</v>
      </c>
      <c r="D36">
        <v>0.19064276810899999</v>
      </c>
    </row>
    <row r="37" spans="1:4" x14ac:dyDescent="0.25">
      <c r="A37">
        <v>3.5</v>
      </c>
      <c r="B37">
        <v>496.68049442900002</v>
      </c>
      <c r="C37">
        <v>3.1115335630300001</v>
      </c>
      <c r="D37">
        <v>0.207972008161</v>
      </c>
    </row>
    <row r="38" spans="1:4" x14ac:dyDescent="0.25">
      <c r="A38">
        <v>3.6</v>
      </c>
      <c r="B38">
        <v>494.80914058299999</v>
      </c>
      <c r="C38">
        <v>4.9582851585699999</v>
      </c>
      <c r="D38">
        <v>0.23257425808400001</v>
      </c>
    </row>
    <row r="39" spans="1:4" x14ac:dyDescent="0.25">
      <c r="A39">
        <v>3.7</v>
      </c>
      <c r="B39">
        <v>491.84785730599998</v>
      </c>
      <c r="C39">
        <v>7.8835170435500004</v>
      </c>
      <c r="D39">
        <v>0.26862565023399998</v>
      </c>
    </row>
    <row r="40" spans="1:4" x14ac:dyDescent="0.25">
      <c r="A40">
        <v>3.8</v>
      </c>
      <c r="B40">
        <v>487.18696439299998</v>
      </c>
      <c r="C40">
        <v>12.4905054699</v>
      </c>
      <c r="D40">
        <v>0.32253013749499998</v>
      </c>
    </row>
    <row r="41" spans="1:4" x14ac:dyDescent="0.25">
      <c r="A41">
        <v>3.9</v>
      </c>
      <c r="B41">
        <v>479.91525600599999</v>
      </c>
      <c r="C41">
        <v>19.680885890599999</v>
      </c>
      <c r="D41">
        <v>0.40385810312499998</v>
      </c>
    </row>
    <row r="42" spans="1:4" x14ac:dyDescent="0.25">
      <c r="A42">
        <v>4</v>
      </c>
      <c r="B42">
        <v>468.72703764800002</v>
      </c>
      <c r="C42">
        <v>30.7466409257</v>
      </c>
      <c r="D42">
        <v>0.526321426501</v>
      </c>
    </row>
    <row r="43" spans="1:4" x14ac:dyDescent="0.25">
      <c r="A43">
        <v>4.0999999999999996</v>
      </c>
      <c r="B43">
        <v>451.87846074700002</v>
      </c>
      <c r="C43">
        <v>47.413310377599998</v>
      </c>
      <c r="D43">
        <v>0.70822887500700005</v>
      </c>
    </row>
    <row r="44" spans="1:4" x14ac:dyDescent="0.25">
      <c r="A44">
        <v>4.2</v>
      </c>
      <c r="B44">
        <v>427.31077207099997</v>
      </c>
      <c r="C44">
        <v>71.718043164299999</v>
      </c>
      <c r="D44">
        <v>0.97118476441900004</v>
      </c>
    </row>
    <row r="45" spans="1:4" x14ac:dyDescent="0.25">
      <c r="A45">
        <v>4.3</v>
      </c>
      <c r="B45">
        <v>393.12293908499998</v>
      </c>
      <c r="C45">
        <v>105.54194811799999</v>
      </c>
      <c r="D45">
        <v>1.3351127978299999</v>
      </c>
    </row>
    <row r="46" spans="1:4" x14ac:dyDescent="0.25">
      <c r="A46">
        <v>4.4000000000000004</v>
      </c>
      <c r="B46">
        <v>348.51921952499998</v>
      </c>
      <c r="C46">
        <v>149.67249288100001</v>
      </c>
      <c r="D46">
        <v>1.8082875941100001</v>
      </c>
    </row>
    <row r="47" spans="1:4" x14ac:dyDescent="0.25">
      <c r="A47">
        <v>4.5</v>
      </c>
      <c r="B47">
        <v>294.981132022</v>
      </c>
      <c r="C47">
        <v>202.64385280400001</v>
      </c>
      <c r="D47">
        <v>2.3750151743100001</v>
      </c>
    </row>
    <row r="48" spans="1:4" x14ac:dyDescent="0.25">
      <c r="A48">
        <v>4.5999999999999996</v>
      </c>
      <c r="B48">
        <v>236.79312709199999</v>
      </c>
      <c r="C48">
        <v>260.21674690999998</v>
      </c>
      <c r="D48">
        <v>2.9901259979199999</v>
      </c>
    </row>
    <row r="49" spans="1:4" x14ac:dyDescent="0.25">
      <c r="A49">
        <v>4.7</v>
      </c>
      <c r="B49">
        <v>179.99629665800001</v>
      </c>
      <c r="C49">
        <v>316.41369058399999</v>
      </c>
      <c r="D49">
        <v>3.5900127572899998</v>
      </c>
    </row>
    <row r="50" spans="1:4" x14ac:dyDescent="0.25">
      <c r="A50">
        <v>4.8</v>
      </c>
      <c r="B50">
        <v>130.08617260899999</v>
      </c>
      <c r="C50">
        <v>365.79695683</v>
      </c>
      <c r="D50">
        <v>4.1168705613499998</v>
      </c>
    </row>
    <row r="51" spans="1:4" x14ac:dyDescent="0.25">
      <c r="A51">
        <v>4.9000000000000004</v>
      </c>
      <c r="B51">
        <v>90.118153595099997</v>
      </c>
      <c r="C51">
        <v>405.34322255500001</v>
      </c>
      <c r="D51">
        <v>4.5386238500099996</v>
      </c>
    </row>
    <row r="52" spans="1:4" x14ac:dyDescent="0.25">
      <c r="A52">
        <v>5</v>
      </c>
      <c r="B52">
        <v>60.425442522700003</v>
      </c>
      <c r="C52">
        <v>434.72268918100002</v>
      </c>
      <c r="D52">
        <v>4.8518682964100002</v>
      </c>
    </row>
    <row r="53" spans="1:4" x14ac:dyDescent="0.25">
      <c r="A53">
        <v>5.0999999999999996</v>
      </c>
      <c r="B53">
        <v>39.572730302099998</v>
      </c>
      <c r="C53">
        <v>455.355460714</v>
      </c>
      <c r="D53">
        <v>5.0718089843899996</v>
      </c>
    </row>
    <row r="54" spans="1:4" x14ac:dyDescent="0.25">
      <c r="A54">
        <v>5.2</v>
      </c>
      <c r="B54">
        <v>25.4995418325</v>
      </c>
      <c r="C54">
        <v>469.28024477899999</v>
      </c>
      <c r="D54">
        <v>5.2202133887700004</v>
      </c>
    </row>
    <row r="55" spans="1:4" x14ac:dyDescent="0.25">
      <c r="A55">
        <v>5.3</v>
      </c>
      <c r="B55">
        <v>16.2548696297</v>
      </c>
      <c r="C55">
        <v>478.42745415500002</v>
      </c>
      <c r="D55">
        <v>5.3176762155199997</v>
      </c>
    </row>
    <row r="56" spans="1:4" x14ac:dyDescent="0.25">
      <c r="A56">
        <v>5.4</v>
      </c>
      <c r="B56">
        <v>10.2892836519</v>
      </c>
      <c r="C56">
        <v>484.330168926</v>
      </c>
      <c r="D56">
        <v>5.3805474216400002</v>
      </c>
    </row>
    <row r="57" spans="1:4" x14ac:dyDescent="0.25">
      <c r="A57">
        <v>5.5</v>
      </c>
      <c r="B57">
        <v>6.4838163740999999</v>
      </c>
      <c r="C57">
        <v>488.09555115500001</v>
      </c>
      <c r="D57">
        <v>5.4206324704400002</v>
      </c>
    </row>
    <row r="58" spans="1:4" x14ac:dyDescent="0.25">
      <c r="A58">
        <v>5.6</v>
      </c>
      <c r="B58">
        <v>4.0741146379200002</v>
      </c>
      <c r="C58">
        <v>490.47989065799999</v>
      </c>
      <c r="D58">
        <v>5.4459947039800003</v>
      </c>
    </row>
    <row r="59" spans="1:4" x14ac:dyDescent="0.25">
      <c r="A59">
        <v>5.7</v>
      </c>
      <c r="B59">
        <v>2.5553510663000001</v>
      </c>
      <c r="C59">
        <v>491.98268958900002</v>
      </c>
      <c r="D59">
        <v>5.4619593445800003</v>
      </c>
    </row>
    <row r="60" spans="1:4" x14ac:dyDescent="0.25">
      <c r="A60">
        <v>5.8</v>
      </c>
      <c r="B60">
        <v>1.60093522004</v>
      </c>
      <c r="C60">
        <v>492.92709344100001</v>
      </c>
      <c r="D60">
        <v>5.4719713392599996</v>
      </c>
    </row>
    <row r="61" spans="1:4" x14ac:dyDescent="0.25">
      <c r="A61">
        <v>5.9</v>
      </c>
      <c r="B61">
        <v>1.00227455984</v>
      </c>
      <c r="C61">
        <v>493.51949452100001</v>
      </c>
      <c r="D61">
        <v>5.4782309187199996</v>
      </c>
    </row>
    <row r="62" spans="1:4" x14ac:dyDescent="0.25">
      <c r="A62">
        <v>6</v>
      </c>
      <c r="B62">
        <v>0.62719872546300004</v>
      </c>
      <c r="C62">
        <v>493.89066908000001</v>
      </c>
      <c r="D62">
        <v>5.4821321946800001</v>
      </c>
    </row>
    <row r="63" spans="1:4" x14ac:dyDescent="0.25">
      <c r="A63">
        <v>6.1</v>
      </c>
      <c r="B63">
        <v>0.39237543800899999</v>
      </c>
      <c r="C63">
        <v>494.12307042700002</v>
      </c>
      <c r="D63">
        <v>5.4845541351799998</v>
      </c>
    </row>
    <row r="64" spans="1:4" x14ac:dyDescent="0.25">
      <c r="A64">
        <v>6.2</v>
      </c>
      <c r="B64">
        <v>0.24542692484500001</v>
      </c>
      <c r="C64">
        <v>494.26852387000002</v>
      </c>
      <c r="D64">
        <v>5.4860492049799996</v>
      </c>
    </row>
    <row r="65" spans="1:4" x14ac:dyDescent="0.25">
      <c r="A65">
        <v>6.3</v>
      </c>
      <c r="B65">
        <v>0.15349522795600001</v>
      </c>
      <c r="C65">
        <v>494.35954079300001</v>
      </c>
      <c r="D65">
        <v>5.4869639786100004</v>
      </c>
    </row>
    <row r="66" spans="1:4" x14ac:dyDescent="0.25">
      <c r="A66">
        <v>6.4</v>
      </c>
      <c r="B66">
        <v>9.5992585892400006E-2</v>
      </c>
      <c r="C66">
        <v>494.41649180600001</v>
      </c>
      <c r="D66">
        <v>5.4875156083499999</v>
      </c>
    </row>
    <row r="67" spans="1:4" x14ac:dyDescent="0.25">
      <c r="A67">
        <v>6.5</v>
      </c>
      <c r="B67">
        <v>6.0029098279500002E-2</v>
      </c>
      <c r="C67">
        <v>494.45213085</v>
      </c>
      <c r="D67">
        <v>5.4878400520200001</v>
      </c>
    </row>
    <row r="68" spans="1:4" x14ac:dyDescent="0.25">
      <c r="A68">
        <v>6.6</v>
      </c>
      <c r="B68">
        <v>3.7538270088200001E-2</v>
      </c>
      <c r="C68">
        <v>494.47443933800002</v>
      </c>
      <c r="D68">
        <v>5.4880223919100004</v>
      </c>
    </row>
    <row r="69" spans="1:4" x14ac:dyDescent="0.25">
      <c r="A69">
        <v>6.7</v>
      </c>
      <c r="B69">
        <v>2.3473582099099999E-2</v>
      </c>
      <c r="C69">
        <v>494.48841056100002</v>
      </c>
      <c r="D69">
        <v>5.4881158567600004</v>
      </c>
    </row>
    <row r="70" spans="1:4" x14ac:dyDescent="0.25">
      <c r="A70">
        <v>6.8</v>
      </c>
      <c r="B70">
        <v>1.46784397869E-2</v>
      </c>
      <c r="C70">
        <v>494.49716781900003</v>
      </c>
      <c r="D70">
        <v>5.4881537410599996</v>
      </c>
    </row>
    <row r="71" spans="1:4" x14ac:dyDescent="0.25">
      <c r="A71">
        <v>6.9</v>
      </c>
      <c r="B71">
        <v>9.1786232937599993E-3</v>
      </c>
      <c r="C71">
        <v>494.502664509</v>
      </c>
      <c r="D71">
        <v>5.4881568681299999</v>
      </c>
    </row>
    <row r="72" spans="1:4" x14ac:dyDescent="0.25">
      <c r="A72">
        <v>7</v>
      </c>
      <c r="B72">
        <v>5.7394911312700003E-3</v>
      </c>
      <c r="C72">
        <v>494.506122248</v>
      </c>
      <c r="D72">
        <v>5.4881382604700004</v>
      </c>
    </row>
    <row r="73" spans="1:4" x14ac:dyDescent="0.25">
      <c r="A73">
        <v>7.1</v>
      </c>
      <c r="B73">
        <v>3.5889556666900001E-3</v>
      </c>
      <c r="C73">
        <v>494.50830498300002</v>
      </c>
      <c r="D73">
        <v>5.4881060617499999</v>
      </c>
    </row>
    <row r="74" spans="1:4" x14ac:dyDescent="0.25">
      <c r="A74">
        <v>7.2</v>
      </c>
      <c r="B74">
        <v>2.2442026855499998E-3</v>
      </c>
      <c r="C74">
        <v>494.509690433</v>
      </c>
      <c r="D74">
        <v>5.4880653644999997</v>
      </c>
    </row>
    <row r="75" spans="1:4" x14ac:dyDescent="0.25">
      <c r="A75">
        <v>7.3</v>
      </c>
      <c r="B75">
        <v>1.4033164071099999E-3</v>
      </c>
      <c r="C75">
        <v>494.51057732999999</v>
      </c>
      <c r="D75">
        <v>5.4880193532200003</v>
      </c>
    </row>
    <row r="76" spans="1:4" x14ac:dyDescent="0.25">
      <c r="A76">
        <v>7.4</v>
      </c>
      <c r="B76">
        <v>8.7750344988100004E-4</v>
      </c>
      <c r="C76">
        <v>494.511152477</v>
      </c>
      <c r="D76">
        <v>5.4879700192199996</v>
      </c>
    </row>
    <row r="77" spans="1:4" x14ac:dyDescent="0.25">
      <c r="A77">
        <v>7.5</v>
      </c>
      <c r="B77">
        <v>5.4870872891399998E-4</v>
      </c>
      <c r="C77">
        <v>494.51153268399997</v>
      </c>
      <c r="D77">
        <v>5.4879186077000002</v>
      </c>
    </row>
    <row r="78" spans="1:4" x14ac:dyDescent="0.25">
      <c r="A78">
        <v>7.6</v>
      </c>
      <c r="B78">
        <v>3.4311110641599998E-4</v>
      </c>
      <c r="C78">
        <v>494.51179099199999</v>
      </c>
      <c r="D78">
        <v>5.4878658972899999</v>
      </c>
    </row>
    <row r="79" spans="1:4" x14ac:dyDescent="0.25">
      <c r="A79">
        <v>7.7</v>
      </c>
      <c r="B79">
        <v>2.1454954320800001E-4</v>
      </c>
      <c r="C79">
        <v>494.511973076</v>
      </c>
      <c r="D79">
        <v>5.4878123748799998</v>
      </c>
    </row>
    <row r="80" spans="1:4" x14ac:dyDescent="0.25">
      <c r="A80">
        <v>7.8</v>
      </c>
      <c r="B80">
        <v>1.34159165402E-4</v>
      </c>
      <c r="C80">
        <v>494.512107496</v>
      </c>
      <c r="D80">
        <v>5.4877583449399996</v>
      </c>
    </row>
    <row r="81" spans="1:4" x14ac:dyDescent="0.25">
      <c r="A81">
        <v>7.9</v>
      </c>
      <c r="B81" s="1">
        <v>8.3890552157999998E-5</v>
      </c>
      <c r="C81">
        <v>494.51221211199999</v>
      </c>
      <c r="D81">
        <v>5.4877039978299997</v>
      </c>
    </row>
    <row r="82" spans="1:4" x14ac:dyDescent="0.25">
      <c r="A82">
        <v>8</v>
      </c>
      <c r="B82" s="1">
        <v>5.2457274091099998E-5</v>
      </c>
      <c r="C82">
        <v>494.51229809</v>
      </c>
      <c r="D82">
        <v>5.4876494526000004</v>
      </c>
    </row>
    <row r="83" spans="1:4" x14ac:dyDescent="0.25">
      <c r="A83">
        <v>8.1</v>
      </c>
      <c r="B83" s="1">
        <v>3.2801851062599998E-5</v>
      </c>
      <c r="C83">
        <v>494.51237241400003</v>
      </c>
      <c r="D83">
        <v>5.4875947836899996</v>
      </c>
    </row>
    <row r="84" spans="1:4" x14ac:dyDescent="0.25">
      <c r="A84">
        <v>8.1999999999999993</v>
      </c>
      <c r="B84" s="1">
        <v>2.0511194683000001E-5</v>
      </c>
      <c r="C84">
        <v>494.51243945099998</v>
      </c>
      <c r="D84">
        <v>5.4875400376499996</v>
      </c>
    </row>
    <row r="85" spans="1:4" x14ac:dyDescent="0.25">
      <c r="A85">
        <v>8.3000000000000007</v>
      </c>
      <c r="B85" s="1">
        <v>1.28257725699E-5</v>
      </c>
      <c r="C85">
        <v>494.51250193099997</v>
      </c>
      <c r="D85">
        <v>5.4874852435900001</v>
      </c>
    </row>
    <row r="86" spans="1:4" x14ac:dyDescent="0.25">
      <c r="A86">
        <v>8.4</v>
      </c>
      <c r="B86" s="1">
        <v>8.0200317467400002E-6</v>
      </c>
      <c r="C86">
        <v>494.51256155999999</v>
      </c>
      <c r="D86">
        <v>5.4874304196899999</v>
      </c>
    </row>
    <row r="87" spans="1:4" x14ac:dyDescent="0.25">
      <c r="A87">
        <v>8.5</v>
      </c>
      <c r="B87" s="1">
        <v>5.0149731952000003E-6</v>
      </c>
      <c r="C87">
        <v>494.51261940799998</v>
      </c>
      <c r="D87">
        <v>5.4873755773599999</v>
      </c>
    </row>
    <row r="88" spans="1:4" x14ac:dyDescent="0.25">
      <c r="A88">
        <v>8.6</v>
      </c>
      <c r="B88" s="1">
        <v>3.1358921734299999E-6</v>
      </c>
      <c r="C88">
        <v>494.51267614</v>
      </c>
      <c r="D88">
        <v>5.4873207236999999</v>
      </c>
    </row>
    <row r="89" spans="1:4" x14ac:dyDescent="0.25">
      <c r="A89">
        <v>8.6999999999999993</v>
      </c>
      <c r="B89" s="1">
        <v>1.96089167695E-6</v>
      </c>
      <c r="C89">
        <v>494.51273217599999</v>
      </c>
      <c r="D89">
        <v>5.4872658631600002</v>
      </c>
    </row>
    <row r="90" spans="1:4" x14ac:dyDescent="0.25">
      <c r="A90">
        <v>8.8000000000000007</v>
      </c>
      <c r="B90" s="1">
        <v>1.2261569444799999E-6</v>
      </c>
      <c r="C90">
        <v>494.51278777499999</v>
      </c>
      <c r="D90">
        <v>5.4872109985200002</v>
      </c>
    </row>
    <row r="91" spans="1:4" x14ac:dyDescent="0.25">
      <c r="A91">
        <v>8.9</v>
      </c>
      <c r="B91" s="1">
        <v>7.66723012399E-7</v>
      </c>
      <c r="C91">
        <v>494.51284310199998</v>
      </c>
      <c r="D91">
        <v>5.4871561315299999</v>
      </c>
    </row>
    <row r="92" spans="1:4" x14ac:dyDescent="0.25">
      <c r="A92">
        <v>9</v>
      </c>
      <c r="B92" s="1">
        <v>4.7943629862700002E-7</v>
      </c>
      <c r="C92">
        <v>494.51289825700002</v>
      </c>
      <c r="D92">
        <v>5.4871012632799996</v>
      </c>
    </row>
    <row r="93" spans="1:4" x14ac:dyDescent="0.25">
      <c r="A93">
        <v>9.1</v>
      </c>
      <c r="B93" s="1">
        <v>2.9979425259399999E-7</v>
      </c>
      <c r="C93">
        <v>494.51295330599999</v>
      </c>
      <c r="D93">
        <v>5.4870463944300001</v>
      </c>
    </row>
    <row r="94" spans="1:4" x14ac:dyDescent="0.25">
      <c r="A94">
        <v>9.1999999999999993</v>
      </c>
      <c r="B94" s="1">
        <v>1.87463046632E-7</v>
      </c>
      <c r="C94">
        <v>494.51300828699999</v>
      </c>
      <c r="D94">
        <v>5.4869915254299997</v>
      </c>
    </row>
    <row r="95" spans="1:4" x14ac:dyDescent="0.25">
      <c r="A95">
        <v>9.3000000000000007</v>
      </c>
      <c r="B95" s="1">
        <v>1.1722170028200001E-7</v>
      </c>
      <c r="C95">
        <v>494.51306322599999</v>
      </c>
      <c r="D95">
        <v>5.4869366565300002</v>
      </c>
    </row>
    <row r="96" spans="1:4" x14ac:dyDescent="0.25">
      <c r="A96">
        <v>9.4</v>
      </c>
      <c r="B96" s="1">
        <v>7.3299386461099998E-8</v>
      </c>
      <c r="C96">
        <v>494.51311813900003</v>
      </c>
      <c r="D96">
        <v>5.4868817878999998</v>
      </c>
    </row>
    <row r="97" spans="1:4" x14ac:dyDescent="0.25">
      <c r="A97">
        <v>9.5</v>
      </c>
      <c r="B97" s="1">
        <v>4.5834514968999998E-8</v>
      </c>
      <c r="C97">
        <v>494.51317303500002</v>
      </c>
      <c r="D97">
        <v>5.4868269196500004</v>
      </c>
    </row>
    <row r="98" spans="1:4" x14ac:dyDescent="0.25">
      <c r="A98">
        <v>9.6</v>
      </c>
      <c r="B98" s="1">
        <v>2.8660576229600001E-8</v>
      </c>
      <c r="C98">
        <v>494.51322792000002</v>
      </c>
      <c r="D98">
        <v>5.4867720518300001</v>
      </c>
    </row>
    <row r="99" spans="1:4" x14ac:dyDescent="0.25">
      <c r="A99">
        <v>9.6999999999999993</v>
      </c>
      <c r="B99" s="1">
        <v>1.79216162248E-8</v>
      </c>
      <c r="C99">
        <v>494.51328279799998</v>
      </c>
      <c r="D99">
        <v>5.4867171844999998</v>
      </c>
    </row>
    <row r="100" spans="1:4" x14ac:dyDescent="0.25">
      <c r="A100">
        <v>9.8000000000000007</v>
      </c>
      <c r="B100" s="1">
        <v>1.1206484784E-8</v>
      </c>
      <c r="C100">
        <v>494.51333767099999</v>
      </c>
      <c r="D100">
        <v>5.4866623176699996</v>
      </c>
    </row>
    <row r="101" spans="1:4" x14ac:dyDescent="0.25">
      <c r="A101">
        <v>9.9</v>
      </c>
      <c r="B101" s="1">
        <v>7.0074759505300001E-9</v>
      </c>
      <c r="C101">
        <v>494.51339254200002</v>
      </c>
      <c r="D101">
        <v>5.4866074513700003</v>
      </c>
    </row>
    <row r="102" spans="1:4" x14ac:dyDescent="0.25">
      <c r="A102">
        <v>10</v>
      </c>
      <c r="B102" s="1">
        <v>4.3818126372599998E-9</v>
      </c>
      <c r="C102">
        <v>494.51344741000003</v>
      </c>
      <c r="D102">
        <v>5.4865525856000001</v>
      </c>
    </row>
    <row r="103" spans="1:4" x14ac:dyDescent="0.25">
      <c r="A103">
        <v>10.1</v>
      </c>
      <c r="B103" s="1">
        <v>2.7399710146700001E-9</v>
      </c>
      <c r="C103">
        <v>494.51350227699999</v>
      </c>
      <c r="D103">
        <v>5.4864977203600001</v>
      </c>
    </row>
    <row r="104" spans="1:4" x14ac:dyDescent="0.25">
      <c r="A104">
        <v>10.199999999999999</v>
      </c>
      <c r="B104" s="1">
        <v>1.71331852653E-9</v>
      </c>
      <c r="C104">
        <v>494.51355714300001</v>
      </c>
      <c r="D104">
        <v>5.48644285567</v>
      </c>
    </row>
    <row r="105" spans="1:4" x14ac:dyDescent="0.25">
      <c r="A105">
        <v>10.3</v>
      </c>
      <c r="B105" s="1">
        <v>1.07134718037E-9</v>
      </c>
      <c r="C105">
        <v>494.51361200700001</v>
      </c>
      <c r="D105">
        <v>5.48638799152</v>
      </c>
    </row>
    <row r="106" spans="1:4" x14ac:dyDescent="0.25">
      <c r="A106">
        <v>10.4</v>
      </c>
      <c r="B106" s="1">
        <v>6.6991905093700001E-10</v>
      </c>
      <c r="C106">
        <v>494.513666871</v>
      </c>
      <c r="D106">
        <v>5.4863331279200001</v>
      </c>
    </row>
    <row r="107" spans="1:4" x14ac:dyDescent="0.25">
      <c r="A107">
        <v>10.5</v>
      </c>
      <c r="B107" s="1">
        <v>4.18903899425E-10</v>
      </c>
      <c r="C107">
        <v>494.51372173499999</v>
      </c>
      <c r="D107">
        <v>5.4862782648700001</v>
      </c>
    </row>
    <row r="108" spans="1:4" x14ac:dyDescent="0.25">
      <c r="A108">
        <v>10.6</v>
      </c>
      <c r="B108" s="1">
        <v>2.6194279382300002E-10</v>
      </c>
      <c r="C108">
        <v>494.513776597</v>
      </c>
      <c r="D108">
        <v>5.4862234023600003</v>
      </c>
    </row>
    <row r="109" spans="1:4" x14ac:dyDescent="0.25">
      <c r="A109">
        <v>10.7</v>
      </c>
      <c r="B109" s="1">
        <v>1.6379418708E-10</v>
      </c>
      <c r="C109">
        <v>494.51383145900002</v>
      </c>
      <c r="D109">
        <v>5.4861685403999996</v>
      </c>
    </row>
    <row r="110" spans="1:4" x14ac:dyDescent="0.25">
      <c r="A110">
        <v>10.8</v>
      </c>
      <c r="B110" s="1">
        <v>1.02421349089E-10</v>
      </c>
      <c r="C110">
        <v>494.51388632099997</v>
      </c>
      <c r="D110">
        <v>5.4861136789899998</v>
      </c>
    </row>
    <row r="111" spans="1:4" x14ac:dyDescent="0.25">
      <c r="A111">
        <v>10.9</v>
      </c>
      <c r="B111" s="1">
        <v>6.4044593958399997E-11</v>
      </c>
      <c r="C111">
        <v>494.513941182</v>
      </c>
      <c r="D111">
        <v>5.4860588181300001</v>
      </c>
    </row>
    <row r="112" spans="1:4" x14ac:dyDescent="0.25">
      <c r="A112">
        <v>11</v>
      </c>
      <c r="B112" s="1">
        <v>4.0047410414900002E-11</v>
      </c>
      <c r="C112">
        <v>494.51399604199997</v>
      </c>
      <c r="D112">
        <v>5.4860039578100004</v>
      </c>
    </row>
    <row r="113" spans="1:4" x14ac:dyDescent="0.25">
      <c r="A113">
        <v>11.1</v>
      </c>
      <c r="B113" s="1">
        <v>2.5041848163899998E-11</v>
      </c>
      <c r="C113">
        <v>494.51405090200001</v>
      </c>
      <c r="D113">
        <v>5.4859490980499999</v>
      </c>
    </row>
    <row r="114" spans="1:4" x14ac:dyDescent="0.25">
      <c r="A114">
        <v>11.2</v>
      </c>
      <c r="B114" s="1">
        <v>1.56587934249E-11</v>
      </c>
      <c r="C114">
        <v>494.514105761</v>
      </c>
      <c r="D114">
        <v>5.4858942388300003</v>
      </c>
    </row>
    <row r="115" spans="1:4" x14ac:dyDescent="0.25">
      <c r="A115">
        <v>11.3</v>
      </c>
      <c r="B115" s="1">
        <v>9.7915216632899995E-12</v>
      </c>
      <c r="C115">
        <v>494.51416061999998</v>
      </c>
      <c r="D115">
        <v>5.4858393801599998</v>
      </c>
    </row>
    <row r="116" spans="1:4" x14ac:dyDescent="0.25">
      <c r="A116">
        <v>11.4</v>
      </c>
      <c r="B116" s="1">
        <v>6.1226870360300002E-12</v>
      </c>
      <c r="C116">
        <v>494.51421547799998</v>
      </c>
      <c r="D116">
        <v>5.4857845220500003</v>
      </c>
    </row>
    <row r="117" spans="1:4" x14ac:dyDescent="0.25">
      <c r="A117">
        <v>11.5</v>
      </c>
      <c r="B117" s="1">
        <v>3.8285463570399999E-12</v>
      </c>
      <c r="C117">
        <v>494.51427033599998</v>
      </c>
      <c r="D117">
        <v>5.48572966447</v>
      </c>
    </row>
    <row r="118" spans="1:4" x14ac:dyDescent="0.25">
      <c r="A118">
        <v>11.6</v>
      </c>
      <c r="B118" s="1">
        <v>2.39400876778E-12</v>
      </c>
      <c r="C118">
        <v>494.51432519299999</v>
      </c>
      <c r="D118">
        <v>5.4856748074499997</v>
      </c>
    </row>
    <row r="119" spans="1:4" x14ac:dyDescent="0.25">
      <c r="A119">
        <v>11.7</v>
      </c>
      <c r="B119" s="1">
        <v>1.49698531714E-12</v>
      </c>
      <c r="C119">
        <v>494.51438004900001</v>
      </c>
      <c r="D119">
        <v>5.4856199509800003</v>
      </c>
    </row>
    <row r="120" spans="1:4" x14ac:dyDescent="0.25">
      <c r="A120">
        <v>11.8</v>
      </c>
      <c r="B120" s="1">
        <v>9.3607214538800007E-13</v>
      </c>
      <c r="C120">
        <v>494.51443490499997</v>
      </c>
      <c r="D120">
        <v>5.4855650950500001</v>
      </c>
    </row>
    <row r="121" spans="1:4" x14ac:dyDescent="0.25">
      <c r="A121">
        <v>11.9</v>
      </c>
      <c r="B121" s="1">
        <v>5.8533040092200005E-13</v>
      </c>
      <c r="C121">
        <v>494.51448976</v>
      </c>
      <c r="D121">
        <v>5.48551023968</v>
      </c>
    </row>
    <row r="122" spans="1:4" x14ac:dyDescent="0.25">
      <c r="A122">
        <v>12</v>
      </c>
      <c r="B122" s="1">
        <v>3.66009887309E-13</v>
      </c>
      <c r="C122">
        <v>494.51454461499998</v>
      </c>
      <c r="D122">
        <v>5.4854553848499998</v>
      </c>
    </row>
    <row r="123" spans="1:4" x14ac:dyDescent="0.25">
      <c r="A123">
        <v>12.1</v>
      </c>
      <c r="B123" s="1">
        <v>2.2886771375400001E-13</v>
      </c>
      <c r="C123">
        <v>494.51459946900002</v>
      </c>
      <c r="D123">
        <v>5.4854005305699998</v>
      </c>
    </row>
    <row r="124" spans="1:4" x14ac:dyDescent="0.25">
      <c r="A124">
        <v>12.2</v>
      </c>
      <c r="B124" s="1">
        <v>1.4311205651699999E-13</v>
      </c>
      <c r="C124">
        <v>494.514654323</v>
      </c>
      <c r="D124">
        <v>5.4853456768399997</v>
      </c>
    </row>
    <row r="125" spans="1:4" x14ac:dyDescent="0.25">
      <c r="A125">
        <v>12.3</v>
      </c>
      <c r="B125" s="1">
        <v>8.9488636560800004E-14</v>
      </c>
      <c r="C125">
        <v>494.514709176</v>
      </c>
      <c r="D125">
        <v>5.4852908236499998</v>
      </c>
    </row>
    <row r="126" spans="1:4" x14ac:dyDescent="0.25">
      <c r="A126">
        <v>12.4</v>
      </c>
      <c r="B126" s="1">
        <v>5.5957659001400002E-14</v>
      </c>
      <c r="C126">
        <v>494.51476402899999</v>
      </c>
      <c r="D126">
        <v>5.4852359710199998</v>
      </c>
    </row>
    <row r="127" spans="1:4" x14ac:dyDescent="0.25">
      <c r="A127">
        <v>12.5</v>
      </c>
      <c r="B127" s="1">
        <v>3.4990581582400002E-14</v>
      </c>
      <c r="C127">
        <v>494.514818881</v>
      </c>
      <c r="D127">
        <v>5.4851811189399999</v>
      </c>
    </row>
    <row r="128" spans="1:4" x14ac:dyDescent="0.25">
      <c r="A128">
        <v>12.6</v>
      </c>
      <c r="B128" s="1">
        <v>2.1879770486000001E-14</v>
      </c>
      <c r="C128">
        <v>494.514873733</v>
      </c>
      <c r="D128">
        <v>5.4851262674000001</v>
      </c>
    </row>
    <row r="129" spans="1:4" x14ac:dyDescent="0.25">
      <c r="A129">
        <v>12.7</v>
      </c>
      <c r="B129" s="1">
        <v>1.3681519712E-14</v>
      </c>
      <c r="C129">
        <v>494.51492858400002</v>
      </c>
      <c r="D129">
        <v>5.4850714164100003</v>
      </c>
    </row>
    <row r="130" spans="1:4" x14ac:dyDescent="0.25">
      <c r="A130">
        <v>12.8</v>
      </c>
      <c r="B130" s="1">
        <v>8.5551158787199998E-15</v>
      </c>
      <c r="C130">
        <v>494.51498343399999</v>
      </c>
      <c r="D130">
        <v>5.4850165659699996</v>
      </c>
    </row>
    <row r="131" spans="1:4" x14ac:dyDescent="0.25">
      <c r="A131">
        <v>12.9</v>
      </c>
      <c r="B131" s="1">
        <v>5.3495522016399999E-15</v>
      </c>
      <c r="C131">
        <v>494.51503828400001</v>
      </c>
      <c r="D131">
        <v>5.4849617160799999</v>
      </c>
    </row>
    <row r="132" spans="1:4" x14ac:dyDescent="0.25">
      <c r="A132">
        <v>13</v>
      </c>
      <c r="B132" s="1">
        <v>3.3450987312599999E-15</v>
      </c>
      <c r="C132">
        <v>494.51509313299999</v>
      </c>
      <c r="D132">
        <v>5.4849068667400003</v>
      </c>
    </row>
    <row r="133" spans="1:4" x14ac:dyDescent="0.25">
      <c r="A133">
        <v>13.1</v>
      </c>
      <c r="B133" s="1">
        <v>2.09170497248E-15</v>
      </c>
      <c r="C133">
        <v>494.51514798199997</v>
      </c>
      <c r="D133">
        <v>5.4848520179399998</v>
      </c>
    </row>
    <row r="134" spans="1:4" x14ac:dyDescent="0.25">
      <c r="A134">
        <v>13.2</v>
      </c>
      <c r="B134" s="1">
        <v>1.3079522657399999E-15</v>
      </c>
      <c r="C134">
        <v>494.51520283000002</v>
      </c>
      <c r="D134">
        <v>5.4847971697000002</v>
      </c>
    </row>
    <row r="135" spans="1:4" x14ac:dyDescent="0.25">
      <c r="A135">
        <v>13.3</v>
      </c>
      <c r="B135" s="1">
        <v>8.1786822860099999E-16</v>
      </c>
      <c r="C135">
        <v>494.51525767800001</v>
      </c>
      <c r="D135">
        <v>5.4847423219999998</v>
      </c>
    </row>
    <row r="136" spans="1:4" x14ac:dyDescent="0.25">
      <c r="A136">
        <v>13.4</v>
      </c>
      <c r="B136" s="1">
        <v>5.1141652653299997E-16</v>
      </c>
      <c r="C136">
        <v>494.51531252500001</v>
      </c>
      <c r="D136">
        <v>5.4846874748500003</v>
      </c>
    </row>
    <row r="137" spans="1:4" x14ac:dyDescent="0.25">
      <c r="A137">
        <v>13.5</v>
      </c>
      <c r="B137" s="1">
        <v>3.1979094049700002E-16</v>
      </c>
      <c r="C137">
        <v>494.51536737200001</v>
      </c>
      <c r="D137">
        <v>5.48463262825</v>
      </c>
    </row>
    <row r="138" spans="1:4" x14ac:dyDescent="0.25">
      <c r="A138">
        <v>13.6</v>
      </c>
      <c r="B138" s="1">
        <v>1.9996663190800001E-16</v>
      </c>
      <c r="C138">
        <v>494.51542221800003</v>
      </c>
      <c r="D138">
        <v>5.4845777821999997</v>
      </c>
    </row>
    <row r="139" spans="1:4" x14ac:dyDescent="0.25">
      <c r="A139">
        <v>13.7</v>
      </c>
      <c r="B139" s="1">
        <v>1.25039976861E-16</v>
      </c>
      <c r="C139">
        <v>494.51547706299999</v>
      </c>
      <c r="D139">
        <v>5.4845229366900003</v>
      </c>
    </row>
    <row r="140" spans="1:4" x14ac:dyDescent="0.25">
      <c r="A140">
        <v>13.8</v>
      </c>
      <c r="B140" s="1">
        <v>7.8188019931999999E-17</v>
      </c>
      <c r="C140">
        <v>494.51553190800001</v>
      </c>
      <c r="D140">
        <v>5.4844680917400002</v>
      </c>
    </row>
    <row r="141" spans="1:4" x14ac:dyDescent="0.25">
      <c r="A141">
        <v>13.9</v>
      </c>
      <c r="B141" s="1">
        <v>4.8891292983799999E-17</v>
      </c>
      <c r="C141">
        <v>494.51558675299998</v>
      </c>
      <c r="D141">
        <v>5.48441324733</v>
      </c>
    </row>
    <row r="142" spans="1:4" x14ac:dyDescent="0.25">
      <c r="A142">
        <v>14</v>
      </c>
      <c r="B142" s="1">
        <v>3.0571926588900002E-17</v>
      </c>
      <c r="C142">
        <v>494.51564159700001</v>
      </c>
      <c r="D142">
        <v>5.4843584034699999</v>
      </c>
    </row>
    <row r="143" spans="1:4" x14ac:dyDescent="0.25">
      <c r="A143">
        <v>14.1</v>
      </c>
      <c r="B143" s="1">
        <v>1.91167504432E-17</v>
      </c>
      <c r="C143">
        <v>494.51569644</v>
      </c>
      <c r="D143">
        <v>5.4843035601599999</v>
      </c>
    </row>
    <row r="144" spans="1:4" x14ac:dyDescent="0.25">
      <c r="A144">
        <v>14.2</v>
      </c>
      <c r="B144" s="1">
        <v>1.19537814363E-17</v>
      </c>
      <c r="C144">
        <v>494.51575128299999</v>
      </c>
      <c r="D144">
        <v>5.4842487173999999</v>
      </c>
    </row>
    <row r="145" spans="1:4" x14ac:dyDescent="0.25">
      <c r="A145">
        <v>14.3</v>
      </c>
      <c r="B145" s="1">
        <v>7.4747475325700005E-18</v>
      </c>
      <c r="C145">
        <v>494.51580612499998</v>
      </c>
      <c r="D145">
        <v>5.4841938751899999</v>
      </c>
    </row>
    <row r="146" spans="1:4" x14ac:dyDescent="0.25">
      <c r="A146">
        <v>14.4</v>
      </c>
      <c r="B146" s="1">
        <v>4.6739894042700001E-18</v>
      </c>
      <c r="C146">
        <v>494.51586096599999</v>
      </c>
      <c r="D146">
        <v>5.48413903352</v>
      </c>
    </row>
    <row r="147" spans="1:4" x14ac:dyDescent="0.25">
      <c r="A147">
        <v>14.5</v>
      </c>
      <c r="B147" s="1">
        <v>2.92266403936E-18</v>
      </c>
      <c r="C147">
        <v>494.51591580799999</v>
      </c>
      <c r="D147">
        <v>5.4840841924100001</v>
      </c>
    </row>
    <row r="148" spans="1:4" x14ac:dyDescent="0.25">
      <c r="A148">
        <v>14.6</v>
      </c>
      <c r="B148" s="1">
        <v>1.82755327506E-18</v>
      </c>
      <c r="C148">
        <v>494.51597064800001</v>
      </c>
      <c r="D148">
        <v>5.4840293518400003</v>
      </c>
    </row>
    <row r="149" spans="1:4" x14ac:dyDescent="0.25">
      <c r="A149">
        <v>14.7</v>
      </c>
      <c r="B149" s="1">
        <v>1.14277616406E-18</v>
      </c>
      <c r="C149">
        <v>494.51602548800003</v>
      </c>
      <c r="D149">
        <v>5.4839745118199996</v>
      </c>
    </row>
    <row r="150" spans="1:4" x14ac:dyDescent="0.25">
      <c r="A150">
        <v>14.8</v>
      </c>
      <c r="B150" s="1">
        <v>7.1458233867099999E-19</v>
      </c>
      <c r="C150">
        <v>494.51608032799999</v>
      </c>
      <c r="D150">
        <v>5.4839196723499999</v>
      </c>
    </row>
    <row r="151" spans="1:4" x14ac:dyDescent="0.25">
      <c r="A151">
        <v>14.9</v>
      </c>
      <c r="B151" s="1">
        <v>4.4683106655699999E-19</v>
      </c>
      <c r="C151">
        <v>494.51613516700002</v>
      </c>
      <c r="D151">
        <v>5.4838648334300002</v>
      </c>
    </row>
    <row r="152" spans="1:4" x14ac:dyDescent="0.25">
      <c r="A152">
        <v>15</v>
      </c>
      <c r="B152" s="1">
        <v>2.79405158605E-19</v>
      </c>
      <c r="C152">
        <v>494.516190005</v>
      </c>
      <c r="D152">
        <v>5.4838099950499997</v>
      </c>
    </row>
    <row r="153" spans="1:4" x14ac:dyDescent="0.25">
      <c r="A153">
        <v>15.1</v>
      </c>
      <c r="B153" s="1">
        <v>1.74713095047E-19</v>
      </c>
      <c r="C153">
        <v>494.51624484299998</v>
      </c>
      <c r="D153">
        <v>5.4837551572300001</v>
      </c>
    </row>
    <row r="154" spans="1:4" x14ac:dyDescent="0.25">
      <c r="A154">
        <v>15.2</v>
      </c>
      <c r="B154" s="1">
        <v>1.0924874883499999E-19</v>
      </c>
      <c r="C154">
        <v>494.51629967999997</v>
      </c>
      <c r="D154">
        <v>5.4837003199499996</v>
      </c>
    </row>
    <row r="155" spans="1:4" x14ac:dyDescent="0.25">
      <c r="A155">
        <v>15.3</v>
      </c>
      <c r="B155" s="1">
        <v>6.8313645861300006E-20</v>
      </c>
      <c r="C155">
        <v>494.51635451700002</v>
      </c>
      <c r="D155">
        <v>5.4836454832200001</v>
      </c>
    </row>
    <row r="156" spans="1:4" x14ac:dyDescent="0.25">
      <c r="A156">
        <v>15.4</v>
      </c>
      <c r="B156" s="1">
        <v>4.27167726705E-20</v>
      </c>
      <c r="C156">
        <v>494.51640935299997</v>
      </c>
      <c r="D156">
        <v>5.4835906470399998</v>
      </c>
    </row>
    <row r="157" spans="1:4" x14ac:dyDescent="0.25">
      <c r="A157">
        <v>15.5</v>
      </c>
      <c r="B157" s="1">
        <v>2.6710952835700001E-20</v>
      </c>
      <c r="C157">
        <v>494.51646418899998</v>
      </c>
      <c r="D157">
        <v>5.4835358114100003</v>
      </c>
    </row>
    <row r="158" spans="1:4" x14ac:dyDescent="0.25">
      <c r="A158">
        <v>15.6</v>
      </c>
      <c r="B158" s="1">
        <v>1.6702454790899999E-20</v>
      </c>
      <c r="C158">
        <v>494.51651902399999</v>
      </c>
      <c r="D158">
        <v>5.4834809763200001</v>
      </c>
    </row>
    <row r="159" spans="1:4" x14ac:dyDescent="0.25">
      <c r="A159">
        <v>15.7</v>
      </c>
      <c r="B159" s="1">
        <v>1.04441044568E-20</v>
      </c>
      <c r="C159">
        <v>494.51657385800002</v>
      </c>
      <c r="D159">
        <v>5.4834261417899999</v>
      </c>
    </row>
    <row r="160" spans="1:4" x14ac:dyDescent="0.25">
      <c r="A160">
        <v>15.8</v>
      </c>
      <c r="B160" s="1">
        <v>6.5307353683699997E-21</v>
      </c>
      <c r="C160">
        <v>494.51662869199998</v>
      </c>
      <c r="D160">
        <v>5.4833713077999997</v>
      </c>
    </row>
    <row r="161" spans="1:4" x14ac:dyDescent="0.25">
      <c r="A161">
        <v>15.9</v>
      </c>
      <c r="B161" s="1">
        <v>4.0836916571799999E-21</v>
      </c>
      <c r="C161">
        <v>494.51668352600001</v>
      </c>
      <c r="D161">
        <v>5.4833164743599996</v>
      </c>
    </row>
    <row r="162" spans="1:4" x14ac:dyDescent="0.25">
      <c r="A162">
        <v>16</v>
      </c>
      <c r="B162" s="1">
        <v>2.55354653716E-21</v>
      </c>
      <c r="C162">
        <v>494.51673835899999</v>
      </c>
      <c r="D162">
        <v>5.4832616414700004</v>
      </c>
    </row>
    <row r="163" spans="1:4" x14ac:dyDescent="0.25">
      <c r="A163">
        <v>16.100000000000001</v>
      </c>
      <c r="B163" s="1">
        <v>1.59674141103E-21</v>
      </c>
      <c r="C163">
        <v>494.51679319099998</v>
      </c>
      <c r="D163">
        <v>5.4832068091300004</v>
      </c>
    </row>
    <row r="164" spans="1:4" x14ac:dyDescent="0.25">
      <c r="A164">
        <v>16.2</v>
      </c>
      <c r="B164" s="1">
        <v>9.9844783097400002E-22</v>
      </c>
      <c r="C164">
        <v>494.51684802300002</v>
      </c>
      <c r="D164">
        <v>5.4831519773400004</v>
      </c>
    </row>
    <row r="165" spans="1:4" x14ac:dyDescent="0.25">
      <c r="A165">
        <v>16.3</v>
      </c>
      <c r="B165" s="1">
        <v>6.2433278959900003E-22</v>
      </c>
      <c r="C165">
        <v>494.51690285400002</v>
      </c>
      <c r="D165">
        <v>5.4830971460900004</v>
      </c>
    </row>
    <row r="166" spans="1:4" x14ac:dyDescent="0.25">
      <c r="A166">
        <v>16.399999999999999</v>
      </c>
      <c r="B166" s="1">
        <v>3.9039737464299999E-22</v>
      </c>
      <c r="C166">
        <v>494.51695768500002</v>
      </c>
      <c r="D166">
        <v>5.4830423153899996</v>
      </c>
    </row>
    <row r="167" spans="1:4" x14ac:dyDescent="0.25">
      <c r="A167">
        <v>16.5</v>
      </c>
      <c r="B167" s="1">
        <v>2.44116767138E-22</v>
      </c>
      <c r="C167">
        <v>494.51701251499998</v>
      </c>
      <c r="D167">
        <v>5.4829874852399998</v>
      </c>
    </row>
    <row r="168" spans="1:4" x14ac:dyDescent="0.25">
      <c r="A168">
        <v>16.600000000000001</v>
      </c>
      <c r="B168" s="1">
        <v>1.5264701243999999E-22</v>
      </c>
      <c r="C168">
        <v>494.517067344</v>
      </c>
      <c r="D168">
        <v>5.48293265564</v>
      </c>
    </row>
    <row r="169" spans="1:4" x14ac:dyDescent="0.25">
      <c r="A169">
        <v>16.7</v>
      </c>
      <c r="B169" s="1">
        <v>9.54506708833E-23</v>
      </c>
      <c r="C169">
        <v>494.51712217300002</v>
      </c>
      <c r="D169">
        <v>5.4828778265900002</v>
      </c>
    </row>
    <row r="170" spans="1:4" x14ac:dyDescent="0.25">
      <c r="A170">
        <v>16.8</v>
      </c>
      <c r="B170" s="1">
        <v>5.9685610307199997E-23</v>
      </c>
      <c r="C170">
        <v>494.51717700199998</v>
      </c>
      <c r="D170">
        <v>5.4828229980899996</v>
      </c>
    </row>
    <row r="171" spans="1:4" x14ac:dyDescent="0.25">
      <c r="A171">
        <v>16.899999999999999</v>
      </c>
      <c r="B171" s="1">
        <v>3.7321601407499999E-23</v>
      </c>
      <c r="C171">
        <v>494.51723183000001</v>
      </c>
      <c r="D171">
        <v>5.48276817013</v>
      </c>
    </row>
    <row r="172" spans="1:4" x14ac:dyDescent="0.25">
      <c r="A172">
        <v>17</v>
      </c>
      <c r="B172" s="1">
        <v>2.33373145074E-23</v>
      </c>
      <c r="C172">
        <v>494.517286657</v>
      </c>
      <c r="D172">
        <v>5.4827133427200003</v>
      </c>
    </row>
    <row r="173" spans="1:4" x14ac:dyDescent="0.25">
      <c r="A173">
        <v>17.100000000000001</v>
      </c>
      <c r="B173" s="1">
        <v>1.4592895256499999E-23</v>
      </c>
      <c r="C173">
        <v>494.51734148399999</v>
      </c>
      <c r="D173">
        <v>5.4826585158599999</v>
      </c>
    </row>
    <row r="174" spans="1:4" x14ac:dyDescent="0.25">
      <c r="A174">
        <v>17.2</v>
      </c>
      <c r="B174" s="1">
        <v>9.1249822614599998E-24</v>
      </c>
      <c r="C174">
        <v>494.51739630999998</v>
      </c>
      <c r="D174">
        <v>5.4826036895500003</v>
      </c>
    </row>
    <row r="175" spans="1:4" x14ac:dyDescent="0.25">
      <c r="A175">
        <v>17.3</v>
      </c>
      <c r="B175" s="1">
        <v>5.7058791614499998E-24</v>
      </c>
      <c r="C175">
        <v>494.51745113599998</v>
      </c>
      <c r="D175">
        <v>5.4825488637899999</v>
      </c>
    </row>
    <row r="176" spans="1:4" x14ac:dyDescent="0.25">
      <c r="A176">
        <v>17.399999999999999</v>
      </c>
      <c r="B176" s="1">
        <v>3.5679034086900003E-24</v>
      </c>
      <c r="C176">
        <v>494.51750596099998</v>
      </c>
      <c r="D176">
        <v>5.4824940385799996</v>
      </c>
    </row>
    <row r="177" spans="1:4" x14ac:dyDescent="0.25">
      <c r="A177">
        <v>17.5</v>
      </c>
      <c r="B177" s="1">
        <v>2.2310206214799999E-24</v>
      </c>
      <c r="C177">
        <v>494.51756078599999</v>
      </c>
      <c r="D177">
        <v>5.4824392139100002</v>
      </c>
    </row>
    <row r="178" spans="1:4" x14ac:dyDescent="0.25">
      <c r="A178">
        <v>17.600000000000001</v>
      </c>
      <c r="B178" s="1">
        <v>1.39506376292E-24</v>
      </c>
      <c r="C178">
        <v>494.51761561000001</v>
      </c>
      <c r="D178">
        <v>5.48238438979</v>
      </c>
    </row>
    <row r="179" spans="1:4" x14ac:dyDescent="0.25">
      <c r="A179">
        <v>17.7</v>
      </c>
      <c r="B179" s="1">
        <v>8.7233743285499999E-25</v>
      </c>
      <c r="C179">
        <v>494.51767043400002</v>
      </c>
      <c r="D179">
        <v>5.4823295662199998</v>
      </c>
    </row>
    <row r="180" spans="1:4" x14ac:dyDescent="0.25">
      <c r="A180">
        <v>17.8</v>
      </c>
      <c r="B180" s="1">
        <v>5.4547510836299999E-25</v>
      </c>
      <c r="C180">
        <v>494.517725257</v>
      </c>
      <c r="D180">
        <v>5.4822747431999996</v>
      </c>
    </row>
    <row r="181" spans="1:4" x14ac:dyDescent="0.25">
      <c r="A181">
        <v>17.899999999999999</v>
      </c>
      <c r="B181" s="1">
        <v>3.41087138063E-25</v>
      </c>
      <c r="C181">
        <v>494.51778007899998</v>
      </c>
      <c r="D181">
        <v>5.4822199207300004</v>
      </c>
    </row>
    <row r="182" spans="1:4" x14ac:dyDescent="0.25">
      <c r="A182">
        <v>18</v>
      </c>
      <c r="B182" s="1">
        <v>2.1328274733200001E-25</v>
      </c>
      <c r="C182">
        <v>494.51783490100001</v>
      </c>
      <c r="D182">
        <v>5.4821650988000004</v>
      </c>
    </row>
    <row r="183" spans="1:4" x14ac:dyDescent="0.25">
      <c r="A183">
        <v>18.100000000000001</v>
      </c>
      <c r="B183" s="1">
        <v>1.3336629521200001E-25</v>
      </c>
      <c r="C183">
        <v>494.517889723</v>
      </c>
      <c r="D183">
        <v>5.4821102774200003</v>
      </c>
    </row>
    <row r="184" spans="1:4" x14ac:dyDescent="0.25">
      <c r="A184">
        <v>18.2</v>
      </c>
      <c r="B184" s="1">
        <v>8.3394311062299998E-26</v>
      </c>
      <c r="C184">
        <v>494.517944543</v>
      </c>
      <c r="D184">
        <v>5.4820554566000004</v>
      </c>
    </row>
    <row r="185" spans="1:4" x14ac:dyDescent="0.25">
      <c r="A185">
        <v>18.3</v>
      </c>
      <c r="B185" s="1">
        <v>5.2146689277800002E-26</v>
      </c>
      <c r="C185">
        <v>494.51799936399999</v>
      </c>
      <c r="D185">
        <v>5.4820006363199996</v>
      </c>
    </row>
    <row r="186" spans="1:4" x14ac:dyDescent="0.25">
      <c r="A186">
        <v>18.399999999999999</v>
      </c>
      <c r="B186" s="1">
        <v>3.2607464787900002E-26</v>
      </c>
      <c r="C186">
        <v>494.518054183</v>
      </c>
      <c r="D186">
        <v>5.4819458165799997</v>
      </c>
    </row>
    <row r="187" spans="1:4" x14ac:dyDescent="0.25">
      <c r="A187">
        <v>18.5</v>
      </c>
      <c r="B187" s="1">
        <v>2.0389534204899999E-26</v>
      </c>
      <c r="C187">
        <v>494.51810900300001</v>
      </c>
      <c r="D187">
        <v>5.4818909973999999</v>
      </c>
    </row>
    <row r="188" spans="1:4" x14ac:dyDescent="0.25">
      <c r="A188">
        <v>18.600000000000001</v>
      </c>
      <c r="B188" s="1">
        <v>1.27496291483E-26</v>
      </c>
      <c r="C188">
        <v>494.51816382099997</v>
      </c>
      <c r="D188">
        <v>5.4818361787600001</v>
      </c>
    </row>
    <row r="189" spans="1:4" x14ac:dyDescent="0.25">
      <c r="A189">
        <v>18.7</v>
      </c>
      <c r="B189" s="1">
        <v>7.9723760900299999E-27</v>
      </c>
      <c r="C189">
        <v>494.518218639</v>
      </c>
      <c r="D189">
        <v>5.4817813606800003</v>
      </c>
    </row>
    <row r="190" spans="1:4" x14ac:dyDescent="0.25">
      <c r="A190">
        <v>18.8</v>
      </c>
      <c r="B190" s="1">
        <v>4.9851471350399998E-27</v>
      </c>
      <c r="C190">
        <v>494.51827345700002</v>
      </c>
      <c r="D190">
        <v>5.4817265431399997</v>
      </c>
    </row>
    <row r="191" spans="1:4" x14ac:dyDescent="0.25">
      <c r="A191">
        <v>18.899999999999999</v>
      </c>
      <c r="B191" s="1">
        <v>3.1172250766200001E-27</v>
      </c>
      <c r="C191">
        <v>494.518328274</v>
      </c>
      <c r="D191">
        <v>5.4816717261400001</v>
      </c>
    </row>
    <row r="192" spans="1:4" x14ac:dyDescent="0.25">
      <c r="A192">
        <v>19</v>
      </c>
      <c r="B192" s="1">
        <v>1.9492086012000002E-27</v>
      </c>
      <c r="C192">
        <v>494.51838308999999</v>
      </c>
      <c r="D192">
        <v>5.4816169096999996</v>
      </c>
    </row>
    <row r="193" spans="1:4" x14ac:dyDescent="0.25">
      <c r="A193">
        <v>19.100000000000001</v>
      </c>
      <c r="B193" s="1">
        <v>1.21884492791E-27</v>
      </c>
      <c r="C193">
        <v>494.51843790599997</v>
      </c>
      <c r="D193">
        <v>5.48156209381</v>
      </c>
    </row>
    <row r="194" spans="1:4" x14ac:dyDescent="0.25">
      <c r="A194">
        <v>19.2</v>
      </c>
      <c r="B194" s="1">
        <v>7.6214668880000004E-28</v>
      </c>
      <c r="C194">
        <v>494.51849272200002</v>
      </c>
      <c r="D194">
        <v>5.4815072784599996</v>
      </c>
    </row>
    <row r="195" spans="1:4" x14ac:dyDescent="0.25">
      <c r="A195">
        <v>19.3</v>
      </c>
      <c r="B195" s="1">
        <v>4.7657214777400004E-28</v>
      </c>
      <c r="C195">
        <v>494.51854753600003</v>
      </c>
      <c r="D195">
        <v>5.4814524636600002</v>
      </c>
    </row>
    <row r="196" spans="1:4" x14ac:dyDescent="0.25">
      <c r="A196">
        <v>19.399999999999999</v>
      </c>
      <c r="B196" s="1">
        <v>2.9800168862900002E-28</v>
      </c>
      <c r="C196">
        <v>494.51860235100003</v>
      </c>
      <c r="D196">
        <v>5.4813976494099999</v>
      </c>
    </row>
    <row r="197" spans="1:4" x14ac:dyDescent="0.25">
      <c r="A197">
        <v>19.5</v>
      </c>
      <c r="B197" s="1">
        <v>1.86341149459E-28</v>
      </c>
      <c r="C197">
        <v>494.51865716399999</v>
      </c>
      <c r="D197">
        <v>5.4813428357099996</v>
      </c>
    </row>
    <row r="198" spans="1:4" x14ac:dyDescent="0.25">
      <c r="A198">
        <v>19.600000000000001</v>
      </c>
      <c r="B198" s="1">
        <v>1.1651954839300001E-28</v>
      </c>
      <c r="C198">
        <v>494.51871197700001</v>
      </c>
      <c r="D198">
        <v>5.4812880225500002</v>
      </c>
    </row>
    <row r="199" spans="1:4" x14ac:dyDescent="0.25">
      <c r="A199">
        <v>19.7</v>
      </c>
      <c r="B199" s="1">
        <v>7.2859937230500002E-29</v>
      </c>
      <c r="C199">
        <v>494.51876678999997</v>
      </c>
      <c r="D199">
        <v>5.4812332099500001</v>
      </c>
    </row>
    <row r="200" spans="1:4" x14ac:dyDescent="0.25">
      <c r="A200">
        <v>19.8</v>
      </c>
      <c r="B200" s="1">
        <v>4.5559481227999997E-29</v>
      </c>
      <c r="C200">
        <v>494.518821602</v>
      </c>
      <c r="D200">
        <v>5.4811783978899999</v>
      </c>
    </row>
    <row r="201" spans="1:4" x14ac:dyDescent="0.25">
      <c r="A201">
        <v>19.899999999999999</v>
      </c>
      <c r="B201" s="1">
        <v>2.84884437309E-29</v>
      </c>
      <c r="C201">
        <v>494.51887641399998</v>
      </c>
      <c r="D201">
        <v>5.4811235863799999</v>
      </c>
    </row>
    <row r="202" spans="1:4" x14ac:dyDescent="0.25">
      <c r="A202">
        <v>20</v>
      </c>
      <c r="B202" s="1">
        <v>1.7813885545099999E-29</v>
      </c>
      <c r="C202">
        <v>494.51893122500002</v>
      </c>
      <c r="D202">
        <v>5.4810687754199998</v>
      </c>
    </row>
    <row r="203" spans="1:4" x14ac:dyDescent="0.25">
      <c r="A203">
        <v>20.100000000000001</v>
      </c>
      <c r="B203" s="1">
        <v>1.11390606219E-29</v>
      </c>
      <c r="C203">
        <v>494.51898603500001</v>
      </c>
      <c r="D203">
        <v>5.4810139649999998</v>
      </c>
    </row>
    <row r="204" spans="1:4" x14ac:dyDescent="0.25">
      <c r="A204">
        <v>20.2</v>
      </c>
      <c r="B204" s="1">
        <v>6.9652780009599996E-30</v>
      </c>
      <c r="C204">
        <v>494.51904084500001</v>
      </c>
      <c r="D204">
        <v>5.4809591551399999</v>
      </c>
    </row>
    <row r="205" spans="1:4" x14ac:dyDescent="0.25">
      <c r="A205">
        <v>20.3</v>
      </c>
      <c r="B205" s="1">
        <v>4.3554027363300002E-30</v>
      </c>
      <c r="C205">
        <v>494.51909565400001</v>
      </c>
      <c r="D205">
        <v>5.48090434582</v>
      </c>
    </row>
    <row r="206" spans="1:4" x14ac:dyDescent="0.25">
      <c r="A206">
        <v>20.399999999999999</v>
      </c>
      <c r="B206" s="1">
        <v>2.7234421954899998E-30</v>
      </c>
      <c r="C206">
        <v>494.51915046300002</v>
      </c>
      <c r="D206">
        <v>5.4808495370500001</v>
      </c>
    </row>
    <row r="207" spans="1:4" x14ac:dyDescent="0.25">
      <c r="A207">
        <v>20.5</v>
      </c>
      <c r="B207" s="1">
        <v>1.7029738594199999E-30</v>
      </c>
      <c r="C207">
        <v>494.51920527099998</v>
      </c>
      <c r="D207">
        <v>5.4807947288300003</v>
      </c>
    </row>
    <row r="208" spans="1:4" x14ac:dyDescent="0.25">
      <c r="A208">
        <v>20.6</v>
      </c>
      <c r="B208" s="1">
        <v>1.06487290979E-30</v>
      </c>
      <c r="C208">
        <v>494.51926007899999</v>
      </c>
      <c r="D208">
        <v>5.4807399211599996</v>
      </c>
    </row>
    <row r="209" spans="1:4" x14ac:dyDescent="0.25">
      <c r="A209">
        <v>20.7</v>
      </c>
      <c r="B209" s="1">
        <v>6.6586709413200004E-31</v>
      </c>
      <c r="C209">
        <v>494.51931488600002</v>
      </c>
      <c r="D209">
        <v>5.4806851140299999</v>
      </c>
    </row>
    <row r="210" spans="1:4" x14ac:dyDescent="0.25">
      <c r="A210">
        <v>20.8</v>
      </c>
      <c r="B210" s="1">
        <v>4.1636796275099997E-31</v>
      </c>
      <c r="C210">
        <v>494.51936969299999</v>
      </c>
      <c r="D210">
        <v>5.4806303074500002</v>
      </c>
    </row>
    <row r="211" spans="1:4" x14ac:dyDescent="0.25">
      <c r="A211">
        <v>20.9</v>
      </c>
      <c r="B211" s="1">
        <v>2.6035566697300002E-31</v>
      </c>
      <c r="C211">
        <v>494.51942449900002</v>
      </c>
      <c r="D211">
        <v>5.4805755014299997</v>
      </c>
    </row>
    <row r="212" spans="1:4" x14ac:dyDescent="0.25">
      <c r="A212">
        <v>21</v>
      </c>
      <c r="B212" s="1">
        <v>1.6280087776100001E-31</v>
      </c>
      <c r="C212">
        <v>494.51947930400001</v>
      </c>
      <c r="D212">
        <v>5.4805206959400001</v>
      </c>
    </row>
    <row r="213" spans="1:4" x14ac:dyDescent="0.25">
      <c r="A213">
        <v>21.1</v>
      </c>
      <c r="B213" s="1">
        <v>1.0179968322699999E-31</v>
      </c>
      <c r="C213">
        <v>494.51953410900001</v>
      </c>
      <c r="D213">
        <v>5.4804658910099997</v>
      </c>
    </row>
    <row r="214" spans="1:4" x14ac:dyDescent="0.25">
      <c r="A214">
        <v>21.2</v>
      </c>
      <c r="B214" s="1">
        <v>6.3655522684099996E-32</v>
      </c>
      <c r="C214">
        <v>494.51958891300001</v>
      </c>
      <c r="D214">
        <v>5.4804110866300002</v>
      </c>
    </row>
    <row r="215" spans="1:4" x14ac:dyDescent="0.25">
      <c r="A215">
        <v>21.3</v>
      </c>
      <c r="B215" s="1">
        <v>3.9803909299800002E-32</v>
      </c>
      <c r="C215">
        <v>494.51964371700001</v>
      </c>
      <c r="D215">
        <v>5.4803562827899999</v>
      </c>
    </row>
    <row r="216" spans="1:4" x14ac:dyDescent="0.25">
      <c r="A216">
        <v>21.4</v>
      </c>
      <c r="B216" s="1">
        <v>2.4889452580399998E-32</v>
      </c>
      <c r="C216">
        <v>494.51969852000002</v>
      </c>
      <c r="D216">
        <v>5.4803014794999996</v>
      </c>
    </row>
    <row r="217" spans="1:4" x14ac:dyDescent="0.25">
      <c r="A217">
        <v>21.5</v>
      </c>
      <c r="B217" s="1">
        <v>1.5563416471000001E-32</v>
      </c>
      <c r="C217">
        <v>494.51975332299997</v>
      </c>
      <c r="D217">
        <v>5.4802466767600002</v>
      </c>
    </row>
    <row r="218" spans="1:4" x14ac:dyDescent="0.25">
      <c r="A218">
        <v>21.6</v>
      </c>
      <c r="B218" s="1">
        <v>9.73182993464E-33</v>
      </c>
      <c r="C218">
        <v>494.519808125</v>
      </c>
      <c r="D218">
        <v>5.48019187457</v>
      </c>
    </row>
    <row r="219" spans="1:4" x14ac:dyDescent="0.25">
      <c r="A219">
        <v>21.7</v>
      </c>
      <c r="B219" s="1">
        <v>6.0853289596599999E-33</v>
      </c>
      <c r="C219">
        <v>494.51986292700002</v>
      </c>
      <c r="D219">
        <v>5.4801370729199999</v>
      </c>
    </row>
    <row r="220" spans="1:4" x14ac:dyDescent="0.25">
      <c r="A220">
        <v>21.8</v>
      </c>
      <c r="B220" s="1">
        <v>3.8051658192100003E-33</v>
      </c>
      <c r="C220">
        <v>494.519917728</v>
      </c>
      <c r="D220">
        <v>5.4800822718299997</v>
      </c>
    </row>
    <row r="221" spans="1:4" x14ac:dyDescent="0.25">
      <c r="A221">
        <v>21.9</v>
      </c>
      <c r="B221" s="1">
        <v>2.37937607915E-33</v>
      </c>
      <c r="C221">
        <v>494.51997252899997</v>
      </c>
      <c r="D221">
        <v>5.4800274712799997</v>
      </c>
    </row>
    <row r="222" spans="1:4" x14ac:dyDescent="0.25">
      <c r="A222">
        <v>22</v>
      </c>
      <c r="B222" s="1">
        <v>1.48782746961E-33</v>
      </c>
      <c r="C222">
        <v>494.52002732900002</v>
      </c>
      <c r="D222">
        <v>5.4799726712799997</v>
      </c>
    </row>
    <row r="223" spans="1:4" x14ac:dyDescent="0.25">
      <c r="A223">
        <v>22.1</v>
      </c>
      <c r="B223" s="1">
        <v>9.3034072412899992E-34</v>
      </c>
      <c r="C223">
        <v>494.52008212800001</v>
      </c>
      <c r="D223">
        <v>5.4799178718199997</v>
      </c>
    </row>
    <row r="224" spans="1:4" x14ac:dyDescent="0.25">
      <c r="A224">
        <v>22.2</v>
      </c>
      <c r="B224" s="1">
        <v>5.8174340489199998E-34</v>
      </c>
      <c r="C224">
        <v>494.52013692700001</v>
      </c>
      <c r="D224">
        <v>5.4798630729199997</v>
      </c>
    </row>
    <row r="225" spans="1:4" x14ac:dyDescent="0.25">
      <c r="A225">
        <v>22.3</v>
      </c>
      <c r="B225" s="1">
        <v>3.6376497641900002E-34</v>
      </c>
      <c r="C225">
        <v>494.52019172500002</v>
      </c>
      <c r="D225">
        <v>5.4798082745599999</v>
      </c>
    </row>
    <row r="226" spans="1:4" x14ac:dyDescent="0.25">
      <c r="A226">
        <v>22.4</v>
      </c>
      <c r="B226" s="1">
        <v>2.2746274403799999E-34</v>
      </c>
      <c r="C226">
        <v>494.52024652300003</v>
      </c>
      <c r="D226">
        <v>5.47975347675</v>
      </c>
    </row>
    <row r="227" spans="1:4" x14ac:dyDescent="0.25">
      <c r="A227">
        <v>22.5</v>
      </c>
      <c r="B227" s="1">
        <v>1.4223276179599999E-34</v>
      </c>
      <c r="C227">
        <v>494.52030132099998</v>
      </c>
      <c r="D227">
        <v>5.4796986794900002</v>
      </c>
    </row>
    <row r="228" spans="1:4" x14ac:dyDescent="0.25">
      <c r="A228">
        <v>22.6</v>
      </c>
      <c r="B228" s="1">
        <v>8.8938333897000002E-35</v>
      </c>
      <c r="C228">
        <v>494.52035611700001</v>
      </c>
      <c r="D228">
        <v>5.4796438827799996</v>
      </c>
    </row>
    <row r="229" spans="1:4" x14ac:dyDescent="0.25">
      <c r="A229">
        <v>22.7</v>
      </c>
      <c r="B229" s="1">
        <v>5.5613254823000001E-35</v>
      </c>
      <c r="C229">
        <v>494.52041091299998</v>
      </c>
      <c r="D229">
        <v>5.4795890866199999</v>
      </c>
    </row>
    <row r="230" spans="1:4" x14ac:dyDescent="0.25">
      <c r="A230">
        <v>22.8</v>
      </c>
      <c r="B230" s="1">
        <v>3.4775038119300002E-35</v>
      </c>
      <c r="C230">
        <v>494.52046570900001</v>
      </c>
      <c r="D230">
        <v>5.4795342910000002</v>
      </c>
    </row>
    <row r="231" spans="1:4" x14ac:dyDescent="0.25">
      <c r="A231">
        <v>22.9</v>
      </c>
      <c r="B231" s="1">
        <v>2.1744873902800001E-35</v>
      </c>
      <c r="C231">
        <v>494.52052050399999</v>
      </c>
      <c r="D231">
        <v>5.4794794959299997</v>
      </c>
    </row>
    <row r="232" spans="1:4" x14ac:dyDescent="0.25">
      <c r="A232">
        <v>23</v>
      </c>
      <c r="B232" s="1">
        <v>1.3597095562999999E-35</v>
      </c>
      <c r="C232">
        <v>494.52057529899997</v>
      </c>
      <c r="D232">
        <v>5.4794247014100002</v>
      </c>
    </row>
    <row r="233" spans="1:4" x14ac:dyDescent="0.25">
      <c r="A233">
        <v>23.1</v>
      </c>
      <c r="B233" s="1">
        <v>8.5022796169300003E-36</v>
      </c>
      <c r="C233">
        <v>494.52063009300002</v>
      </c>
      <c r="D233">
        <v>5.4793699074399997</v>
      </c>
    </row>
    <row r="234" spans="1:4" x14ac:dyDescent="0.25">
      <c r="A234">
        <v>23.2</v>
      </c>
      <c r="B234" s="1">
        <v>5.3164850242400002E-36</v>
      </c>
      <c r="C234">
        <v>494.52068488600003</v>
      </c>
      <c r="D234">
        <v>5.4793151140100003</v>
      </c>
    </row>
    <row r="235" spans="1:4" x14ac:dyDescent="0.25">
      <c r="A235">
        <v>23.3</v>
      </c>
      <c r="B235" s="1">
        <v>3.3244039034100001E-36</v>
      </c>
      <c r="C235">
        <v>494.52073967899997</v>
      </c>
      <c r="D235">
        <v>5.4792603211299999</v>
      </c>
    </row>
    <row r="236" spans="1:4" x14ac:dyDescent="0.25">
      <c r="A236">
        <v>23.4</v>
      </c>
      <c r="B236" s="1">
        <v>2.0787532908E-36</v>
      </c>
      <c r="C236">
        <v>494.52079447099999</v>
      </c>
      <c r="D236">
        <v>5.4792055287999997</v>
      </c>
    </row>
    <row r="237" spans="1:4" x14ac:dyDescent="0.25">
      <c r="A237">
        <v>23.5</v>
      </c>
      <c r="B237" s="1">
        <v>1.2998465726099999E-36</v>
      </c>
      <c r="C237">
        <v>494.520849263</v>
      </c>
      <c r="D237">
        <v>5.4791507370200003</v>
      </c>
    </row>
    <row r="238" spans="1:4" x14ac:dyDescent="0.25">
      <c r="A238">
        <v>23.6</v>
      </c>
      <c r="B238" s="1">
        <v>8.1279535774300006E-37</v>
      </c>
      <c r="C238">
        <v>494.52090405400003</v>
      </c>
      <c r="D238">
        <v>5.4790959457900001</v>
      </c>
    </row>
    <row r="239" spans="1:4" x14ac:dyDescent="0.25">
      <c r="A239">
        <v>23.7</v>
      </c>
      <c r="B239" s="1">
        <v>5.0824172115100004E-37</v>
      </c>
      <c r="C239">
        <v>494.520958845</v>
      </c>
      <c r="D239">
        <v>5.4790411551</v>
      </c>
    </row>
    <row r="240" spans="1:4" x14ac:dyDescent="0.25">
      <c r="A240">
        <v>23.8</v>
      </c>
      <c r="B240" s="1">
        <v>3.1780402195500001E-37</v>
      </c>
      <c r="C240">
        <v>494.52101363499997</v>
      </c>
      <c r="D240">
        <v>5.4789863649699999</v>
      </c>
    </row>
    <row r="241" spans="1:4" x14ac:dyDescent="0.25">
      <c r="A241">
        <v>23.9</v>
      </c>
      <c r="B241" s="1">
        <v>1.9872314083499998E-37</v>
      </c>
      <c r="C241">
        <v>494.52106842500001</v>
      </c>
      <c r="D241">
        <v>5.4789315753799999</v>
      </c>
    </row>
    <row r="242" spans="1:4" x14ac:dyDescent="0.25">
      <c r="A242">
        <v>24</v>
      </c>
      <c r="B242" s="1">
        <v>1.2426175229499999E-37</v>
      </c>
      <c r="C242">
        <v>494.521123214</v>
      </c>
      <c r="D242">
        <v>5.4788767863299999</v>
      </c>
    </row>
    <row r="243" spans="1:4" x14ac:dyDescent="0.25">
      <c r="A243">
        <v>24.1</v>
      </c>
      <c r="B243" s="1">
        <v>7.77009774377E-38</v>
      </c>
      <c r="C243">
        <v>494.521178002</v>
      </c>
      <c r="D243">
        <v>5.4788219978399999</v>
      </c>
    </row>
    <row r="244" spans="1:4" x14ac:dyDescent="0.25">
      <c r="A244">
        <v>24.2</v>
      </c>
      <c r="B244" s="1">
        <v>4.8586483532099995E-38</v>
      </c>
      <c r="C244">
        <v>494.52123279</v>
      </c>
      <c r="D244">
        <v>5.47876720989</v>
      </c>
    </row>
    <row r="245" spans="1:4" x14ac:dyDescent="0.25">
      <c r="A245">
        <v>24.3</v>
      </c>
      <c r="B245" s="1">
        <v>3.0381165557899998E-38</v>
      </c>
      <c r="C245">
        <v>494.521287578</v>
      </c>
      <c r="D245">
        <v>5.4787124225000001</v>
      </c>
    </row>
    <row r="246" spans="1:4" x14ac:dyDescent="0.25">
      <c r="A246">
        <v>24.4</v>
      </c>
      <c r="B246" s="1">
        <v>1.8997365227300001E-38</v>
      </c>
      <c r="C246">
        <v>494.52134236400002</v>
      </c>
      <c r="D246">
        <v>5.4786576356500003</v>
      </c>
    </row>
    <row r="247" spans="1:4" x14ac:dyDescent="0.25">
      <c r="A247">
        <v>24.5</v>
      </c>
      <c r="B247" s="1">
        <v>1.18790658696E-38</v>
      </c>
      <c r="C247">
        <v>494.52139715099997</v>
      </c>
      <c r="D247">
        <v>5.4786028493399996</v>
      </c>
    </row>
    <row r="248" spans="1:4" x14ac:dyDescent="0.25">
      <c r="A248">
        <v>24.6</v>
      </c>
      <c r="B248" s="1">
        <v>7.4279878775399999E-39</v>
      </c>
      <c r="C248">
        <v>494.52145193600001</v>
      </c>
      <c r="D248">
        <v>5.4785480635899999</v>
      </c>
    </row>
    <row r="249" spans="1:4" x14ac:dyDescent="0.25">
      <c r="A249">
        <v>24.7</v>
      </c>
      <c r="B249" s="1">
        <v>4.6447255745700003E-39</v>
      </c>
      <c r="C249">
        <v>494.52150672200003</v>
      </c>
      <c r="D249">
        <v>5.4784932783800002</v>
      </c>
    </row>
    <row r="250" spans="1:4" x14ac:dyDescent="0.25">
      <c r="A250">
        <v>24.8</v>
      </c>
      <c r="B250" s="1">
        <v>2.9043497242600001E-39</v>
      </c>
      <c r="C250">
        <v>494.52156150600001</v>
      </c>
      <c r="D250">
        <v>5.4784384937199997</v>
      </c>
    </row>
    <row r="251" spans="1:4" x14ac:dyDescent="0.25">
      <c r="A251">
        <v>24.9</v>
      </c>
      <c r="B251" s="1">
        <v>1.8160915532600001E-39</v>
      </c>
      <c r="C251">
        <v>494.52161629</v>
      </c>
      <c r="D251">
        <v>5.4783837096100001</v>
      </c>
    </row>
    <row r="252" spans="1:4" x14ac:dyDescent="0.25">
      <c r="A252">
        <v>25</v>
      </c>
      <c r="B252" s="1">
        <v>1.13560303403E-39</v>
      </c>
      <c r="C252">
        <v>494.52167107399998</v>
      </c>
      <c r="D252">
        <v>5.4783289260499997</v>
      </c>
    </row>
    <row r="253" spans="1:4" x14ac:dyDescent="0.25">
      <c r="A253">
        <v>25.1</v>
      </c>
      <c r="B253" s="1">
        <v>7.1009315674299996E-40</v>
      </c>
      <c r="C253">
        <v>494.52172585699998</v>
      </c>
      <c r="D253">
        <v>5.4782741430300002</v>
      </c>
    </row>
    <row r="254" spans="1:4" x14ac:dyDescent="0.25">
      <c r="A254">
        <v>25.2</v>
      </c>
      <c r="B254" s="1">
        <v>4.4402159028100004E-40</v>
      </c>
      <c r="C254">
        <v>494.52178063899999</v>
      </c>
      <c r="D254">
        <v>5.4782193605699998</v>
      </c>
    </row>
    <row r="255" spans="1:4" x14ac:dyDescent="0.25">
      <c r="A255">
        <v>25.3</v>
      </c>
      <c r="B255" s="1">
        <v>2.7764689820800002E-40</v>
      </c>
      <c r="C255">
        <v>494.52183542099999</v>
      </c>
      <c r="D255">
        <v>5.4781645786500004</v>
      </c>
    </row>
    <row r="256" spans="1:4" x14ac:dyDescent="0.25">
      <c r="A256">
        <v>25.4</v>
      </c>
      <c r="B256" s="1">
        <v>1.73612720131E-40</v>
      </c>
      <c r="C256">
        <v>494.521890203</v>
      </c>
      <c r="D256">
        <v>5.4781097972800001</v>
      </c>
    </row>
    <row r="257" spans="1:4" x14ac:dyDescent="0.25">
      <c r="A257">
        <v>25.5</v>
      </c>
      <c r="B257" s="1">
        <v>1.0856009997700001E-40</v>
      </c>
      <c r="C257">
        <v>494.52194498400002</v>
      </c>
      <c r="D257">
        <v>5.4780550164499999</v>
      </c>
    </row>
    <row r="258" spans="1:4" x14ac:dyDescent="0.25">
      <c r="A258">
        <v>25.6</v>
      </c>
      <c r="B258" s="1">
        <v>6.7882668314000004E-41</v>
      </c>
      <c r="C258">
        <v>494.52199976399999</v>
      </c>
      <c r="D258">
        <v>5.4780002361699998</v>
      </c>
    </row>
    <row r="259" spans="1:4" x14ac:dyDescent="0.25">
      <c r="A259">
        <v>25.7</v>
      </c>
      <c r="B259" s="1">
        <v>4.2447053930100002E-41</v>
      </c>
      <c r="C259">
        <v>494.52205454400001</v>
      </c>
      <c r="D259">
        <v>5.4779454564499996</v>
      </c>
    </row>
    <row r="260" spans="1:4" x14ac:dyDescent="0.25">
      <c r="A260">
        <v>25.8</v>
      </c>
      <c r="B260" s="1">
        <v>2.6542154848000002E-41</v>
      </c>
      <c r="C260">
        <v>494.522109323</v>
      </c>
      <c r="D260">
        <v>5.4778906772699996</v>
      </c>
    </row>
    <row r="261" spans="1:4" x14ac:dyDescent="0.25">
      <c r="A261">
        <v>25.9</v>
      </c>
      <c r="B261" s="1">
        <v>1.6596816085099999E-41</v>
      </c>
      <c r="C261">
        <v>494.52216410099999</v>
      </c>
      <c r="D261">
        <v>5.4778358986300004</v>
      </c>
    </row>
    <row r="262" spans="1:4" x14ac:dyDescent="0.25">
      <c r="A262">
        <v>26</v>
      </c>
      <c r="B262" s="1">
        <v>1.03779927234E-41</v>
      </c>
      <c r="C262">
        <v>494.52221887899998</v>
      </c>
      <c r="D262">
        <v>5.4777811205500004</v>
      </c>
    </row>
    <row r="263" spans="1:4" x14ac:dyDescent="0.25">
      <c r="A263">
        <v>26.1</v>
      </c>
      <c r="B263" s="1">
        <v>6.4893607802600002E-42</v>
      </c>
      <c r="C263">
        <v>494.52227365700003</v>
      </c>
      <c r="D263">
        <v>5.4777263430099996</v>
      </c>
    </row>
    <row r="264" spans="1:4" x14ac:dyDescent="0.25">
      <c r="A264">
        <v>26.2</v>
      </c>
      <c r="B264" s="1">
        <v>4.0577982924499998E-42</v>
      </c>
      <c r="C264">
        <v>494.52232843399997</v>
      </c>
      <c r="D264">
        <v>5.4776715660199997</v>
      </c>
    </row>
    <row r="265" spans="1:4" x14ac:dyDescent="0.25">
      <c r="A265">
        <v>26.3</v>
      </c>
      <c r="B265" s="1">
        <v>2.5373417638099999E-42</v>
      </c>
      <c r="C265">
        <v>494.52238320999999</v>
      </c>
      <c r="D265">
        <v>5.4776167895799999</v>
      </c>
    </row>
    <row r="266" spans="1:4" x14ac:dyDescent="0.25">
      <c r="A266">
        <v>26.4</v>
      </c>
      <c r="B266" s="1">
        <v>1.58660002998E-42</v>
      </c>
      <c r="C266">
        <v>494.522437986</v>
      </c>
      <c r="D266">
        <v>5.4775620136900001</v>
      </c>
    </row>
    <row r="267" spans="1:4" x14ac:dyDescent="0.25">
      <c r="A267">
        <v>26.5</v>
      </c>
      <c r="B267" s="1">
        <v>9.92101088019E-43</v>
      </c>
      <c r="C267">
        <v>494.52249276200001</v>
      </c>
      <c r="D267">
        <v>5.4775072383400003</v>
      </c>
    </row>
    <row r="268" spans="1:4" x14ac:dyDescent="0.25">
      <c r="A268">
        <v>26.6</v>
      </c>
      <c r="B268" s="1">
        <v>6.2036083398599997E-43</v>
      </c>
      <c r="C268">
        <v>494.52254753599999</v>
      </c>
      <c r="D268">
        <v>5.4774524635399997</v>
      </c>
    </row>
    <row r="269" spans="1:4" x14ac:dyDescent="0.25">
      <c r="A269">
        <v>26.7</v>
      </c>
      <c r="B269" s="1">
        <v>3.8791162415799997E-43</v>
      </c>
      <c r="C269">
        <v>494.52260231100001</v>
      </c>
      <c r="D269">
        <v>5.47739768929</v>
      </c>
    </row>
    <row r="270" spans="1:4" x14ac:dyDescent="0.25">
      <c r="A270">
        <v>26.8</v>
      </c>
      <c r="B270" s="1">
        <v>2.4256112267100002E-43</v>
      </c>
      <c r="C270">
        <v>494.522657084</v>
      </c>
      <c r="D270">
        <v>5.4773429155900004</v>
      </c>
    </row>
    <row r="271" spans="1:4" x14ac:dyDescent="0.25">
      <c r="A271">
        <v>26.9</v>
      </c>
      <c r="B271" s="1">
        <v>1.5167345218700001E-43</v>
      </c>
      <c r="C271">
        <v>494.52271185799998</v>
      </c>
      <c r="D271">
        <v>5.47728814243</v>
      </c>
    </row>
    <row r="272" spans="1:4" x14ac:dyDescent="0.25">
      <c r="A272">
        <v>27</v>
      </c>
      <c r="B272" s="1">
        <v>9.4841393591699993E-44</v>
      </c>
      <c r="C272">
        <v>494.52276662999998</v>
      </c>
      <c r="D272">
        <v>5.4772333698200004</v>
      </c>
    </row>
    <row r="273" spans="1:4" x14ac:dyDescent="0.25">
      <c r="A273">
        <v>27.1</v>
      </c>
      <c r="B273" s="1">
        <v>5.9304310294100001E-44</v>
      </c>
      <c r="C273">
        <v>494.52282140199998</v>
      </c>
      <c r="D273">
        <v>5.47717859776</v>
      </c>
    </row>
    <row r="274" spans="1:4" x14ac:dyDescent="0.25">
      <c r="A274">
        <v>27.2</v>
      </c>
      <c r="B274" s="1">
        <v>3.70829751005E-44</v>
      </c>
      <c r="C274">
        <v>494.52287617399998</v>
      </c>
      <c r="D274">
        <v>5.4771238262499997</v>
      </c>
    </row>
    <row r="275" spans="1:4" x14ac:dyDescent="0.25">
      <c r="A275">
        <v>27.3</v>
      </c>
      <c r="B275" s="1">
        <v>2.3187976795700001E-44</v>
      </c>
      <c r="C275">
        <v>494.52293094499998</v>
      </c>
      <c r="D275">
        <v>5.4770690552900003</v>
      </c>
    </row>
    <row r="276" spans="1:4" x14ac:dyDescent="0.25">
      <c r="A276">
        <v>27.4</v>
      </c>
      <c r="B276" s="1">
        <v>1.44994364269E-44</v>
      </c>
      <c r="C276">
        <v>494.522985715</v>
      </c>
      <c r="D276">
        <v>5.4770142848700001</v>
      </c>
    </row>
    <row r="277" spans="1:4" x14ac:dyDescent="0.25">
      <c r="A277">
        <v>27.5</v>
      </c>
      <c r="B277" s="1">
        <v>9.0664937112599995E-45</v>
      </c>
      <c r="C277">
        <v>494.52304048500002</v>
      </c>
      <c r="D277">
        <v>5.4769595149999999</v>
      </c>
    </row>
    <row r="278" spans="1:4" x14ac:dyDescent="0.25">
      <c r="A278">
        <v>27.6</v>
      </c>
      <c r="B278" s="1">
        <v>5.6692757934099995E-45</v>
      </c>
      <c r="C278">
        <v>494.523095254</v>
      </c>
      <c r="D278">
        <v>5.4769047456799997</v>
      </c>
    </row>
    <row r="279" spans="1:4" x14ac:dyDescent="0.25">
      <c r="A279">
        <v>27.7</v>
      </c>
      <c r="B279" s="1">
        <v>3.5449962663000002E-45</v>
      </c>
      <c r="C279">
        <v>494.52315002300003</v>
      </c>
      <c r="D279">
        <v>5.4768499769099996</v>
      </c>
    </row>
    <row r="280" spans="1:4" x14ac:dyDescent="0.25">
      <c r="A280">
        <v>27.8</v>
      </c>
      <c r="B280" s="1">
        <v>2.21668487022E-45</v>
      </c>
      <c r="C280">
        <v>494.52320479100001</v>
      </c>
      <c r="D280">
        <v>5.4767952086799996</v>
      </c>
    </row>
    <row r="281" spans="1:4" x14ac:dyDescent="0.25">
      <c r="A281">
        <v>27.9</v>
      </c>
      <c r="B281" s="1">
        <v>1.3860921676399999E-45</v>
      </c>
      <c r="C281">
        <v>494.523259559</v>
      </c>
      <c r="D281">
        <v>5.4767404409999996</v>
      </c>
    </row>
    <row r="282" spans="1:4" x14ac:dyDescent="0.25">
      <c r="A282">
        <v>28</v>
      </c>
      <c r="B282" s="1">
        <v>8.6672283614599998E-46</v>
      </c>
      <c r="C282">
        <v>494.52331432599999</v>
      </c>
      <c r="D282">
        <v>5.4766856738699996</v>
      </c>
    </row>
    <row r="283" spans="1:4" x14ac:dyDescent="0.25">
      <c r="A283">
        <v>28.1</v>
      </c>
      <c r="B283" s="1">
        <v>5.41961388483E-46</v>
      </c>
      <c r="C283">
        <v>494.52336909299999</v>
      </c>
      <c r="D283">
        <v>5.4766309072899997</v>
      </c>
    </row>
    <row r="284" spans="1:4" x14ac:dyDescent="0.25">
      <c r="A284">
        <v>28.2</v>
      </c>
      <c r="B284" s="1">
        <v>3.3888818792400002E-46</v>
      </c>
      <c r="C284">
        <v>494.52342385899999</v>
      </c>
      <c r="D284">
        <v>5.4765761412499998</v>
      </c>
    </row>
    <row r="285" spans="1:4" x14ac:dyDescent="0.25">
      <c r="A285">
        <v>28.3</v>
      </c>
      <c r="B285" s="1">
        <v>2.1190660515499999E-46</v>
      </c>
      <c r="C285">
        <v>494.52347862400001</v>
      </c>
      <c r="D285">
        <v>5.47652137577</v>
      </c>
    </row>
    <row r="286" spans="1:4" x14ac:dyDescent="0.25">
      <c r="A286">
        <v>28.4</v>
      </c>
      <c r="B286" s="1">
        <v>1.3250508155800001E-46</v>
      </c>
      <c r="C286">
        <v>494.52353338900002</v>
      </c>
      <c r="D286">
        <v>5.4764666108300002</v>
      </c>
    </row>
    <row r="287" spans="1:4" x14ac:dyDescent="0.25">
      <c r="A287">
        <v>28.5</v>
      </c>
      <c r="B287" s="1">
        <v>8.2855349012200003E-47</v>
      </c>
      <c r="C287">
        <v>494.52358815399998</v>
      </c>
      <c r="D287">
        <v>5.4764118464299996</v>
      </c>
    </row>
    <row r="288" spans="1:4" x14ac:dyDescent="0.25">
      <c r="A288">
        <v>28.6</v>
      </c>
      <c r="B288" s="1">
        <v>5.1809397973499998E-47</v>
      </c>
      <c r="C288">
        <v>494.52364291700002</v>
      </c>
      <c r="D288">
        <v>5.4763570825899999</v>
      </c>
    </row>
    <row r="289" spans="1:4" x14ac:dyDescent="0.25">
      <c r="A289">
        <v>28.7</v>
      </c>
      <c r="B289" s="1">
        <v>3.2396382504899998E-47</v>
      </c>
      <c r="C289">
        <v>494.52369768099999</v>
      </c>
      <c r="D289">
        <v>5.4763023192900002</v>
      </c>
    </row>
    <row r="290" spans="1:4" x14ac:dyDescent="0.25">
      <c r="A290">
        <v>28.8</v>
      </c>
      <c r="B290" s="1">
        <v>2.0257435639799999E-47</v>
      </c>
      <c r="C290">
        <v>494.52375244299998</v>
      </c>
      <c r="D290">
        <v>5.4762475565399997</v>
      </c>
    </row>
    <row r="291" spans="1:4" x14ac:dyDescent="0.25">
      <c r="A291">
        <v>28.9</v>
      </c>
      <c r="B291" s="1">
        <v>1.2666959879100001E-47</v>
      </c>
      <c r="C291">
        <v>494.52380720600001</v>
      </c>
      <c r="D291">
        <v>5.4761927943400002</v>
      </c>
    </row>
    <row r="292" spans="1:4" x14ac:dyDescent="0.25">
      <c r="A292">
        <v>29</v>
      </c>
      <c r="B292" s="1">
        <v>7.9206404558199995E-48</v>
      </c>
      <c r="C292">
        <v>494.52386196700002</v>
      </c>
      <c r="D292">
        <v>5.4761380326899998</v>
      </c>
    </row>
    <row r="293" spans="1:4" x14ac:dyDescent="0.25">
      <c r="A293">
        <v>29.1</v>
      </c>
      <c r="B293" s="1">
        <v>4.9527702444700001E-48</v>
      </c>
      <c r="C293">
        <v>494.52391672800002</v>
      </c>
      <c r="D293">
        <v>5.4760832715800003</v>
      </c>
    </row>
    <row r="294" spans="1:4" x14ac:dyDescent="0.25">
      <c r="A294">
        <v>29.2</v>
      </c>
      <c r="B294" s="1">
        <v>3.0969631760600002E-48</v>
      </c>
      <c r="C294">
        <v>494.52397148900002</v>
      </c>
      <c r="D294">
        <v>5.47602851102</v>
      </c>
    </row>
    <row r="295" spans="1:4" x14ac:dyDescent="0.25">
      <c r="A295">
        <v>29.3</v>
      </c>
      <c r="B295" s="1">
        <v>1.93652843623E-48</v>
      </c>
      <c r="C295">
        <v>494.52402624899997</v>
      </c>
      <c r="D295">
        <v>5.4759737510099997</v>
      </c>
    </row>
    <row r="296" spans="1:4" x14ac:dyDescent="0.25">
      <c r="A296">
        <v>29.4</v>
      </c>
      <c r="B296" s="1">
        <v>1.210909519E-48</v>
      </c>
      <c r="C296">
        <v>494.524081008</v>
      </c>
      <c r="D296">
        <v>5.4759189915500004</v>
      </c>
    </row>
    <row r="297" spans="1:4" x14ac:dyDescent="0.25">
      <c r="A297">
        <v>29.5</v>
      </c>
      <c r="B297" s="1">
        <v>7.5718061234700003E-49</v>
      </c>
      <c r="C297">
        <v>494.52413576700002</v>
      </c>
      <c r="D297">
        <v>5.4758642326300002</v>
      </c>
    </row>
    <row r="298" spans="1:4" x14ac:dyDescent="0.25">
      <c r="A298">
        <v>29.6</v>
      </c>
      <c r="B298" s="1">
        <v>4.7346431834099998E-49</v>
      </c>
      <c r="C298">
        <v>494.52419052599998</v>
      </c>
      <c r="D298">
        <v>5.4758094742600001</v>
      </c>
    </row>
    <row r="299" spans="1:4" x14ac:dyDescent="0.25">
      <c r="A299">
        <v>29.7</v>
      </c>
      <c r="B299" s="1">
        <v>2.9605677359300001E-49</v>
      </c>
      <c r="C299">
        <v>494.52424528400002</v>
      </c>
      <c r="D299">
        <v>5.47575471644</v>
      </c>
    </row>
    <row r="300" spans="1:4" x14ac:dyDescent="0.25">
      <c r="A300">
        <v>29.8</v>
      </c>
      <c r="B300" s="1">
        <v>1.8512400037399998E-49</v>
      </c>
      <c r="C300">
        <v>494.524300041</v>
      </c>
      <c r="D300">
        <v>5.47569995917</v>
      </c>
    </row>
    <row r="301" spans="1:4" x14ac:dyDescent="0.25">
      <c r="A301">
        <v>29.9</v>
      </c>
      <c r="B301" s="1">
        <v>1.15757843746E-49</v>
      </c>
      <c r="C301">
        <v>494.52435479799999</v>
      </c>
      <c r="D301">
        <v>5.47564520244</v>
      </c>
    </row>
    <row r="302" spans="1:4" x14ac:dyDescent="0.25">
      <c r="A302">
        <v>30</v>
      </c>
      <c r="B302" s="1">
        <v>7.2383254828499997E-50</v>
      </c>
      <c r="C302">
        <v>494.52440955399999</v>
      </c>
      <c r="D302">
        <v>5.47559044626</v>
      </c>
    </row>
    <row r="303" spans="1:4" x14ac:dyDescent="0.25">
      <c r="A303">
        <v>30.1</v>
      </c>
      <c r="B303" s="1">
        <v>4.5261168819E-50</v>
      </c>
      <c r="C303">
        <v>494.524464309</v>
      </c>
      <c r="D303">
        <v>5.4755356906300001</v>
      </c>
    </row>
    <row r="304" spans="1:4" x14ac:dyDescent="0.25">
      <c r="A304">
        <v>30.2</v>
      </c>
      <c r="B304" s="1">
        <v>2.8301757105300001E-50</v>
      </c>
      <c r="C304">
        <v>494.524519064</v>
      </c>
      <c r="D304">
        <v>5.4754809355500003</v>
      </c>
    </row>
    <row r="305" spans="1:4" x14ac:dyDescent="0.25">
      <c r="A305">
        <v>30.3</v>
      </c>
      <c r="B305" s="1">
        <v>1.7697055436599999E-50</v>
      </c>
      <c r="C305">
        <v>494.52457381900001</v>
      </c>
      <c r="D305">
        <v>5.4754261810099996</v>
      </c>
    </row>
    <row r="306" spans="1:4" x14ac:dyDescent="0.25">
      <c r="A306">
        <v>30.4</v>
      </c>
      <c r="B306" s="1">
        <v>1.106594738E-50</v>
      </c>
      <c r="C306">
        <v>494.52462857299997</v>
      </c>
      <c r="D306">
        <v>5.4753714270299998</v>
      </c>
    </row>
    <row r="307" spans="1:4" x14ac:dyDescent="0.25">
      <c r="A307">
        <v>30.5</v>
      </c>
      <c r="B307" s="1">
        <v>6.9195231662700006E-51</v>
      </c>
      <c r="C307">
        <v>494.524683326</v>
      </c>
      <c r="D307">
        <v>5.4753166735900001</v>
      </c>
    </row>
    <row r="308" spans="1:4" x14ac:dyDescent="0.25">
      <c r="A308">
        <v>30.6</v>
      </c>
      <c r="B308" s="1">
        <v>4.3267690259000001E-51</v>
      </c>
      <c r="C308">
        <v>494.52473807899997</v>
      </c>
      <c r="D308">
        <v>5.4752619206900004</v>
      </c>
    </row>
    <row r="309" spans="1:4" x14ac:dyDescent="0.25">
      <c r="A309">
        <v>30.7</v>
      </c>
      <c r="B309" s="1">
        <v>2.7055230227600002E-51</v>
      </c>
      <c r="C309">
        <v>494.524792832</v>
      </c>
      <c r="D309">
        <v>5.4752071683499999</v>
      </c>
    </row>
    <row r="310" spans="1:4" x14ac:dyDescent="0.25">
      <c r="A310">
        <v>30.8</v>
      </c>
      <c r="B310" s="1">
        <v>1.69175992603E-51</v>
      </c>
      <c r="C310">
        <v>494.524847583</v>
      </c>
      <c r="D310">
        <v>5.4751524165500003</v>
      </c>
    </row>
    <row r="311" spans="1:4" x14ac:dyDescent="0.25">
      <c r="A311">
        <v>30.9</v>
      </c>
      <c r="B311" s="1">
        <v>1.0578551632499999E-51</v>
      </c>
      <c r="C311">
        <v>494.52490233499998</v>
      </c>
      <c r="D311">
        <v>5.4750976652999999</v>
      </c>
    </row>
    <row r="312" spans="1:4" x14ac:dyDescent="0.25">
      <c r="A312">
        <v>31</v>
      </c>
      <c r="B312" s="1">
        <v>6.6147534953800001E-52</v>
      </c>
      <c r="C312">
        <v>494.52495708499998</v>
      </c>
      <c r="D312">
        <v>5.4750429146000004</v>
      </c>
    </row>
    <row r="313" spans="1:4" x14ac:dyDescent="0.25">
      <c r="A313">
        <v>31.1</v>
      </c>
      <c r="B313" s="1">
        <v>4.1361958665199998E-52</v>
      </c>
      <c r="C313">
        <v>494.52501183599998</v>
      </c>
      <c r="D313">
        <v>5.47498816444</v>
      </c>
    </row>
    <row r="314" spans="1:4" x14ac:dyDescent="0.25">
      <c r="A314">
        <v>31.2</v>
      </c>
      <c r="B314" s="1">
        <v>2.5863572045800001E-52</v>
      </c>
      <c r="C314">
        <v>494.52506658499999</v>
      </c>
      <c r="D314">
        <v>5.4749334148299997</v>
      </c>
    </row>
    <row r="315" spans="1:4" x14ac:dyDescent="0.25">
      <c r="A315">
        <v>31.3</v>
      </c>
      <c r="B315" s="1">
        <v>1.61724528014E-52</v>
      </c>
      <c r="C315">
        <v>494.525121334</v>
      </c>
      <c r="D315">
        <v>5.4748786657700004</v>
      </c>
    </row>
    <row r="316" spans="1:4" x14ac:dyDescent="0.25">
      <c r="A316">
        <v>31.4</v>
      </c>
      <c r="B316" s="1">
        <v>1.01126099516E-52</v>
      </c>
      <c r="C316">
        <v>494.52517608300002</v>
      </c>
      <c r="D316">
        <v>5.4748239172600002</v>
      </c>
    </row>
    <row r="317" spans="1:4" x14ac:dyDescent="0.25">
      <c r="A317">
        <v>31.5</v>
      </c>
      <c r="B317" s="1">
        <v>6.3233991768599998E-53</v>
      </c>
      <c r="C317">
        <v>494.52523083099999</v>
      </c>
      <c r="D317">
        <v>5.47476916929</v>
      </c>
    </row>
    <row r="318" spans="1:4" x14ac:dyDescent="0.25">
      <c r="A318">
        <v>31.6</v>
      </c>
      <c r="B318" s="1">
        <v>3.9540114044E-53</v>
      </c>
      <c r="C318">
        <v>494.52528557800002</v>
      </c>
      <c r="D318">
        <v>5.4747144218799999</v>
      </c>
    </row>
    <row r="319" spans="1:4" x14ac:dyDescent="0.25">
      <c r="A319">
        <v>31.7</v>
      </c>
      <c r="B319" s="1">
        <v>2.4724368869300002E-53</v>
      </c>
      <c r="C319">
        <v>494.525340325</v>
      </c>
      <c r="D319">
        <v>5.4746596750099998</v>
      </c>
    </row>
    <row r="320" spans="1:4" x14ac:dyDescent="0.25">
      <c r="A320">
        <v>31.8</v>
      </c>
      <c r="B320" s="1">
        <v>1.54601067567E-53</v>
      </c>
      <c r="C320">
        <v>494.52539507099999</v>
      </c>
      <c r="D320">
        <v>5.4746049286799998</v>
      </c>
    </row>
    <row r="321" spans="1:4" x14ac:dyDescent="0.25">
      <c r="A321">
        <v>31.9</v>
      </c>
      <c r="B321" s="1">
        <v>9.6671785558199995E-54</v>
      </c>
      <c r="C321">
        <v>494.52544981699998</v>
      </c>
      <c r="D321">
        <v>5.4745501829099998</v>
      </c>
    </row>
    <row r="322" spans="1:4" x14ac:dyDescent="0.25">
      <c r="A322">
        <v>32</v>
      </c>
      <c r="B322" s="1">
        <v>6.0448700553E-54</v>
      </c>
      <c r="C322">
        <v>494.52550456199998</v>
      </c>
      <c r="D322">
        <v>5.4744954376799999</v>
      </c>
    </row>
    <row r="323" spans="1:4" x14ac:dyDescent="0.25">
      <c r="A323">
        <v>32.1</v>
      </c>
      <c r="B323" s="1">
        <v>3.7798466098699997E-54</v>
      </c>
      <c r="C323">
        <v>494.52555930699998</v>
      </c>
      <c r="D323">
        <v>5.474440693</v>
      </c>
    </row>
    <row r="324" spans="1:4" x14ac:dyDescent="0.25">
      <c r="A324">
        <v>32.200000000000003</v>
      </c>
      <c r="B324" s="1">
        <v>2.3635313121399999E-54</v>
      </c>
      <c r="C324">
        <v>494.52561405099999</v>
      </c>
      <c r="D324">
        <v>5.4743859488600002</v>
      </c>
    </row>
    <row r="325" spans="1:4" x14ac:dyDescent="0.25">
      <c r="A325">
        <v>32.299999999999997</v>
      </c>
      <c r="B325" s="1">
        <v>1.4779118177200001E-54</v>
      </c>
      <c r="C325">
        <v>494.525668795</v>
      </c>
      <c r="D325">
        <v>5.4743312052800004</v>
      </c>
    </row>
    <row r="326" spans="1:4" x14ac:dyDescent="0.25">
      <c r="A326">
        <v>32.4</v>
      </c>
      <c r="B326" s="1">
        <v>9.2413551557599998E-55</v>
      </c>
      <c r="C326">
        <v>494.52572353800002</v>
      </c>
      <c r="D326">
        <v>5.4742764622399998</v>
      </c>
    </row>
    <row r="327" spans="1:4" x14ac:dyDescent="0.25">
      <c r="A327">
        <v>32.5</v>
      </c>
      <c r="B327" s="1">
        <v>5.7786019209099997E-55</v>
      </c>
      <c r="C327">
        <v>494.52577828</v>
      </c>
      <c r="D327">
        <v>5.47422171975</v>
      </c>
    </row>
    <row r="328" spans="1:4" x14ac:dyDescent="0.25">
      <c r="A328">
        <v>32.6</v>
      </c>
      <c r="B328" s="1">
        <v>3.6133486773900003E-55</v>
      </c>
      <c r="C328">
        <v>494.52583302199997</v>
      </c>
      <c r="D328">
        <v>5.4741669778100004</v>
      </c>
    </row>
    <row r="329" spans="1:4" x14ac:dyDescent="0.25">
      <c r="A329">
        <v>32.700000000000003</v>
      </c>
      <c r="B329" s="1">
        <v>2.2594198677000002E-55</v>
      </c>
      <c r="C329">
        <v>494.525887764</v>
      </c>
      <c r="D329">
        <v>5.4741122364099999</v>
      </c>
    </row>
    <row r="330" spans="1:4" x14ac:dyDescent="0.25">
      <c r="A330">
        <v>32.799999999999997</v>
      </c>
      <c r="B330" s="1">
        <v>1.41281075526E-55</v>
      </c>
      <c r="C330">
        <v>494.525942504</v>
      </c>
      <c r="D330">
        <v>5.4740574955600003</v>
      </c>
    </row>
    <row r="331" spans="1:4" x14ac:dyDescent="0.25">
      <c r="A331">
        <v>32.9</v>
      </c>
      <c r="B331" s="1">
        <v>8.8342771313099997E-56</v>
      </c>
      <c r="C331">
        <v>494.52599724499999</v>
      </c>
      <c r="D331">
        <v>5.4740027552599999</v>
      </c>
    </row>
    <row r="332" spans="1:4" x14ac:dyDescent="0.25">
      <c r="A332">
        <v>33</v>
      </c>
      <c r="B332" s="1">
        <v>5.5240553695299999E-56</v>
      </c>
      <c r="C332">
        <v>494.52605198399999</v>
      </c>
      <c r="D332">
        <v>5.4739480155100004</v>
      </c>
    </row>
    <row r="333" spans="1:4" x14ac:dyDescent="0.25">
      <c r="A333">
        <v>33.1</v>
      </c>
      <c r="B333" s="1">
        <v>3.4541803127E-56</v>
      </c>
      <c r="C333">
        <v>494.52610672399999</v>
      </c>
      <c r="D333">
        <v>5.4738932763000001</v>
      </c>
    </row>
    <row r="334" spans="1:4" x14ac:dyDescent="0.25">
      <c r="A334">
        <v>33.200000000000003</v>
      </c>
      <c r="B334" s="1">
        <v>2.1598916404800001E-56</v>
      </c>
      <c r="C334">
        <v>494.526161462</v>
      </c>
      <c r="D334">
        <v>5.4738385376399998</v>
      </c>
    </row>
    <row r="335" spans="1:4" x14ac:dyDescent="0.25">
      <c r="A335">
        <v>33.299999999999997</v>
      </c>
      <c r="B335" s="1">
        <v>1.3505756024600001E-56</v>
      </c>
      <c r="C335">
        <v>494.52621620000002</v>
      </c>
      <c r="D335">
        <v>5.4737837995299996</v>
      </c>
    </row>
    <row r="336" spans="1:4" x14ac:dyDescent="0.25">
      <c r="A336">
        <v>33.4</v>
      </c>
      <c r="B336" s="1">
        <v>8.4451197885200001E-57</v>
      </c>
      <c r="C336">
        <v>494.52627093799998</v>
      </c>
      <c r="D336">
        <v>5.4737290619700003</v>
      </c>
    </row>
    <row r="337" spans="1:4" x14ac:dyDescent="0.25">
      <c r="A337">
        <v>33.5</v>
      </c>
      <c r="B337" s="1">
        <v>5.28071471274E-57</v>
      </c>
      <c r="C337">
        <v>494.52632567500001</v>
      </c>
      <c r="D337">
        <v>5.4736743249500002</v>
      </c>
    </row>
    <row r="338" spans="1:4" x14ac:dyDescent="0.25">
      <c r="A338">
        <v>33.6</v>
      </c>
      <c r="B338" s="1">
        <v>3.3020190512799998E-57</v>
      </c>
      <c r="C338">
        <v>494.52638041199998</v>
      </c>
      <c r="D338">
        <v>5.4736195884800001</v>
      </c>
    </row>
    <row r="339" spans="1:4" x14ac:dyDescent="0.25">
      <c r="A339">
        <v>33.700000000000003</v>
      </c>
      <c r="B339" s="1">
        <v>2.0647449905999999E-57</v>
      </c>
      <c r="C339">
        <v>494.52643514699997</v>
      </c>
      <c r="D339">
        <v>5.47356485256</v>
      </c>
    </row>
    <row r="340" spans="1:4" x14ac:dyDescent="0.25">
      <c r="A340">
        <v>33.799999999999997</v>
      </c>
      <c r="B340" s="1">
        <v>1.2910802721099999E-57</v>
      </c>
      <c r="C340">
        <v>494.52648988300001</v>
      </c>
      <c r="D340">
        <v>5.47351011718</v>
      </c>
    </row>
    <row r="341" spans="1:4" x14ac:dyDescent="0.25">
      <c r="A341">
        <v>33.9</v>
      </c>
      <c r="B341" s="1">
        <v>8.0730946931500007E-58</v>
      </c>
      <c r="C341">
        <v>494.526544618</v>
      </c>
      <c r="D341">
        <v>5.4734553823500001</v>
      </c>
    </row>
    <row r="342" spans="1:4" x14ac:dyDescent="0.25">
      <c r="A342">
        <v>34</v>
      </c>
      <c r="B342" s="1">
        <v>5.0480869357699998E-58</v>
      </c>
      <c r="C342">
        <v>494.52659935200001</v>
      </c>
      <c r="D342">
        <v>5.4734006480700002</v>
      </c>
    </row>
    <row r="343" spans="1:4" x14ac:dyDescent="0.25">
      <c r="A343">
        <v>34.1</v>
      </c>
      <c r="B343" s="1">
        <v>3.1565566067300001E-58</v>
      </c>
      <c r="C343">
        <v>494.52665408600001</v>
      </c>
      <c r="D343">
        <v>5.4733459143400003</v>
      </c>
    </row>
    <row r="344" spans="1:4" x14ac:dyDescent="0.25">
      <c r="A344">
        <v>34.200000000000003</v>
      </c>
      <c r="B344" s="1">
        <v>1.9737871438899999E-58</v>
      </c>
      <c r="C344">
        <v>494.52670881900002</v>
      </c>
      <c r="D344">
        <v>5.4732911811599996</v>
      </c>
    </row>
    <row r="345" spans="1:4" x14ac:dyDescent="0.25">
      <c r="A345">
        <v>34.299999999999997</v>
      </c>
      <c r="B345" s="1">
        <v>1.2342042208799999E-58</v>
      </c>
      <c r="C345">
        <v>494.52676355099999</v>
      </c>
      <c r="D345">
        <v>5.4732364485199998</v>
      </c>
    </row>
    <row r="346" spans="1:4" x14ac:dyDescent="0.25">
      <c r="A346">
        <v>34.4</v>
      </c>
      <c r="B346" s="1">
        <v>7.7174480774599998E-59</v>
      </c>
      <c r="C346">
        <v>494.526818284</v>
      </c>
      <c r="D346">
        <v>5.4731817164300001</v>
      </c>
    </row>
    <row r="347" spans="1:4" x14ac:dyDescent="0.25">
      <c r="A347">
        <v>34.5</v>
      </c>
      <c r="B347" s="1">
        <v>4.8257007012300004E-59</v>
      </c>
      <c r="C347">
        <v>494.52687301499998</v>
      </c>
      <c r="D347">
        <v>5.4731269848800004</v>
      </c>
    </row>
    <row r="348" spans="1:4" x14ac:dyDescent="0.25">
      <c r="A348">
        <v>34.6</v>
      </c>
      <c r="B348" s="1">
        <v>3.0174982477600002E-59</v>
      </c>
      <c r="C348">
        <v>494.52692774600001</v>
      </c>
      <c r="D348">
        <v>5.4730722538899998</v>
      </c>
    </row>
    <row r="349" spans="1:4" x14ac:dyDescent="0.25">
      <c r="A349">
        <v>34.700000000000003</v>
      </c>
      <c r="B349" s="1">
        <v>1.88683380241E-59</v>
      </c>
      <c r="C349">
        <v>494.52698247699999</v>
      </c>
      <c r="D349">
        <v>5.4730175234400003</v>
      </c>
    </row>
    <row r="350" spans="1:4" x14ac:dyDescent="0.25">
      <c r="A350">
        <v>34.799999999999997</v>
      </c>
      <c r="B350" s="1">
        <v>1.1798322057099999E-59</v>
      </c>
      <c r="C350">
        <v>494.52703720599999</v>
      </c>
      <c r="D350">
        <v>5.4729627935399998</v>
      </c>
    </row>
    <row r="351" spans="1:4" x14ac:dyDescent="0.25">
      <c r="A351">
        <v>34.9</v>
      </c>
      <c r="B351" s="1">
        <v>7.3774593168999998E-60</v>
      </c>
      <c r="C351">
        <v>494.52709193599998</v>
      </c>
      <c r="D351">
        <v>5.4729080641800003</v>
      </c>
    </row>
    <row r="352" spans="1:4" x14ac:dyDescent="0.25">
      <c r="A352">
        <v>35</v>
      </c>
      <c r="B352" s="1">
        <v>4.6131053965399998E-60</v>
      </c>
      <c r="C352">
        <v>494.52714666499998</v>
      </c>
      <c r="D352">
        <v>5.47285333538</v>
      </c>
    </row>
    <row r="353" spans="1:4" x14ac:dyDescent="0.25">
      <c r="A353">
        <v>35.1</v>
      </c>
      <c r="B353" s="1">
        <v>2.8845622026000001E-60</v>
      </c>
      <c r="C353">
        <v>494.52720139299998</v>
      </c>
      <c r="D353">
        <v>5.4727986071199997</v>
      </c>
    </row>
    <row r="354" spans="1:4" x14ac:dyDescent="0.25">
      <c r="A354">
        <v>35.200000000000003</v>
      </c>
      <c r="B354" s="1">
        <v>1.8037087719000001E-60</v>
      </c>
      <c r="C354">
        <v>494.52725612099999</v>
      </c>
      <c r="D354">
        <v>5.4727438794000003</v>
      </c>
    </row>
    <row r="355" spans="1:4" x14ac:dyDescent="0.25">
      <c r="A355">
        <v>35.299999999999997</v>
      </c>
      <c r="B355" s="1">
        <v>1.12785405089E-60</v>
      </c>
      <c r="C355">
        <v>494.52731084800001</v>
      </c>
      <c r="D355">
        <v>5.4726891522400001</v>
      </c>
    </row>
    <row r="356" spans="1:4" x14ac:dyDescent="0.25">
      <c r="A356">
        <v>35.4</v>
      </c>
      <c r="B356" s="1">
        <v>7.0524394736299995E-61</v>
      </c>
      <c r="C356">
        <v>494.52736557399999</v>
      </c>
      <c r="D356">
        <v>5.4726344256199999</v>
      </c>
    </row>
    <row r="357" spans="1:4" x14ac:dyDescent="0.25">
      <c r="A357">
        <v>35.5</v>
      </c>
      <c r="B357" s="1">
        <v>4.4098702232400002E-61</v>
      </c>
      <c r="C357">
        <v>494.52742030000002</v>
      </c>
      <c r="D357">
        <v>5.4725796995499998</v>
      </c>
    </row>
    <row r="358" spans="1:4" x14ac:dyDescent="0.25">
      <c r="A358">
        <v>35.6</v>
      </c>
      <c r="B358" s="1">
        <v>2.75747908943E-61</v>
      </c>
      <c r="C358">
        <v>494.52747502599999</v>
      </c>
      <c r="D358">
        <v>5.4725249740299997</v>
      </c>
    </row>
    <row r="359" spans="1:4" x14ac:dyDescent="0.25">
      <c r="A359">
        <v>35.700000000000003</v>
      </c>
      <c r="B359" s="1">
        <v>1.72424360576E-61</v>
      </c>
      <c r="C359">
        <v>494.52752975099997</v>
      </c>
      <c r="D359">
        <v>5.4724702490499997</v>
      </c>
    </row>
    <row r="360" spans="1:4" x14ac:dyDescent="0.25">
      <c r="A360">
        <v>35.799999999999997</v>
      </c>
      <c r="B360" s="1">
        <v>1.07816442537E-61</v>
      </c>
      <c r="C360">
        <v>494.52758447500003</v>
      </c>
      <c r="D360">
        <v>5.4724155246199997</v>
      </c>
    </row>
    <row r="361" spans="1:4" x14ac:dyDescent="0.25">
      <c r="A361">
        <v>35.9</v>
      </c>
      <c r="B361" s="1">
        <v>6.7417299041799998E-62</v>
      </c>
      <c r="C361">
        <v>494.52763919900002</v>
      </c>
      <c r="D361">
        <v>5.4723608007399998</v>
      </c>
    </row>
    <row r="362" spans="1:4" x14ac:dyDescent="0.25">
      <c r="A362">
        <v>36</v>
      </c>
      <c r="B362" s="1">
        <v>4.2155833262600004E-62</v>
      </c>
      <c r="C362">
        <v>494.52769392300002</v>
      </c>
      <c r="D362">
        <v>5.4723060774099999</v>
      </c>
    </row>
    <row r="363" spans="1:4" x14ac:dyDescent="0.25">
      <c r="A363">
        <v>36.1</v>
      </c>
      <c r="B363" s="1">
        <v>2.635991372E-62</v>
      </c>
      <c r="C363">
        <v>494.52774864499997</v>
      </c>
      <c r="D363">
        <v>5.47225135462</v>
      </c>
    </row>
    <row r="364" spans="1:4" x14ac:dyDescent="0.25">
      <c r="A364">
        <v>36.200000000000003</v>
      </c>
      <c r="B364" s="1">
        <v>1.6482772644800001E-62</v>
      </c>
      <c r="C364">
        <v>494.52780336799998</v>
      </c>
      <c r="D364">
        <v>5.4721966323800002</v>
      </c>
    </row>
    <row r="365" spans="1:4" x14ac:dyDescent="0.25">
      <c r="A365">
        <v>36.299999999999997</v>
      </c>
      <c r="B365" s="1">
        <v>1.03066262989E-62</v>
      </c>
      <c r="C365">
        <v>494.52785808900001</v>
      </c>
      <c r="D365">
        <v>5.4721419106900004</v>
      </c>
    </row>
    <row r="366" spans="1:4" x14ac:dyDescent="0.25">
      <c r="A366">
        <v>36.4</v>
      </c>
      <c r="B366" s="1">
        <v>6.4447009280599998E-63</v>
      </c>
      <c r="C366">
        <v>494.52791280999998</v>
      </c>
      <c r="D366">
        <v>5.4720871895399998</v>
      </c>
    </row>
    <row r="367" spans="1:4" x14ac:dyDescent="0.25">
      <c r="A367">
        <v>36.5</v>
      </c>
      <c r="B367" s="1">
        <v>4.0298509614500001E-63</v>
      </c>
      <c r="C367">
        <v>494.527967531</v>
      </c>
      <c r="D367">
        <v>5.4720324689400002</v>
      </c>
    </row>
    <row r="368" spans="1:4" x14ac:dyDescent="0.25">
      <c r="A368">
        <v>36.6</v>
      </c>
      <c r="B368" s="1">
        <v>2.5198528389899999E-63</v>
      </c>
      <c r="C368">
        <v>494.52802225099998</v>
      </c>
      <c r="D368">
        <v>5.4719777488899997</v>
      </c>
    </row>
    <row r="369" spans="1:4" x14ac:dyDescent="0.25">
      <c r="A369">
        <v>36.700000000000003</v>
      </c>
      <c r="B369" s="1">
        <v>1.57565579023E-63</v>
      </c>
      <c r="C369">
        <v>494.52807697100002</v>
      </c>
      <c r="D369">
        <v>5.4719230293900001</v>
      </c>
    </row>
    <row r="370" spans="1:4" x14ac:dyDescent="0.25">
      <c r="A370">
        <v>36.799999999999997</v>
      </c>
      <c r="B370" s="1">
        <v>9.8525239340399998E-64</v>
      </c>
      <c r="C370">
        <v>494.52813169000001</v>
      </c>
      <c r="D370">
        <v>5.4718683104299997</v>
      </c>
    </row>
    <row r="371" spans="1:4" x14ac:dyDescent="0.25">
      <c r="A371">
        <v>36.9</v>
      </c>
      <c r="B371" s="1">
        <v>6.1607505549799995E-64</v>
      </c>
      <c r="C371">
        <v>494.52818640800001</v>
      </c>
      <c r="D371">
        <v>5.4718135920200002</v>
      </c>
    </row>
    <row r="372" spans="1:4" x14ac:dyDescent="0.25">
      <c r="A372">
        <v>37</v>
      </c>
      <c r="B372" s="1">
        <v>3.85229669963E-64</v>
      </c>
      <c r="C372">
        <v>494.52824112600001</v>
      </c>
      <c r="D372">
        <v>5.4717588741599998</v>
      </c>
    </row>
    <row r="373" spans="1:4" x14ac:dyDescent="0.25">
      <c r="A373">
        <v>37.1</v>
      </c>
      <c r="B373" s="1">
        <v>2.4088281063499999E-64</v>
      </c>
      <c r="C373">
        <v>494.52829584300002</v>
      </c>
      <c r="D373">
        <v>5.4717041568400004</v>
      </c>
    </row>
    <row r="374" spans="1:4" x14ac:dyDescent="0.25">
      <c r="A374">
        <v>37.200000000000003</v>
      </c>
      <c r="B374" s="1">
        <v>1.50623199555E-64</v>
      </c>
      <c r="C374">
        <v>494.52835055999998</v>
      </c>
      <c r="D374">
        <v>5.4716494400700002</v>
      </c>
    </row>
    <row r="375" spans="1:4" x14ac:dyDescent="0.25">
      <c r="A375">
        <v>37.299999999999997</v>
      </c>
      <c r="B375" s="1">
        <v>9.4184167847999996E-65</v>
      </c>
      <c r="C375">
        <v>494.528405276</v>
      </c>
      <c r="D375">
        <v>5.47159472385</v>
      </c>
    </row>
    <row r="376" spans="1:4" x14ac:dyDescent="0.25">
      <c r="A376">
        <v>37.4</v>
      </c>
      <c r="B376" s="1">
        <v>5.8893032679300001E-65</v>
      </c>
      <c r="C376">
        <v>494.52845999200002</v>
      </c>
      <c r="D376">
        <v>5.4715400081799999</v>
      </c>
    </row>
    <row r="377" spans="1:4" x14ac:dyDescent="0.25">
      <c r="A377">
        <v>37.5</v>
      </c>
      <c r="B377" s="1">
        <v>3.6825606656699999E-65</v>
      </c>
      <c r="C377">
        <v>494.528514707</v>
      </c>
      <c r="D377">
        <v>5.4714852930499998</v>
      </c>
    </row>
    <row r="378" spans="1:4" x14ac:dyDescent="0.25">
      <c r="A378">
        <v>37.6</v>
      </c>
      <c r="B378" s="1">
        <v>2.3026921414599998E-65</v>
      </c>
      <c r="C378">
        <v>494.52856942199998</v>
      </c>
      <c r="D378">
        <v>5.4714305784699997</v>
      </c>
    </row>
    <row r="379" spans="1:4" x14ac:dyDescent="0.25">
      <c r="A379">
        <v>37.700000000000003</v>
      </c>
      <c r="B379" s="1">
        <v>1.4398651658499999E-65</v>
      </c>
      <c r="C379">
        <v>494.52862413600002</v>
      </c>
      <c r="D379">
        <v>5.4713758644399997</v>
      </c>
    </row>
    <row r="380" spans="1:4" x14ac:dyDescent="0.25">
      <c r="A380">
        <v>37.799999999999997</v>
      </c>
      <c r="B380" s="1">
        <v>9.0034249524199999E-66</v>
      </c>
      <c r="C380">
        <v>494.52867884900002</v>
      </c>
      <c r="D380">
        <v>5.4713211509599997</v>
      </c>
    </row>
    <row r="381" spans="1:4" x14ac:dyDescent="0.25">
      <c r="A381">
        <v>37.9</v>
      </c>
      <c r="B381" s="1">
        <v>5.6298088596600001E-66</v>
      </c>
      <c r="C381">
        <v>494.52873356200001</v>
      </c>
      <c r="D381">
        <v>5.4712664380199998</v>
      </c>
    </row>
    <row r="382" spans="1:4" x14ac:dyDescent="0.25">
      <c r="A382">
        <v>38</v>
      </c>
      <c r="B382" s="1">
        <v>3.5202988109199998E-66</v>
      </c>
      <c r="C382">
        <v>494.52878827400002</v>
      </c>
      <c r="D382">
        <v>5.4712117256299999</v>
      </c>
    </row>
    <row r="383" spans="1:4" x14ac:dyDescent="0.25">
      <c r="A383">
        <v>38.1</v>
      </c>
      <c r="B383" s="1">
        <v>2.20122980816E-66</v>
      </c>
      <c r="C383">
        <v>494.52884298599997</v>
      </c>
      <c r="D383">
        <v>5.4711570137800001</v>
      </c>
    </row>
    <row r="384" spans="1:4" x14ac:dyDescent="0.25">
      <c r="A384">
        <v>38.200000000000003</v>
      </c>
      <c r="B384" s="1">
        <v>1.37642077493E-66</v>
      </c>
      <c r="C384">
        <v>494.52889769799998</v>
      </c>
      <c r="D384">
        <v>5.4711023024900003</v>
      </c>
    </row>
    <row r="385" spans="1:4" x14ac:dyDescent="0.25">
      <c r="A385">
        <v>38.299999999999997</v>
      </c>
      <c r="B385" s="1">
        <v>8.6067072347099996E-67</v>
      </c>
      <c r="C385">
        <v>494.52895240800001</v>
      </c>
      <c r="D385">
        <v>5.4710475917399997</v>
      </c>
    </row>
    <row r="386" spans="1:4" x14ac:dyDescent="0.25">
      <c r="A386">
        <v>38.4</v>
      </c>
      <c r="B386" s="1">
        <v>5.3817413203399997E-67</v>
      </c>
      <c r="C386">
        <v>494.52900711799998</v>
      </c>
      <c r="D386">
        <v>5.47099288154</v>
      </c>
    </row>
    <row r="387" spans="1:4" x14ac:dyDescent="0.25">
      <c r="A387">
        <v>38.5</v>
      </c>
      <c r="B387" s="1">
        <v>3.36518221764E-67</v>
      </c>
      <c r="C387">
        <v>494.52906182800001</v>
      </c>
      <c r="D387">
        <v>5.4709381718800003</v>
      </c>
    </row>
    <row r="388" spans="1:4" x14ac:dyDescent="0.25">
      <c r="A388">
        <v>38.6</v>
      </c>
      <c r="B388" s="1">
        <v>2.1042354318299999E-67</v>
      </c>
      <c r="C388">
        <v>494.52911653699999</v>
      </c>
      <c r="D388">
        <v>5.4708834627699998</v>
      </c>
    </row>
    <row r="389" spans="1:4" x14ac:dyDescent="0.25">
      <c r="A389">
        <v>38.700000000000003</v>
      </c>
      <c r="B389" s="1">
        <v>1.31577021298E-67</v>
      </c>
      <c r="C389">
        <v>494.52917124599998</v>
      </c>
      <c r="D389">
        <v>5.4708287542100003</v>
      </c>
    </row>
    <row r="390" spans="1:4" x14ac:dyDescent="0.25">
      <c r="A390">
        <v>38.799999999999997</v>
      </c>
      <c r="B390" s="1">
        <v>8.2274594252999993E-68</v>
      </c>
      <c r="C390">
        <v>494.52922595400003</v>
      </c>
      <c r="D390">
        <v>5.4707740461999999</v>
      </c>
    </row>
    <row r="391" spans="1:4" x14ac:dyDescent="0.25">
      <c r="A391">
        <v>38.9</v>
      </c>
      <c r="B391" s="1">
        <v>5.1445977740500002E-68</v>
      </c>
      <c r="C391">
        <v>494.52928066099997</v>
      </c>
      <c r="D391">
        <v>5.4707193387300004</v>
      </c>
    </row>
    <row r="392" spans="1:4" x14ac:dyDescent="0.25">
      <c r="A392">
        <v>39</v>
      </c>
      <c r="B392" s="1">
        <v>3.2168964339400002E-68</v>
      </c>
      <c r="C392">
        <v>494.52933536799998</v>
      </c>
      <c r="D392">
        <v>5.4706646318100001</v>
      </c>
    </row>
    <row r="393" spans="1:4" x14ac:dyDescent="0.25">
      <c r="A393">
        <v>39.1</v>
      </c>
      <c r="B393" s="1">
        <v>2.0115123834999999E-68</v>
      </c>
      <c r="C393">
        <v>494.52939007499998</v>
      </c>
      <c r="D393">
        <v>5.4706099254399998</v>
      </c>
    </row>
    <row r="394" spans="1:4" x14ac:dyDescent="0.25">
      <c r="A394">
        <v>39.200000000000003</v>
      </c>
      <c r="B394" s="1">
        <v>1.2577905265100001E-68</v>
      </c>
      <c r="C394">
        <v>494.52944478000001</v>
      </c>
      <c r="D394">
        <v>5.4705552196099996</v>
      </c>
    </row>
    <row r="395" spans="1:4" x14ac:dyDescent="0.25">
      <c r="A395">
        <v>39.299999999999997</v>
      </c>
      <c r="B395" s="1">
        <v>7.8649126876300002E-69</v>
      </c>
      <c r="C395">
        <v>494.52949948600002</v>
      </c>
      <c r="D395">
        <v>5.4705005143300003</v>
      </c>
    </row>
    <row r="396" spans="1:4" x14ac:dyDescent="0.25">
      <c r="A396">
        <v>39.4</v>
      </c>
      <c r="B396" s="1">
        <v>4.9178974619300002E-69</v>
      </c>
      <c r="C396">
        <v>494.52955419</v>
      </c>
      <c r="D396">
        <v>5.4704458096000002</v>
      </c>
    </row>
    <row r="397" spans="1:4" x14ac:dyDescent="0.25">
      <c r="A397">
        <v>39.5</v>
      </c>
      <c r="B397" s="1">
        <v>3.0751408380299999E-69</v>
      </c>
      <c r="C397">
        <v>494.52960889500002</v>
      </c>
      <c r="D397">
        <v>5.4703911054200001</v>
      </c>
    </row>
    <row r="398" spans="1:4" x14ac:dyDescent="0.25">
      <c r="A398">
        <v>39.6</v>
      </c>
      <c r="B398" s="1">
        <v>1.92287268229E-69</v>
      </c>
      <c r="C398">
        <v>494.52966359800001</v>
      </c>
      <c r="D398">
        <v>5.47033640178</v>
      </c>
    </row>
    <row r="399" spans="1:4" x14ac:dyDescent="0.25">
      <c r="A399">
        <v>39.700000000000003</v>
      </c>
      <c r="B399" s="1">
        <v>1.2023641698099999E-69</v>
      </c>
      <c r="C399">
        <v>494.529718301</v>
      </c>
      <c r="D399">
        <v>5.47028169869</v>
      </c>
    </row>
    <row r="400" spans="1:4" x14ac:dyDescent="0.25">
      <c r="A400">
        <v>39.799999999999997</v>
      </c>
      <c r="B400" s="1">
        <v>7.5183320002399997E-70</v>
      </c>
      <c r="C400">
        <v>494.52977300399999</v>
      </c>
      <c r="D400">
        <v>5.4702269961500001</v>
      </c>
    </row>
    <row r="401" spans="1:4" x14ac:dyDescent="0.25">
      <c r="A401">
        <v>39.9</v>
      </c>
      <c r="B401" s="1">
        <v>4.7011807701100001E-70</v>
      </c>
      <c r="C401">
        <v>494.52982770599999</v>
      </c>
      <c r="D401">
        <v>5.4701722941500002</v>
      </c>
    </row>
    <row r="402" spans="1:4" x14ac:dyDescent="0.25">
      <c r="A402">
        <v>40</v>
      </c>
      <c r="B402" s="1">
        <v>2.9396280302200003E-70</v>
      </c>
      <c r="C402">
        <v>494.529882407</v>
      </c>
      <c r="D402">
        <v>5.4701175927000003</v>
      </c>
    </row>
    <row r="403" spans="1:4" x14ac:dyDescent="0.25">
      <c r="A403">
        <v>40.1</v>
      </c>
      <c r="B403" s="1">
        <v>1.8381366152600001E-70</v>
      </c>
      <c r="C403">
        <v>494.52993710800001</v>
      </c>
      <c r="D403">
        <v>5.4700628917999996</v>
      </c>
    </row>
    <row r="404" spans="1:4" x14ac:dyDescent="0.25">
      <c r="A404">
        <v>40.200000000000003</v>
      </c>
      <c r="B404" s="1">
        <v>1.14937876718E-70</v>
      </c>
      <c r="C404">
        <v>494.52999180900002</v>
      </c>
      <c r="D404">
        <v>5.4700081914399998</v>
      </c>
    </row>
    <row r="405" spans="1:4" x14ac:dyDescent="0.25">
      <c r="A405">
        <v>40.299999999999997</v>
      </c>
      <c r="B405" s="1">
        <v>7.1870146704399997E-71</v>
      </c>
      <c r="C405">
        <v>494.530046508</v>
      </c>
      <c r="D405">
        <v>5.4699534916300001</v>
      </c>
    </row>
    <row r="406" spans="1:4" x14ac:dyDescent="0.25">
      <c r="A406">
        <v>40.4</v>
      </c>
      <c r="B406" s="1">
        <v>4.4940083002E-71</v>
      </c>
      <c r="C406">
        <v>494.53010120800002</v>
      </c>
      <c r="D406">
        <v>5.4698987923700004</v>
      </c>
    </row>
    <row r="407" spans="1:4" x14ac:dyDescent="0.25">
      <c r="A407">
        <v>40.5</v>
      </c>
      <c r="B407" s="1">
        <v>2.8100832518500001E-71</v>
      </c>
      <c r="C407">
        <v>494.530155906</v>
      </c>
      <c r="D407">
        <v>5.4698440936599999</v>
      </c>
    </row>
    <row r="408" spans="1:4" x14ac:dyDescent="0.25">
      <c r="A408">
        <v>40.6</v>
      </c>
      <c r="B408" s="1">
        <v>1.7571323739999999E-71</v>
      </c>
      <c r="C408">
        <v>494.53021060499998</v>
      </c>
      <c r="D408">
        <v>5.4697893954900003</v>
      </c>
    </row>
    <row r="409" spans="1:4" x14ac:dyDescent="0.25">
      <c r="A409">
        <v>40.700000000000003</v>
      </c>
      <c r="B409" s="1">
        <v>1.0987268856999999E-71</v>
      </c>
      <c r="C409">
        <v>494.53026530199998</v>
      </c>
      <c r="D409">
        <v>5.4697346978699999</v>
      </c>
    </row>
    <row r="410" spans="1:4" x14ac:dyDescent="0.25">
      <c r="A410">
        <v>40.799999999999997</v>
      </c>
      <c r="B410" s="1">
        <v>6.8702889132799998E-72</v>
      </c>
      <c r="C410">
        <v>494.53031999900003</v>
      </c>
      <c r="D410">
        <v>5.4696800008000004</v>
      </c>
    </row>
    <row r="411" spans="1:4" x14ac:dyDescent="0.25">
      <c r="A411">
        <v>40.9</v>
      </c>
      <c r="B411" s="1">
        <v>4.2959599807500001E-72</v>
      </c>
      <c r="C411">
        <v>494.53037469600002</v>
      </c>
      <c r="D411">
        <v>5.46962530427</v>
      </c>
    </row>
    <row r="412" spans="1:4" x14ac:dyDescent="0.25">
      <c r="A412">
        <v>41</v>
      </c>
      <c r="B412" s="1">
        <v>2.6862438295299999E-72</v>
      </c>
      <c r="C412">
        <v>494.53042939199997</v>
      </c>
      <c r="D412">
        <v>5.4695706082899997</v>
      </c>
    </row>
    <row r="413" spans="1:4" x14ac:dyDescent="0.25">
      <c r="A413">
        <v>41.1</v>
      </c>
      <c r="B413" s="1">
        <v>1.67969570719E-72</v>
      </c>
      <c r="C413">
        <v>494.53048408699999</v>
      </c>
      <c r="D413">
        <v>5.4695159128600004</v>
      </c>
    </row>
    <row r="414" spans="1:4" x14ac:dyDescent="0.25">
      <c r="A414">
        <v>41.2</v>
      </c>
      <c r="B414" s="1">
        <v>1.05030581797E-72</v>
      </c>
      <c r="C414">
        <v>494.53053878200001</v>
      </c>
      <c r="D414">
        <v>5.4694612179700002</v>
      </c>
    </row>
    <row r="415" spans="1:4" x14ac:dyDescent="0.25">
      <c r="A415">
        <v>41.3</v>
      </c>
      <c r="B415" s="1">
        <v>6.5675124929099994E-73</v>
      </c>
      <c r="C415">
        <v>494.53059347599998</v>
      </c>
      <c r="D415">
        <v>5.46940652363</v>
      </c>
    </row>
    <row r="416" spans="1:4" x14ac:dyDescent="0.25">
      <c r="A416">
        <v>41.4</v>
      </c>
      <c r="B416" s="1">
        <v>4.1066342176500003E-73</v>
      </c>
      <c r="C416">
        <v>494.53064817000001</v>
      </c>
      <c r="D416">
        <v>5.4693518298399999</v>
      </c>
    </row>
    <row r="417" spans="1:4" x14ac:dyDescent="0.25">
      <c r="A417">
        <v>41.5</v>
      </c>
      <c r="B417" s="1">
        <v>2.56785864395E-73</v>
      </c>
      <c r="C417">
        <v>494.53070286299999</v>
      </c>
      <c r="D417">
        <v>5.4692971365999998</v>
      </c>
    </row>
    <row r="418" spans="1:4" x14ac:dyDescent="0.25">
      <c r="A418">
        <v>41.6</v>
      </c>
      <c r="B418" s="1">
        <v>1.6056695883600001E-73</v>
      </c>
      <c r="C418">
        <v>494.53075755600003</v>
      </c>
      <c r="D418">
        <v>5.4692424438999998</v>
      </c>
    </row>
    <row r="419" spans="1:4" x14ac:dyDescent="0.25">
      <c r="A419">
        <v>41.7</v>
      </c>
      <c r="B419" s="1">
        <v>1.0040173743799999E-73</v>
      </c>
      <c r="C419">
        <v>494.53081224800002</v>
      </c>
      <c r="D419">
        <v>5.4691877517499998</v>
      </c>
    </row>
    <row r="420" spans="1:4" x14ac:dyDescent="0.25">
      <c r="A420">
        <v>41.8</v>
      </c>
      <c r="B420" s="1">
        <v>6.2780714236100001E-74</v>
      </c>
      <c r="C420">
        <v>494.53086694000001</v>
      </c>
      <c r="D420">
        <v>5.4691330601399999</v>
      </c>
    </row>
    <row r="421" spans="1:4" x14ac:dyDescent="0.25">
      <c r="A421">
        <v>41.9</v>
      </c>
      <c r="B421" s="1">
        <v>3.9256470818800004E-74</v>
      </c>
      <c r="C421">
        <v>494.53092163100001</v>
      </c>
      <c r="D421">
        <v>5.46907836909</v>
      </c>
    </row>
    <row r="422" spans="1:4" x14ac:dyDescent="0.25">
      <c r="A422">
        <v>42</v>
      </c>
      <c r="B422" s="1">
        <v>2.45468762197E-74</v>
      </c>
      <c r="C422">
        <v>494.53097632100003</v>
      </c>
      <c r="D422">
        <v>5.4690236785800002</v>
      </c>
    </row>
    <row r="423" spans="1:4" x14ac:dyDescent="0.25">
      <c r="A423">
        <v>42.1</v>
      </c>
      <c r="B423" s="1">
        <v>1.53490389832E-74</v>
      </c>
      <c r="C423">
        <v>494.53103101099998</v>
      </c>
      <c r="D423">
        <v>5.4689689886100004</v>
      </c>
    </row>
    <row r="424" spans="1:4" x14ac:dyDescent="0.25">
      <c r="A424">
        <v>42.2</v>
      </c>
      <c r="B424" s="1">
        <v>9.5976768448499992E-75</v>
      </c>
      <c r="C424">
        <v>494.53108570099999</v>
      </c>
      <c r="D424">
        <v>5.4689142991999997</v>
      </c>
    </row>
    <row r="425" spans="1:4" x14ac:dyDescent="0.25">
      <c r="A425">
        <v>42.3</v>
      </c>
      <c r="B425" s="1">
        <v>6.0013787279300002E-75</v>
      </c>
      <c r="C425">
        <v>494.53114039000002</v>
      </c>
      <c r="D425">
        <v>5.46885961033</v>
      </c>
    </row>
    <row r="426" spans="1:4" x14ac:dyDescent="0.25">
      <c r="A426">
        <v>42.4</v>
      </c>
      <c r="B426" s="1">
        <v>3.7526315329300001E-75</v>
      </c>
      <c r="C426">
        <v>494.531195078</v>
      </c>
      <c r="D426">
        <v>5.4688049220000003</v>
      </c>
    </row>
    <row r="427" spans="1:4" x14ac:dyDescent="0.25">
      <c r="A427">
        <v>42.5</v>
      </c>
      <c r="B427" s="1">
        <v>2.3465012509900002E-75</v>
      </c>
      <c r="C427">
        <v>494.53124976599997</v>
      </c>
      <c r="D427">
        <v>5.4687502342299998</v>
      </c>
    </row>
    <row r="428" spans="1:4" x14ac:dyDescent="0.25">
      <c r="A428">
        <v>42.6</v>
      </c>
      <c r="B428" s="1">
        <v>1.4672551214899999E-75</v>
      </c>
      <c r="C428">
        <v>494.53130445300002</v>
      </c>
      <c r="D428">
        <v>5.4686955470000003</v>
      </c>
    </row>
    <row r="429" spans="1:4" x14ac:dyDescent="0.25">
      <c r="A429">
        <v>42.7</v>
      </c>
      <c r="B429" s="1">
        <v>9.1746700716300005E-76</v>
      </c>
      <c r="C429">
        <v>494.53135914000001</v>
      </c>
      <c r="D429">
        <v>5.4686408603199999</v>
      </c>
    </row>
    <row r="430" spans="1:4" x14ac:dyDescent="0.25">
      <c r="A430">
        <v>42.8</v>
      </c>
      <c r="B430" s="1">
        <v>5.7368732493599996E-76</v>
      </c>
      <c r="C430">
        <v>494.531413826</v>
      </c>
      <c r="D430">
        <v>5.4685861741800004</v>
      </c>
    </row>
    <row r="431" spans="1:4" x14ac:dyDescent="0.25">
      <c r="A431">
        <v>42.9</v>
      </c>
      <c r="B431" s="1">
        <v>3.58723667641E-76</v>
      </c>
      <c r="C431">
        <v>494.53146851100001</v>
      </c>
      <c r="D431">
        <v>5.46853148859</v>
      </c>
    </row>
    <row r="432" spans="1:4" x14ac:dyDescent="0.25">
      <c r="A432">
        <v>43</v>
      </c>
      <c r="B432" s="1">
        <v>2.2430801147099999E-76</v>
      </c>
      <c r="C432">
        <v>494.53152319600002</v>
      </c>
      <c r="D432">
        <v>5.4684768035499998</v>
      </c>
    </row>
    <row r="433" spans="1:4" x14ac:dyDescent="0.25">
      <c r="A433">
        <v>43.1</v>
      </c>
      <c r="B433" s="1">
        <v>1.4025860556E-76</v>
      </c>
      <c r="C433">
        <v>494.53157788099998</v>
      </c>
      <c r="D433">
        <v>5.4684221190600004</v>
      </c>
    </row>
    <row r="434" spans="1:4" x14ac:dyDescent="0.25">
      <c r="A434">
        <v>43.2</v>
      </c>
      <c r="B434" s="1">
        <v>8.7702954905499998E-77</v>
      </c>
      <c r="C434">
        <v>494.531632565</v>
      </c>
      <c r="D434">
        <v>5.4683674351100002</v>
      </c>
    </row>
    <row r="435" spans="1:4" x14ac:dyDescent="0.25">
      <c r="A435">
        <v>43.3</v>
      </c>
      <c r="B435" s="1">
        <v>5.4840185171900002E-77</v>
      </c>
      <c r="C435">
        <v>494.53168724800003</v>
      </c>
      <c r="D435">
        <v>5.4683127517100001</v>
      </c>
    </row>
    <row r="436" spans="1:4" x14ac:dyDescent="0.25">
      <c r="A436">
        <v>43.4</v>
      </c>
      <c r="B436" s="1">
        <v>3.4291270541599999E-77</v>
      </c>
      <c r="C436">
        <v>494.531741931</v>
      </c>
      <c r="D436">
        <v>5.46825806886</v>
      </c>
    </row>
    <row r="437" spans="1:4" x14ac:dyDescent="0.25">
      <c r="A437">
        <v>43.5</v>
      </c>
      <c r="B437" s="1">
        <v>2.1442144492799998E-77</v>
      </c>
      <c r="C437">
        <v>494.53179661299998</v>
      </c>
      <c r="D437">
        <v>5.4682033865499999</v>
      </c>
    </row>
    <row r="438" spans="1:4" x14ac:dyDescent="0.25">
      <c r="A438">
        <v>43.6</v>
      </c>
      <c r="B438" s="1">
        <v>1.3407655341499999E-77</v>
      </c>
      <c r="C438">
        <v>494.53185129500002</v>
      </c>
      <c r="D438">
        <v>5.4681487047899999</v>
      </c>
    </row>
    <row r="439" spans="1:4" x14ac:dyDescent="0.25">
      <c r="A439">
        <v>43.7</v>
      </c>
      <c r="B439" s="1">
        <v>8.3837329101799997E-78</v>
      </c>
      <c r="C439">
        <v>494.53190597600002</v>
      </c>
      <c r="D439">
        <v>5.46809402357</v>
      </c>
    </row>
    <row r="440" spans="1:4" x14ac:dyDescent="0.25">
      <c r="A440">
        <v>43.8</v>
      </c>
      <c r="B440" s="1">
        <v>5.2423016612099999E-78</v>
      </c>
      <c r="C440">
        <v>494.53196065700001</v>
      </c>
      <c r="D440">
        <v>5.46803934291</v>
      </c>
    </row>
    <row r="441" spans="1:4" x14ac:dyDescent="0.25">
      <c r="A441">
        <v>43.9</v>
      </c>
      <c r="B441" s="1">
        <v>3.2779819656300002E-78</v>
      </c>
      <c r="C441">
        <v>494.53201533700002</v>
      </c>
      <c r="D441">
        <v>5.4679846627900002</v>
      </c>
    </row>
    <row r="442" spans="1:4" x14ac:dyDescent="0.25">
      <c r="A442">
        <v>44</v>
      </c>
      <c r="B442" s="1">
        <v>2.04970371891E-78</v>
      </c>
      <c r="C442">
        <v>494.53207001700002</v>
      </c>
      <c r="D442">
        <v>5.4679299832100003</v>
      </c>
    </row>
    <row r="443" spans="1:4" x14ac:dyDescent="0.25">
      <c r="A443">
        <v>44.1</v>
      </c>
      <c r="B443" s="1">
        <v>1.28166816103E-78</v>
      </c>
      <c r="C443">
        <v>494.53212469599998</v>
      </c>
      <c r="D443">
        <v>5.4678753041899997</v>
      </c>
    </row>
    <row r="444" spans="1:4" x14ac:dyDescent="0.25">
      <c r="A444">
        <v>44.2</v>
      </c>
      <c r="B444" s="1">
        <v>8.0141982218899999E-79</v>
      </c>
      <c r="C444">
        <v>494.53217937400001</v>
      </c>
      <c r="D444">
        <v>5.4678206257099999</v>
      </c>
    </row>
    <row r="445" spans="1:4" x14ac:dyDescent="0.25">
      <c r="A445">
        <v>44.3</v>
      </c>
      <c r="B445" s="1">
        <v>5.0112323741200001E-79</v>
      </c>
      <c r="C445">
        <v>494.53223405199998</v>
      </c>
      <c r="D445">
        <v>5.4677659477800002</v>
      </c>
    </row>
    <row r="446" spans="1:4" x14ac:dyDescent="0.25">
      <c r="A446">
        <v>44.4</v>
      </c>
      <c r="B446" s="1">
        <v>3.1334948190599999E-79</v>
      </c>
      <c r="C446">
        <v>494.53228873</v>
      </c>
      <c r="D446">
        <v>5.4677112703899997</v>
      </c>
    </row>
    <row r="447" spans="1:4" x14ac:dyDescent="0.25">
      <c r="A447">
        <v>44.5</v>
      </c>
      <c r="B447" s="1">
        <v>1.95935621015E-79</v>
      </c>
      <c r="C447">
        <v>494.532343406</v>
      </c>
      <c r="D447">
        <v>5.4676565935500001</v>
      </c>
    </row>
    <row r="448" spans="1:4" x14ac:dyDescent="0.25">
      <c r="A448">
        <v>44.6</v>
      </c>
      <c r="B448" s="1">
        <v>1.22517405682E-79</v>
      </c>
      <c r="C448">
        <v>494.53239808299998</v>
      </c>
      <c r="D448">
        <v>5.4676019172599997</v>
      </c>
    </row>
    <row r="449" spans="1:4" x14ac:dyDescent="0.25">
      <c r="A449">
        <v>44.7</v>
      </c>
      <c r="B449" s="1">
        <v>7.6609418134599993E-80</v>
      </c>
      <c r="C449">
        <v>494.53245275799998</v>
      </c>
      <c r="D449">
        <v>5.4675472415100002</v>
      </c>
    </row>
    <row r="450" spans="1:4" x14ac:dyDescent="0.25">
      <c r="A450">
        <v>44.8</v>
      </c>
      <c r="B450" s="1">
        <v>4.7903419195200002E-80</v>
      </c>
      <c r="C450">
        <v>494.53250743400002</v>
      </c>
      <c r="D450">
        <v>5.4674925663099998</v>
      </c>
    </row>
    <row r="451" spans="1:4" x14ac:dyDescent="0.25">
      <c r="A451">
        <v>44.9</v>
      </c>
      <c r="B451" s="1">
        <v>2.9953725111899998E-80</v>
      </c>
      <c r="C451">
        <v>494.53256210799998</v>
      </c>
      <c r="D451">
        <v>5.4674378916600004</v>
      </c>
    </row>
    <row r="452" spans="1:4" x14ac:dyDescent="0.25">
      <c r="A452">
        <v>45</v>
      </c>
      <c r="B452" s="1">
        <v>1.8729886440299999E-80</v>
      </c>
      <c r="C452">
        <v>494.53261678199999</v>
      </c>
      <c r="D452">
        <v>5.4673832175500001</v>
      </c>
    </row>
    <row r="453" spans="1:4" x14ac:dyDescent="0.25">
      <c r="A453">
        <v>45.1</v>
      </c>
      <c r="B453" s="1">
        <v>1.17116861623E-80</v>
      </c>
      <c r="C453">
        <v>494.532671456</v>
      </c>
      <c r="D453">
        <v>5.4673285439999999</v>
      </c>
    </row>
    <row r="454" spans="1:4" x14ac:dyDescent="0.25">
      <c r="A454">
        <v>45.2</v>
      </c>
      <c r="B454" s="1">
        <v>7.3232470523299997E-81</v>
      </c>
      <c r="C454">
        <v>494.53272612900003</v>
      </c>
      <c r="D454">
        <v>5.4672738709799997</v>
      </c>
    </row>
    <row r="455" spans="1:4" x14ac:dyDescent="0.25">
      <c r="A455">
        <v>45.3</v>
      </c>
      <c r="B455" s="1">
        <v>4.5791821834699998E-81</v>
      </c>
      <c r="C455">
        <v>494.532780801</v>
      </c>
      <c r="D455">
        <v>5.4672191985199996</v>
      </c>
    </row>
    <row r="456" spans="1:4" x14ac:dyDescent="0.25">
      <c r="A456">
        <v>45.4</v>
      </c>
      <c r="B456" s="1">
        <v>2.8633348341299998E-81</v>
      </c>
      <c r="C456">
        <v>494.53283547299998</v>
      </c>
      <c r="D456">
        <v>5.4671645266000004</v>
      </c>
    </row>
    <row r="457" spans="1:4" x14ac:dyDescent="0.25">
      <c r="A457">
        <v>45.5</v>
      </c>
      <c r="B457" s="1">
        <v>1.7904258051699999E-81</v>
      </c>
      <c r="C457">
        <v>494.53289014500001</v>
      </c>
      <c r="D457">
        <v>5.4671098552300004</v>
      </c>
    </row>
    <row r="458" spans="1:4" x14ac:dyDescent="0.25">
      <c r="A458">
        <v>45.6</v>
      </c>
      <c r="B458" s="1">
        <v>1.11954227626E-81</v>
      </c>
      <c r="C458">
        <v>494.532944816</v>
      </c>
      <c r="D458">
        <v>5.4670551844000004</v>
      </c>
    </row>
    <row r="459" spans="1:4" x14ac:dyDescent="0.25">
      <c r="A459">
        <v>45.7</v>
      </c>
      <c r="B459" s="1">
        <v>7.0004288355299998E-82</v>
      </c>
      <c r="C459">
        <v>494.53299948599999</v>
      </c>
      <c r="D459">
        <v>5.4670005141200004</v>
      </c>
    </row>
    <row r="460" spans="1:4" x14ac:dyDescent="0.25">
      <c r="A460">
        <v>45.8</v>
      </c>
      <c r="B460" s="1">
        <v>4.3773247677800002E-82</v>
      </c>
      <c r="C460">
        <v>494.53305415599999</v>
      </c>
      <c r="D460">
        <v>5.4669458443899996</v>
      </c>
    </row>
    <row r="461" spans="1:4" x14ac:dyDescent="0.25">
      <c r="A461">
        <v>45.9</v>
      </c>
      <c r="B461" s="1">
        <v>2.7371139084299998E-82</v>
      </c>
      <c r="C461">
        <v>494.533108825</v>
      </c>
      <c r="D461">
        <v>5.4668911752099998</v>
      </c>
    </row>
    <row r="462" spans="1:4" x14ac:dyDescent="0.25">
      <c r="A462">
        <v>46</v>
      </c>
      <c r="B462" s="1">
        <v>1.7115001872899999E-82</v>
      </c>
      <c r="C462">
        <v>494.53316349300002</v>
      </c>
      <c r="D462">
        <v>5.46683650657</v>
      </c>
    </row>
    <row r="463" spans="1:4" x14ac:dyDescent="0.25">
      <c r="A463">
        <v>46.1</v>
      </c>
      <c r="B463" s="1">
        <v>1.0701902944E-82</v>
      </c>
      <c r="C463">
        <v>494.53321816200003</v>
      </c>
      <c r="D463">
        <v>5.4667818384800002</v>
      </c>
    </row>
    <row r="464" spans="1:4" x14ac:dyDescent="0.25">
      <c r="A464">
        <v>46.2</v>
      </c>
      <c r="B464" s="1">
        <v>6.69183220335E-83</v>
      </c>
      <c r="C464">
        <v>494.533272829</v>
      </c>
      <c r="D464">
        <v>5.4667271709299996</v>
      </c>
    </row>
    <row r="465" spans="1:4" x14ac:dyDescent="0.25">
      <c r="A465">
        <v>46.3</v>
      </c>
      <c r="B465" s="1">
        <v>4.18436012307E-83</v>
      </c>
      <c r="C465">
        <v>494.53332749600003</v>
      </c>
      <c r="D465">
        <v>5.4666725039299999</v>
      </c>
    </row>
    <row r="466" spans="1:4" x14ac:dyDescent="0.25">
      <c r="A466">
        <v>46.4</v>
      </c>
      <c r="B466" s="1">
        <v>2.6164536409700001E-83</v>
      </c>
      <c r="C466">
        <v>494.533382163</v>
      </c>
      <c r="D466">
        <v>5.4666178374800003</v>
      </c>
    </row>
    <row r="467" spans="1:4" x14ac:dyDescent="0.25">
      <c r="A467">
        <v>46.5</v>
      </c>
      <c r="B467" s="1">
        <v>1.63605165416E-83</v>
      </c>
      <c r="C467">
        <v>494.53343682799999</v>
      </c>
      <c r="D467">
        <v>5.4665631715799998</v>
      </c>
    </row>
    <row r="468" spans="1:4" x14ac:dyDescent="0.25">
      <c r="A468">
        <v>46.6</v>
      </c>
      <c r="B468" s="1">
        <v>1.02301253675E-83</v>
      </c>
      <c r="C468">
        <v>494.53349149399997</v>
      </c>
      <c r="D468">
        <v>5.4665085062200003</v>
      </c>
    </row>
    <row r="469" spans="1:4" x14ac:dyDescent="0.25">
      <c r="A469">
        <v>46.7</v>
      </c>
      <c r="B469" s="1">
        <v>6.3968310139200004E-84</v>
      </c>
      <c r="C469">
        <v>494.53354615900002</v>
      </c>
      <c r="D469">
        <v>5.4664538414099999</v>
      </c>
    </row>
    <row r="470" spans="1:4" x14ac:dyDescent="0.25">
      <c r="A470">
        <v>46.8</v>
      </c>
      <c r="B470" s="1">
        <v>3.9998967199900002E-84</v>
      </c>
      <c r="C470">
        <v>494.53360082299997</v>
      </c>
      <c r="D470">
        <v>5.4663991771399996</v>
      </c>
    </row>
    <row r="471" spans="1:4" x14ac:dyDescent="0.25">
      <c r="A471">
        <v>46.9</v>
      </c>
      <c r="B471" s="1">
        <v>2.50110920668E-84</v>
      </c>
      <c r="C471">
        <v>494.53365548699998</v>
      </c>
      <c r="D471">
        <v>5.4663445134200002</v>
      </c>
    </row>
    <row r="472" spans="1:4" x14ac:dyDescent="0.25">
      <c r="A472">
        <v>47</v>
      </c>
      <c r="B472" s="1">
        <v>1.5639271155800001E-84</v>
      </c>
      <c r="C472">
        <v>494.53371014999999</v>
      </c>
      <c r="D472">
        <v>5.4662898502499999</v>
      </c>
    </row>
    <row r="473" spans="1:4" x14ac:dyDescent="0.25">
      <c r="A473">
        <v>47.1</v>
      </c>
      <c r="B473" s="1">
        <v>9.7791327532699996E-85</v>
      </c>
      <c r="C473">
        <v>494.53376481200002</v>
      </c>
      <c r="D473">
        <v>5.4662351876299997</v>
      </c>
    </row>
    <row r="474" spans="1:4" x14ac:dyDescent="0.25">
      <c r="A474">
        <v>47.2</v>
      </c>
      <c r="B474" s="1">
        <v>6.1148266759599997E-85</v>
      </c>
      <c r="C474">
        <v>494.53381947399998</v>
      </c>
      <c r="D474">
        <v>5.4661805255499996</v>
      </c>
    </row>
    <row r="475" spans="1:4" x14ac:dyDescent="0.25">
      <c r="A475">
        <v>47.3</v>
      </c>
      <c r="B475" s="1">
        <v>3.8235602568299998E-85</v>
      </c>
      <c r="C475">
        <v>494.53387413600001</v>
      </c>
      <c r="D475">
        <v>5.4661258640200003</v>
      </c>
    </row>
    <row r="476" spans="1:4" x14ac:dyDescent="0.25">
      <c r="A476">
        <v>47.4</v>
      </c>
      <c r="B476" s="1">
        <v>2.3908465530799999E-85</v>
      </c>
      <c r="C476">
        <v>494.53392879699999</v>
      </c>
      <c r="D476">
        <v>5.4660712030300003</v>
      </c>
    </row>
    <row r="477" spans="1:4" x14ac:dyDescent="0.25">
      <c r="A477">
        <v>47.5</v>
      </c>
      <c r="B477" s="1">
        <v>1.4949802175300001E-85</v>
      </c>
      <c r="C477">
        <v>494.53398345699998</v>
      </c>
      <c r="D477">
        <v>5.4660165425900002</v>
      </c>
    </row>
    <row r="478" spans="1:4" x14ac:dyDescent="0.25">
      <c r="A478">
        <v>47.6</v>
      </c>
      <c r="B478" s="1">
        <v>9.3480099434100001E-86</v>
      </c>
      <c r="C478">
        <v>494.53403811700002</v>
      </c>
      <c r="D478">
        <v>5.4659618827000003</v>
      </c>
    </row>
    <row r="479" spans="1:4" x14ac:dyDescent="0.25">
      <c r="A479">
        <v>47.7</v>
      </c>
      <c r="B479" s="1">
        <v>5.8452469373500003E-86</v>
      </c>
      <c r="C479">
        <v>494.53409277700001</v>
      </c>
      <c r="D479">
        <v>5.4659072233500003</v>
      </c>
    </row>
    <row r="480" spans="1:4" x14ac:dyDescent="0.25">
      <c r="A480">
        <v>47.8</v>
      </c>
      <c r="B480" s="1">
        <v>3.6549929019099997E-86</v>
      </c>
      <c r="C480">
        <v>494.53414743500002</v>
      </c>
      <c r="D480">
        <v>5.4658525645599996</v>
      </c>
    </row>
    <row r="481" spans="1:4" x14ac:dyDescent="0.25">
      <c r="A481">
        <v>47.9</v>
      </c>
      <c r="B481" s="1">
        <v>2.2854419265400002E-86</v>
      </c>
      <c r="C481">
        <v>494.53420209400002</v>
      </c>
      <c r="D481">
        <v>5.4657979062999997</v>
      </c>
    </row>
    <row r="482" spans="1:4" x14ac:dyDescent="0.25">
      <c r="A482">
        <v>48</v>
      </c>
      <c r="B482" s="1">
        <v>1.4290710459499999E-86</v>
      </c>
      <c r="C482">
        <v>494.53425675099999</v>
      </c>
      <c r="D482">
        <v>5.4657432485999999</v>
      </c>
    </row>
    <row r="483" spans="1:4" x14ac:dyDescent="0.25">
      <c r="A483">
        <v>48.1</v>
      </c>
      <c r="B483" s="1">
        <v>8.9358820495300007E-87</v>
      </c>
      <c r="C483">
        <v>494.534311409</v>
      </c>
      <c r="D483">
        <v>5.4656885914400002</v>
      </c>
    </row>
    <row r="484" spans="1:4" x14ac:dyDescent="0.25">
      <c r="A484">
        <v>48.2</v>
      </c>
      <c r="B484" s="1">
        <v>5.5875447268300001E-87</v>
      </c>
      <c r="C484">
        <v>494.53436606499997</v>
      </c>
      <c r="D484">
        <v>5.4656339348299996</v>
      </c>
    </row>
    <row r="485" spans="1:4" x14ac:dyDescent="0.25">
      <c r="A485">
        <v>48.3</v>
      </c>
      <c r="B485" s="1">
        <v>3.4938525693899998E-87</v>
      </c>
      <c r="C485">
        <v>494.534420721</v>
      </c>
      <c r="D485">
        <v>5.4655792787599999</v>
      </c>
    </row>
    <row r="486" spans="1:4" x14ac:dyDescent="0.25">
      <c r="A486">
        <v>48.4</v>
      </c>
      <c r="B486" s="1">
        <v>2.1846814194199999E-87</v>
      </c>
      <c r="C486">
        <v>494.53447537699998</v>
      </c>
      <c r="D486">
        <v>5.4655246232400003</v>
      </c>
    </row>
    <row r="487" spans="1:4" x14ac:dyDescent="0.25">
      <c r="A487">
        <v>48.5</v>
      </c>
      <c r="B487" s="1">
        <v>1.36606584352E-87</v>
      </c>
      <c r="C487">
        <v>494.53453003200002</v>
      </c>
      <c r="D487">
        <v>5.4654699682699999</v>
      </c>
    </row>
    <row r="488" spans="1:4" x14ac:dyDescent="0.25">
      <c r="A488">
        <v>48.6</v>
      </c>
      <c r="B488" s="1">
        <v>8.5419126819200004E-88</v>
      </c>
      <c r="C488">
        <v>494.53458468600002</v>
      </c>
      <c r="D488">
        <v>5.4654153138400003</v>
      </c>
    </row>
    <row r="489" spans="1:4" x14ac:dyDescent="0.25">
      <c r="A489">
        <v>48.7</v>
      </c>
      <c r="B489" s="1">
        <v>5.3411970466599996E-88</v>
      </c>
      <c r="C489">
        <v>494.53463934000001</v>
      </c>
      <c r="D489">
        <v>5.46536065996</v>
      </c>
    </row>
    <row r="490" spans="1:4" x14ac:dyDescent="0.25">
      <c r="A490">
        <v>48.8</v>
      </c>
      <c r="B490" s="1">
        <v>3.3398122267400002E-88</v>
      </c>
      <c r="C490">
        <v>494.53469399300002</v>
      </c>
      <c r="D490">
        <v>5.4653060066299997</v>
      </c>
    </row>
    <row r="491" spans="1:4" x14ac:dyDescent="0.25">
      <c r="A491">
        <v>48.9</v>
      </c>
      <c r="B491" s="1">
        <v>2.08836053701E-88</v>
      </c>
      <c r="C491">
        <v>494.53474864600003</v>
      </c>
      <c r="D491">
        <v>5.4652513538400003</v>
      </c>
    </row>
    <row r="492" spans="1:4" x14ac:dyDescent="0.25">
      <c r="A492">
        <v>49</v>
      </c>
      <c r="B492" s="1">
        <v>1.30583673894E-88</v>
      </c>
      <c r="C492">
        <v>494.53480329799999</v>
      </c>
      <c r="D492">
        <v>5.4651967016</v>
      </c>
    </row>
    <row r="493" spans="1:4" x14ac:dyDescent="0.25">
      <c r="A493">
        <v>49.1</v>
      </c>
      <c r="B493" s="1">
        <v>8.1653022564899998E-89</v>
      </c>
      <c r="C493">
        <v>494.53485795</v>
      </c>
      <c r="D493">
        <v>5.4651420499099999</v>
      </c>
    </row>
    <row r="494" spans="1:4" x14ac:dyDescent="0.25">
      <c r="A494">
        <v>49.2</v>
      </c>
      <c r="B494" s="1">
        <v>5.10570391392E-89</v>
      </c>
      <c r="C494">
        <v>494.53491260099997</v>
      </c>
      <c r="D494">
        <v>5.4650873987599997</v>
      </c>
    </row>
    <row r="495" spans="1:4" x14ac:dyDescent="0.25">
      <c r="A495">
        <v>49.3</v>
      </c>
      <c r="B495" s="1">
        <v>3.1925592328099999E-89</v>
      </c>
      <c r="C495">
        <v>494.534967252</v>
      </c>
      <c r="D495">
        <v>5.4650327481599996</v>
      </c>
    </row>
    <row r="496" spans="1:4" x14ac:dyDescent="0.25">
      <c r="A496">
        <v>49.4</v>
      </c>
      <c r="B496" s="1">
        <v>1.9962837836600001E-89</v>
      </c>
      <c r="C496">
        <v>494.53502190199998</v>
      </c>
      <c r="D496">
        <v>5.4649780980999996</v>
      </c>
    </row>
    <row r="497" spans="1:4" x14ac:dyDescent="0.25">
      <c r="A497">
        <v>49.5</v>
      </c>
      <c r="B497" s="1">
        <v>1.24826148806E-89</v>
      </c>
      <c r="C497">
        <v>494.53507655099997</v>
      </c>
      <c r="D497">
        <v>5.4649234485999996</v>
      </c>
    </row>
    <row r="498" spans="1:4" x14ac:dyDescent="0.25">
      <c r="A498">
        <v>49.6</v>
      </c>
      <c r="B498" s="1">
        <v>7.8052863761399997E-90</v>
      </c>
      <c r="C498">
        <v>494.53513120000002</v>
      </c>
      <c r="D498">
        <v>5.4648687996299996</v>
      </c>
    </row>
    <row r="499" spans="1:4" x14ac:dyDescent="0.25">
      <c r="A499">
        <v>49.7</v>
      </c>
      <c r="B499" s="1">
        <v>4.88058734837E-90</v>
      </c>
      <c r="C499">
        <v>494.53518584900002</v>
      </c>
      <c r="D499">
        <v>5.4648141512199997</v>
      </c>
    </row>
    <row r="500" spans="1:4" x14ac:dyDescent="0.25">
      <c r="A500">
        <v>49.8</v>
      </c>
      <c r="B500" s="1">
        <v>3.0517947048300001E-90</v>
      </c>
      <c r="C500">
        <v>494.53524049700002</v>
      </c>
      <c r="D500">
        <v>5.4647595033499998</v>
      </c>
    </row>
    <row r="501" spans="1:4" x14ac:dyDescent="0.25">
      <c r="A501">
        <v>49.9</v>
      </c>
      <c r="B501" s="1">
        <v>1.90826426693E-90</v>
      </c>
      <c r="C501">
        <v>494.53529514399997</v>
      </c>
      <c r="D501">
        <v>5.46470485603</v>
      </c>
    </row>
    <row r="502" spans="1:4" x14ac:dyDescent="0.25">
      <c r="A502">
        <v>50</v>
      </c>
      <c r="B502" s="1">
        <v>1.1932232264000001E-90</v>
      </c>
      <c r="C502">
        <v>494.53534979099999</v>
      </c>
      <c r="D502">
        <v>5.4646502092500002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A504" sqref="A504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2.9376651809999999E-8</v>
      </c>
      <c r="D3">
        <v>4.9999500468E-3</v>
      </c>
    </row>
    <row r="4" spans="1:4" x14ac:dyDescent="0.25">
      <c r="A4">
        <v>0.2</v>
      </c>
      <c r="B4">
        <v>499.99000005900001</v>
      </c>
      <c r="C4" s="1">
        <v>1.40178300496E-7</v>
      </c>
      <c r="D4">
        <v>9.9998004292499998E-3</v>
      </c>
    </row>
    <row r="5" spans="1:4" x14ac:dyDescent="0.25">
      <c r="A5">
        <v>0.3</v>
      </c>
      <c r="B5">
        <v>499.98500006699999</v>
      </c>
      <c r="C5" s="1">
        <v>3.8123904292399998E-7</v>
      </c>
      <c r="D5">
        <v>1.4999551667799999E-2</v>
      </c>
    </row>
    <row r="6" spans="1:4" x14ac:dyDescent="0.25">
      <c r="A6">
        <v>0.4</v>
      </c>
      <c r="B6">
        <v>499.97999996499999</v>
      </c>
      <c r="C6" s="1">
        <v>8.3067992451699997E-7</v>
      </c>
      <c r="D6">
        <v>1.9999204593900002E-2</v>
      </c>
    </row>
    <row r="7" spans="1:4" x14ac:dyDescent="0.25">
      <c r="A7">
        <v>0.5</v>
      </c>
      <c r="B7">
        <v>499.974999626</v>
      </c>
      <c r="C7" s="1">
        <v>1.6134724195099999E-6</v>
      </c>
      <c r="D7">
        <v>2.4998760536299999E-2</v>
      </c>
    </row>
    <row r="8" spans="1:4" x14ac:dyDescent="0.25">
      <c r="A8">
        <v>0.6</v>
      </c>
      <c r="B8">
        <v>499.96999884899998</v>
      </c>
      <c r="C8" s="1">
        <v>2.9295344363100001E-6</v>
      </c>
      <c r="D8">
        <v>2.9998221619499998E-2</v>
      </c>
    </row>
    <row r="9" spans="1:4" x14ac:dyDescent="0.25">
      <c r="A9">
        <v>0.7</v>
      </c>
      <c r="B9">
        <v>499.96499731</v>
      </c>
      <c r="C9" s="1">
        <v>5.09867481515E-6</v>
      </c>
      <c r="D9">
        <v>3.4997591240700003E-2</v>
      </c>
    </row>
    <row r="10" spans="1:4" x14ac:dyDescent="0.25">
      <c r="A10">
        <v>0.8</v>
      </c>
      <c r="B10">
        <v>499.95999449300001</v>
      </c>
      <c r="C10" s="1">
        <v>8.6324896102400002E-6</v>
      </c>
      <c r="D10">
        <v>3.9996874833399997E-2</v>
      </c>
    </row>
    <row r="11" spans="1:4" x14ac:dyDescent="0.25">
      <c r="A11">
        <v>0.9</v>
      </c>
      <c r="B11">
        <v>499.95498957000001</v>
      </c>
      <c r="C11" s="1">
        <v>1.43493717379E-5</v>
      </c>
      <c r="D11">
        <v>4.49960810881E-2</v>
      </c>
    </row>
    <row r="12" spans="1:4" x14ac:dyDescent="0.25">
      <c r="A12">
        <v>1</v>
      </c>
      <c r="B12">
        <v>499.949981218</v>
      </c>
      <c r="C12" s="1">
        <v>2.3558486499000001E-5</v>
      </c>
      <c r="D12">
        <v>4.9995223905699999E-2</v>
      </c>
    </row>
    <row r="13" spans="1:4" x14ac:dyDescent="0.25">
      <c r="A13">
        <v>1.1000000000000001</v>
      </c>
      <c r="B13">
        <v>499.94496731999999</v>
      </c>
      <c r="C13" s="1">
        <v>3.8354067146300001E-5</v>
      </c>
      <c r="D13">
        <v>5.4994325521699999E-2</v>
      </c>
    </row>
    <row r="14" spans="1:4" x14ac:dyDescent="0.25">
      <c r="A14">
        <v>1.2</v>
      </c>
      <c r="B14">
        <v>499.939944492</v>
      </c>
      <c r="C14" s="1">
        <v>6.2086181079800001E-5</v>
      </c>
      <c r="D14">
        <v>5.9993421504399999E-2</v>
      </c>
    </row>
    <row r="15" spans="1:4" x14ac:dyDescent="0.25">
      <c r="A15">
        <v>1.3</v>
      </c>
      <c r="B15">
        <v>499.93490731700001</v>
      </c>
      <c r="C15">
        <v>1.00113781281E-4</v>
      </c>
      <c r="D15">
        <v>6.4992568749500004E-2</v>
      </c>
    </row>
    <row r="16" spans="1:4" x14ac:dyDescent="0.25">
      <c r="A16">
        <v>1.4</v>
      </c>
      <c r="B16">
        <v>499.92984713200002</v>
      </c>
      <c r="C16">
        <v>1.61009303217E-4</v>
      </c>
      <c r="D16">
        <v>6.99918582688E-2</v>
      </c>
    </row>
    <row r="17" spans="1:4" x14ac:dyDescent="0.25">
      <c r="A17">
        <v>1.5</v>
      </c>
      <c r="B17">
        <v>499.92475007899998</v>
      </c>
      <c r="C17">
        <v>2.58485552731E-4</v>
      </c>
      <c r="D17">
        <v>7.4991435647199997E-2</v>
      </c>
    </row>
    <row r="18" spans="1:4" x14ac:dyDescent="0.25">
      <c r="A18">
        <v>1.6</v>
      </c>
      <c r="B18">
        <v>499.91959398799997</v>
      </c>
      <c r="C18">
        <v>4.1447796077899999E-4</v>
      </c>
      <c r="D18">
        <v>7.9991533765600004E-2</v>
      </c>
    </row>
    <row r="19" spans="1:4" x14ac:dyDescent="0.25">
      <c r="A19">
        <v>1.7</v>
      </c>
      <c r="B19">
        <v>499.91434340000001</v>
      </c>
      <c r="C19">
        <v>6.6407493223700001E-4</v>
      </c>
      <c r="D19">
        <v>8.4992525144199998E-2</v>
      </c>
    </row>
    <row r="20" spans="1:4" x14ac:dyDescent="0.25">
      <c r="A20">
        <v>1.8</v>
      </c>
      <c r="B20">
        <v>499.90894158999998</v>
      </c>
      <c r="C20">
        <v>1.0634043263900001E-3</v>
      </c>
      <c r="D20">
        <v>8.9995005670000003E-2</v>
      </c>
    </row>
    <row r="21" spans="1:4" x14ac:dyDescent="0.25">
      <c r="A21">
        <v>1.9</v>
      </c>
      <c r="B21">
        <v>499.903297823</v>
      </c>
      <c r="C21">
        <v>1.7022483741199999E-3</v>
      </c>
      <c r="D21">
        <v>9.4999928523699997E-2</v>
      </c>
    </row>
    <row r="22" spans="1:4" x14ac:dyDescent="0.25">
      <c r="A22">
        <v>2</v>
      </c>
      <c r="B22">
        <v>499.89726696000002</v>
      </c>
      <c r="C22">
        <v>2.7242217526800001E-3</v>
      </c>
      <c r="D22">
        <v>0.100008818401</v>
      </c>
    </row>
    <row r="23" spans="1:4" x14ac:dyDescent="0.25">
      <c r="A23">
        <v>2.1</v>
      </c>
      <c r="B23">
        <v>499.89061683900002</v>
      </c>
      <c r="C23">
        <v>4.3590466354199997E-3</v>
      </c>
      <c r="D23">
        <v>0.105024114165</v>
      </c>
    </row>
    <row r="24" spans="1:4" x14ac:dyDescent="0.25">
      <c r="A24">
        <v>2.2000000000000002</v>
      </c>
      <c r="B24">
        <v>499.88297610799998</v>
      </c>
      <c r="C24">
        <v>6.9741755834500001E-3</v>
      </c>
      <c r="D24">
        <v>0.110049716898</v>
      </c>
    </row>
    <row r="25" spans="1:4" x14ac:dyDescent="0.25">
      <c r="A25">
        <v>2.2999999999999998</v>
      </c>
      <c r="B25">
        <v>499.87375077600001</v>
      </c>
      <c r="C25">
        <v>1.1157357329000001E-2</v>
      </c>
      <c r="D25">
        <v>0.11509186647400001</v>
      </c>
    </row>
    <row r="26" spans="1:4" x14ac:dyDescent="0.25">
      <c r="A26">
        <v>2.4</v>
      </c>
      <c r="B26">
        <v>499.86199077200001</v>
      </c>
      <c r="C26">
        <v>1.7848684493400001E-2</v>
      </c>
      <c r="D26">
        <v>0.12016054344300001</v>
      </c>
    </row>
    <row r="27" spans="1:4" x14ac:dyDescent="0.25">
      <c r="A27">
        <v>2.5</v>
      </c>
      <c r="B27">
        <v>499.84617653200002</v>
      </c>
      <c r="C27">
        <v>2.85517575241E-2</v>
      </c>
      <c r="D27">
        <v>0.12527171086899999</v>
      </c>
    </row>
    <row r="28" spans="1:4" x14ac:dyDescent="0.25">
      <c r="A28">
        <v>2.6</v>
      </c>
      <c r="B28">
        <v>499.82387778499998</v>
      </c>
      <c r="C28">
        <v>4.56713159997E-2</v>
      </c>
      <c r="D28">
        <v>0.13045089880899999</v>
      </c>
    </row>
    <row r="29" spans="1:4" x14ac:dyDescent="0.25">
      <c r="A29">
        <v>2.7</v>
      </c>
      <c r="B29">
        <v>499.79120811600001</v>
      </c>
      <c r="C29">
        <v>7.3052949851600005E-2</v>
      </c>
      <c r="D29">
        <v>0.135738934176</v>
      </c>
    </row>
    <row r="30" spans="1:4" x14ac:dyDescent="0.25">
      <c r="A30">
        <v>2.8</v>
      </c>
      <c r="B30">
        <v>499.74195339200003</v>
      </c>
      <c r="C30">
        <v>0.11684551098199999</v>
      </c>
      <c r="D30">
        <v>0.14120109656099999</v>
      </c>
    </row>
    <row r="31" spans="1:4" x14ac:dyDescent="0.25">
      <c r="A31">
        <v>2.9</v>
      </c>
      <c r="B31">
        <v>499.66617992599998</v>
      </c>
      <c r="C31">
        <v>0.186878334871</v>
      </c>
      <c r="D31">
        <v>0.14694173952600001</v>
      </c>
    </row>
    <row r="32" spans="1:4" x14ac:dyDescent="0.25">
      <c r="A32">
        <v>3</v>
      </c>
      <c r="B32">
        <v>499.54801393299999</v>
      </c>
      <c r="C32">
        <v>0.29885844990299998</v>
      </c>
      <c r="D32">
        <v>0.153127617237</v>
      </c>
    </row>
    <row r="33" spans="1:4" x14ac:dyDescent="0.25">
      <c r="A33">
        <v>3.1</v>
      </c>
      <c r="B33">
        <v>499.362104413</v>
      </c>
      <c r="C33">
        <v>0.47787054530599998</v>
      </c>
      <c r="D33">
        <v>0.16002504166500001</v>
      </c>
    </row>
    <row r="34" spans="1:4" x14ac:dyDescent="0.25">
      <c r="A34">
        <v>3.2</v>
      </c>
      <c r="B34">
        <v>499.06800283899997</v>
      </c>
      <c r="C34">
        <v>0.76393823760099999</v>
      </c>
      <c r="D34">
        <v>0.16805892302</v>
      </c>
    </row>
    <row r="35" spans="1:4" x14ac:dyDescent="0.25">
      <c r="A35">
        <v>3.3</v>
      </c>
      <c r="B35">
        <v>498.601268554</v>
      </c>
      <c r="C35">
        <v>1.22082524059</v>
      </c>
      <c r="D35">
        <v>0.17790620515800001</v>
      </c>
    </row>
    <row r="36" spans="1:4" x14ac:dyDescent="0.25">
      <c r="A36">
        <v>3.4</v>
      </c>
      <c r="B36">
        <v>497.85948334199998</v>
      </c>
      <c r="C36">
        <v>1.9498738818300001</v>
      </c>
      <c r="D36">
        <v>0.19064277603900001</v>
      </c>
    </row>
    <row r="37" spans="1:4" x14ac:dyDescent="0.25">
      <c r="A37">
        <v>3.5</v>
      </c>
      <c r="B37">
        <v>496.680492507</v>
      </c>
      <c r="C37">
        <v>3.1115354640800001</v>
      </c>
      <c r="D37">
        <v>0.207972028423</v>
      </c>
    </row>
    <row r="38" spans="1:4" x14ac:dyDescent="0.25">
      <c r="A38">
        <v>3.6</v>
      </c>
      <c r="B38">
        <v>494.80913570400003</v>
      </c>
      <c r="C38">
        <v>4.9582899860199996</v>
      </c>
      <c r="D38">
        <v>0.23257430953399999</v>
      </c>
    </row>
    <row r="39" spans="1:4" x14ac:dyDescent="0.25">
      <c r="A39">
        <v>3.7</v>
      </c>
      <c r="B39">
        <v>491.84784501199999</v>
      </c>
      <c r="C39">
        <v>7.8835292078799997</v>
      </c>
      <c r="D39">
        <v>0.26862577987699998</v>
      </c>
    </row>
    <row r="40" spans="1:4" x14ac:dyDescent="0.25">
      <c r="A40">
        <v>3.8</v>
      </c>
      <c r="B40">
        <v>487.18693375100003</v>
      </c>
      <c r="C40">
        <v>12.490535788200001</v>
      </c>
      <c r="D40">
        <v>0.322530460608</v>
      </c>
    </row>
    <row r="41" spans="1:4" x14ac:dyDescent="0.25">
      <c r="A41">
        <v>3.9</v>
      </c>
      <c r="B41">
        <v>479.91518087499998</v>
      </c>
      <c r="C41">
        <v>19.680960230099998</v>
      </c>
      <c r="D41">
        <v>0.40385889536800001</v>
      </c>
    </row>
    <row r="42" spans="1:4" x14ac:dyDescent="0.25">
      <c r="A42">
        <v>4</v>
      </c>
      <c r="B42">
        <v>468.72685792599998</v>
      </c>
      <c r="C42">
        <v>30.746818752500001</v>
      </c>
      <c r="D42">
        <v>0.52632332153899997</v>
      </c>
    </row>
    <row r="43" spans="1:4" x14ac:dyDescent="0.25">
      <c r="A43">
        <v>4.0999999999999996</v>
      </c>
      <c r="B43">
        <v>451.87804642600003</v>
      </c>
      <c r="C43">
        <v>47.413720331</v>
      </c>
      <c r="D43">
        <v>0.70823324343799998</v>
      </c>
    </row>
    <row r="44" spans="1:4" x14ac:dyDescent="0.25">
      <c r="A44">
        <v>4.2</v>
      </c>
      <c r="B44">
        <v>427.30986658799998</v>
      </c>
      <c r="C44">
        <v>71.718939101299995</v>
      </c>
      <c r="D44">
        <v>0.97119431038799997</v>
      </c>
    </row>
    <row r="45" spans="1:4" x14ac:dyDescent="0.25">
      <c r="A45">
        <v>4.3</v>
      </c>
      <c r="B45">
        <v>393.121099802</v>
      </c>
      <c r="C45">
        <v>105.543768013</v>
      </c>
      <c r="D45">
        <v>1.33513218475</v>
      </c>
    </row>
    <row r="46" spans="1:4" x14ac:dyDescent="0.25">
      <c r="A46">
        <v>4.4000000000000004</v>
      </c>
      <c r="B46">
        <v>348.51581629100002</v>
      </c>
      <c r="C46">
        <v>149.67586025400001</v>
      </c>
      <c r="D46">
        <v>1.80832345524</v>
      </c>
    </row>
    <row r="47" spans="1:4" x14ac:dyDescent="0.25">
      <c r="A47">
        <v>4.5</v>
      </c>
      <c r="B47">
        <v>294.97550230600001</v>
      </c>
      <c r="C47">
        <v>202.64942322300001</v>
      </c>
      <c r="D47">
        <v>2.37507447047</v>
      </c>
    </row>
    <row r="48" spans="1:4" x14ac:dyDescent="0.25">
      <c r="A48">
        <v>4.5999999999999996</v>
      </c>
      <c r="B48">
        <v>236.78498505900001</v>
      </c>
      <c r="C48">
        <v>260.224803237</v>
      </c>
      <c r="D48">
        <v>2.99021170426</v>
      </c>
    </row>
    <row r="49" spans="1:4" x14ac:dyDescent="0.25">
      <c r="A49">
        <v>4.7</v>
      </c>
      <c r="B49">
        <v>179.98631314400001</v>
      </c>
      <c r="C49">
        <v>316.42356908900001</v>
      </c>
      <c r="D49">
        <v>3.5901177671400002</v>
      </c>
    </row>
    <row r="50" spans="1:4" x14ac:dyDescent="0.25">
      <c r="A50">
        <v>4.8</v>
      </c>
      <c r="B50">
        <v>130.076040603</v>
      </c>
      <c r="C50">
        <v>365.80698237500002</v>
      </c>
      <c r="D50">
        <v>4.1169770216600003</v>
      </c>
    </row>
    <row r="51" spans="1:4" x14ac:dyDescent="0.25">
      <c r="A51">
        <v>4.9000000000000004</v>
      </c>
      <c r="B51">
        <v>90.109594611899993</v>
      </c>
      <c r="C51">
        <v>405.35169175099998</v>
      </c>
      <c r="D51">
        <v>4.5387136375699999</v>
      </c>
    </row>
    <row r="52" spans="1:4" x14ac:dyDescent="0.25">
      <c r="A52">
        <v>5</v>
      </c>
      <c r="B52">
        <v>60.419201056799999</v>
      </c>
      <c r="C52">
        <v>434.72886534700001</v>
      </c>
      <c r="D52">
        <v>4.8519335964500003</v>
      </c>
    </row>
    <row r="53" spans="1:4" x14ac:dyDescent="0.25">
      <c r="A53">
        <v>5.0999999999999996</v>
      </c>
      <c r="B53">
        <v>39.568602813200002</v>
      </c>
      <c r="C53">
        <v>455.35954521899998</v>
      </c>
      <c r="D53">
        <v>5.0718519682299998</v>
      </c>
    </row>
    <row r="54" spans="1:4" x14ac:dyDescent="0.25">
      <c r="A54">
        <v>5.2</v>
      </c>
      <c r="B54">
        <v>25.496954069899999</v>
      </c>
      <c r="C54">
        <v>469.28280580500001</v>
      </c>
      <c r="D54">
        <v>5.2202401250500001</v>
      </c>
    </row>
    <row r="55" spans="1:4" x14ac:dyDescent="0.25">
      <c r="A55">
        <v>5.3</v>
      </c>
      <c r="B55">
        <v>16.2532828051</v>
      </c>
      <c r="C55">
        <v>478.429024803</v>
      </c>
      <c r="D55">
        <v>5.3176923917799996</v>
      </c>
    </row>
    <row r="56" spans="1:4" x14ac:dyDescent="0.25">
      <c r="A56">
        <v>5.4</v>
      </c>
      <c r="B56">
        <v>10.288315129100001</v>
      </c>
      <c r="C56">
        <v>484.33112779499999</v>
      </c>
      <c r="D56">
        <v>5.3805570754399996</v>
      </c>
    </row>
    <row r="57" spans="1:4" x14ac:dyDescent="0.25">
      <c r="A57">
        <v>5.5</v>
      </c>
      <c r="B57">
        <v>6.48322345387</v>
      </c>
      <c r="C57">
        <v>488.09613838400003</v>
      </c>
      <c r="D57">
        <v>5.4206381622400004</v>
      </c>
    </row>
    <row r="58" spans="1:4" x14ac:dyDescent="0.25">
      <c r="A58">
        <v>5.6</v>
      </c>
      <c r="B58">
        <v>4.0737497953700004</v>
      </c>
      <c r="C58">
        <v>490.48025221500001</v>
      </c>
      <c r="D58">
        <v>5.4459979900100004</v>
      </c>
    </row>
    <row r="59" spans="1:4" x14ac:dyDescent="0.25">
      <c r="A59">
        <v>5.7</v>
      </c>
      <c r="B59">
        <v>2.55512549025</v>
      </c>
      <c r="C59">
        <v>491.98291334800001</v>
      </c>
      <c r="D59">
        <v>5.4619611616499997</v>
      </c>
    </row>
    <row r="60" spans="1:4" x14ac:dyDescent="0.25">
      <c r="A60">
        <v>5.8</v>
      </c>
      <c r="B60">
        <v>1.60079523167</v>
      </c>
      <c r="C60">
        <v>492.92723251500001</v>
      </c>
      <c r="D60">
        <v>5.4719722535799997</v>
      </c>
    </row>
    <row r="61" spans="1:4" x14ac:dyDescent="0.25">
      <c r="A61">
        <v>5.9</v>
      </c>
      <c r="B61">
        <v>1.00218745692</v>
      </c>
      <c r="C61">
        <v>493.51958126800002</v>
      </c>
      <c r="D61">
        <v>5.4782312752199998</v>
      </c>
    </row>
    <row r="62" spans="1:4" x14ac:dyDescent="0.25">
      <c r="A62">
        <v>6</v>
      </c>
      <c r="B62">
        <v>0.62714443253800001</v>
      </c>
      <c r="C62">
        <v>493.89072336200002</v>
      </c>
      <c r="D62">
        <v>5.4821322051100001</v>
      </c>
    </row>
    <row r="63" spans="1:4" x14ac:dyDescent="0.25">
      <c r="A63">
        <v>6.1</v>
      </c>
      <c r="B63">
        <v>0.39234155688799999</v>
      </c>
      <c r="C63">
        <v>494.12310451299999</v>
      </c>
      <c r="D63">
        <v>5.4845539303299997</v>
      </c>
    </row>
    <row r="64" spans="1:4" x14ac:dyDescent="0.25">
      <c r="A64">
        <v>6.2</v>
      </c>
      <c r="B64">
        <v>0.245405765778</v>
      </c>
      <c r="C64">
        <v>494.26854536799999</v>
      </c>
      <c r="D64">
        <v>5.48604886594</v>
      </c>
    </row>
    <row r="65" spans="1:4" x14ac:dyDescent="0.25">
      <c r="A65">
        <v>6.3</v>
      </c>
      <c r="B65">
        <v>0.15348200764799999</v>
      </c>
      <c r="C65">
        <v>494.35955443699999</v>
      </c>
      <c r="D65">
        <v>5.4869635558400001</v>
      </c>
    </row>
    <row r="66" spans="1:4" x14ac:dyDescent="0.25">
      <c r="A66">
        <v>6.4</v>
      </c>
      <c r="B66">
        <v>9.5984323285300002E-2</v>
      </c>
      <c r="C66">
        <v>494.41650054299998</v>
      </c>
      <c r="D66">
        <v>5.4875151332999996</v>
      </c>
    </row>
    <row r="67" spans="1:4" x14ac:dyDescent="0.25">
      <c r="A67">
        <v>6.5</v>
      </c>
      <c r="B67">
        <v>6.00239332271E-2</v>
      </c>
      <c r="C67">
        <v>494.45213652199999</v>
      </c>
      <c r="D67">
        <v>5.4878395442999999</v>
      </c>
    </row>
    <row r="68" spans="1:4" x14ac:dyDescent="0.25">
      <c r="A68">
        <v>6.6</v>
      </c>
      <c r="B68">
        <v>3.7535040970099999E-2</v>
      </c>
      <c r="C68">
        <v>494.47444309500003</v>
      </c>
      <c r="D68">
        <v>5.4880218637800002</v>
      </c>
    </row>
    <row r="69" spans="1:4" x14ac:dyDescent="0.25">
      <c r="A69">
        <v>6.7</v>
      </c>
      <c r="B69">
        <v>2.34715631497E-2</v>
      </c>
      <c r="C69">
        <v>494.48841312100001</v>
      </c>
      <c r="D69">
        <v>5.48811531586</v>
      </c>
    </row>
    <row r="70" spans="1:4" x14ac:dyDescent="0.25">
      <c r="A70">
        <v>6.8</v>
      </c>
      <c r="B70">
        <v>1.46771774154E-2</v>
      </c>
      <c r="C70">
        <v>494.49716962999997</v>
      </c>
      <c r="D70">
        <v>5.4881531922000004</v>
      </c>
    </row>
    <row r="71" spans="1:4" x14ac:dyDescent="0.25">
      <c r="A71">
        <v>6.9</v>
      </c>
      <c r="B71">
        <v>9.1778339583999998E-3</v>
      </c>
      <c r="C71">
        <v>494.50266585200001</v>
      </c>
      <c r="D71">
        <v>5.4881563142800003</v>
      </c>
    </row>
    <row r="72" spans="1:4" x14ac:dyDescent="0.25">
      <c r="A72">
        <v>7</v>
      </c>
      <c r="B72">
        <v>5.7389975668299996E-3</v>
      </c>
      <c r="C72">
        <v>494.50612329900002</v>
      </c>
      <c r="D72">
        <v>5.4881377034999996</v>
      </c>
    </row>
    <row r="73" spans="1:4" x14ac:dyDescent="0.25">
      <c r="A73">
        <v>7.1</v>
      </c>
      <c r="B73">
        <v>3.5886470416899999E-3</v>
      </c>
      <c r="C73">
        <v>494.50830585</v>
      </c>
      <c r="D73">
        <v>5.4881055028399999</v>
      </c>
    </row>
    <row r="74" spans="1:4" x14ac:dyDescent="0.25">
      <c r="A74">
        <v>7.2</v>
      </c>
      <c r="B74">
        <v>2.2440097014900001E-3</v>
      </c>
      <c r="C74">
        <v>494.509691186</v>
      </c>
      <c r="D74">
        <v>5.4880648043800004</v>
      </c>
    </row>
    <row r="75" spans="1:4" x14ac:dyDescent="0.25">
      <c r="A75">
        <v>7.3</v>
      </c>
      <c r="B75">
        <v>1.4031957331199999E-3</v>
      </c>
      <c r="C75">
        <v>494.510578012</v>
      </c>
      <c r="D75">
        <v>5.4880187923400001</v>
      </c>
    </row>
    <row r="76" spans="1:4" x14ac:dyDescent="0.25">
      <c r="A76">
        <v>7.4</v>
      </c>
      <c r="B76">
        <v>8.7742799156400003E-4</v>
      </c>
      <c r="C76">
        <v>494.51115311400002</v>
      </c>
      <c r="D76">
        <v>5.4879694578700002</v>
      </c>
    </row>
    <row r="77" spans="1:4" x14ac:dyDescent="0.25">
      <c r="A77">
        <v>7.5</v>
      </c>
      <c r="B77">
        <v>5.4866154420399999E-4</v>
      </c>
      <c r="C77">
        <v>494.51153329200002</v>
      </c>
      <c r="D77">
        <v>5.4879180460499999</v>
      </c>
    </row>
    <row r="78" spans="1:4" x14ac:dyDescent="0.25">
      <c r="A78">
        <v>7.6</v>
      </c>
      <c r="B78">
        <v>3.4308160139500001E-4</v>
      </c>
      <c r="C78">
        <v>494.51179158299999</v>
      </c>
      <c r="D78">
        <v>5.4878653354600004</v>
      </c>
    </row>
    <row r="79" spans="1:4" x14ac:dyDescent="0.25">
      <c r="A79">
        <v>7.7</v>
      </c>
      <c r="B79">
        <v>2.14531093444E-4</v>
      </c>
      <c r="C79">
        <v>494.51197365600001</v>
      </c>
      <c r="D79">
        <v>5.4878118129500004</v>
      </c>
    </row>
    <row r="80" spans="1:4" x14ac:dyDescent="0.25">
      <c r="A80">
        <v>7.8</v>
      </c>
      <c r="B80">
        <v>1.3414762858900001E-4</v>
      </c>
      <c r="C80">
        <v>494.51210806900002</v>
      </c>
      <c r="D80">
        <v>5.4877577829300002</v>
      </c>
    </row>
    <row r="81" spans="1:4" x14ac:dyDescent="0.25">
      <c r="A81">
        <v>7.9</v>
      </c>
      <c r="B81" s="1">
        <v>8.3883338076800004E-5</v>
      </c>
      <c r="C81">
        <v>494.51221268099999</v>
      </c>
      <c r="D81">
        <v>5.4877034357800003</v>
      </c>
    </row>
    <row r="82" spans="1:4" x14ac:dyDescent="0.25">
      <c r="A82">
        <v>8</v>
      </c>
      <c r="B82" s="1">
        <v>5.2452763055699998E-5</v>
      </c>
      <c r="C82">
        <v>494.51229865699997</v>
      </c>
      <c r="D82">
        <v>5.48764889053</v>
      </c>
    </row>
    <row r="83" spans="1:4" x14ac:dyDescent="0.25">
      <c r="A83">
        <v>8.1</v>
      </c>
      <c r="B83" s="1">
        <v>3.2799030268000002E-5</v>
      </c>
      <c r="C83">
        <v>494.51237297900002</v>
      </c>
      <c r="D83">
        <v>5.4875942216100002</v>
      </c>
    </row>
    <row r="84" spans="1:4" x14ac:dyDescent="0.25">
      <c r="A84">
        <v>8.1999999999999993</v>
      </c>
      <c r="B84" s="1">
        <v>2.0509430812499999E-5</v>
      </c>
      <c r="C84">
        <v>494.51244001499998</v>
      </c>
      <c r="D84">
        <v>5.4875394755700002</v>
      </c>
    </row>
    <row r="85" spans="1:4" x14ac:dyDescent="0.25">
      <c r="A85">
        <v>8.3000000000000007</v>
      </c>
      <c r="B85" s="1">
        <v>1.28246696044E-5</v>
      </c>
      <c r="C85">
        <v>494.51250249399999</v>
      </c>
      <c r="D85">
        <v>5.4874846814999998</v>
      </c>
    </row>
    <row r="86" spans="1:4" x14ac:dyDescent="0.25">
      <c r="A86">
        <v>8.4</v>
      </c>
      <c r="B86" s="1">
        <v>8.01934205163E-6</v>
      </c>
      <c r="C86">
        <v>494.51256212300001</v>
      </c>
      <c r="D86">
        <v>5.4874298576099996</v>
      </c>
    </row>
    <row r="87" spans="1:4" x14ac:dyDescent="0.25">
      <c r="A87">
        <v>8.5</v>
      </c>
      <c r="B87" s="1">
        <v>5.0145419221200003E-6</v>
      </c>
      <c r="C87">
        <v>494.51261997</v>
      </c>
      <c r="D87">
        <v>5.4873750152799996</v>
      </c>
    </row>
    <row r="88" spans="1:4" x14ac:dyDescent="0.25">
      <c r="A88">
        <v>8.6</v>
      </c>
      <c r="B88" s="1">
        <v>3.1356224941800002E-6</v>
      </c>
      <c r="C88">
        <v>494.51267670300001</v>
      </c>
      <c r="D88">
        <v>5.4873201616199996</v>
      </c>
    </row>
    <row r="89" spans="1:4" x14ac:dyDescent="0.25">
      <c r="A89">
        <v>8.6999999999999993</v>
      </c>
      <c r="B89" s="1">
        <v>1.9607230439E-6</v>
      </c>
      <c r="C89">
        <v>494.51273273800001</v>
      </c>
      <c r="D89">
        <v>5.4872653010899999</v>
      </c>
    </row>
    <row r="90" spans="1:4" x14ac:dyDescent="0.25">
      <c r="A90">
        <v>8.8000000000000007</v>
      </c>
      <c r="B90" s="1">
        <v>1.2260514966E-6</v>
      </c>
      <c r="C90">
        <v>494.51278833700002</v>
      </c>
      <c r="D90">
        <v>5.4872104364599998</v>
      </c>
    </row>
    <row r="91" spans="1:4" x14ac:dyDescent="0.25">
      <c r="A91">
        <v>8.9</v>
      </c>
      <c r="B91" s="1">
        <v>7.6665707482499996E-7</v>
      </c>
      <c r="C91">
        <v>494.512843664</v>
      </c>
      <c r="D91">
        <v>5.4871555694699996</v>
      </c>
    </row>
    <row r="92" spans="1:4" x14ac:dyDescent="0.25">
      <c r="A92">
        <v>9</v>
      </c>
      <c r="B92" s="1">
        <v>4.7939506722900003E-7</v>
      </c>
      <c r="C92">
        <v>494.51289881899999</v>
      </c>
      <c r="D92">
        <v>5.4871007012200002</v>
      </c>
    </row>
    <row r="93" spans="1:4" x14ac:dyDescent="0.25">
      <c r="A93">
        <v>9.1</v>
      </c>
      <c r="B93" s="1">
        <v>2.99768470206E-7</v>
      </c>
      <c r="C93">
        <v>494.51295386800001</v>
      </c>
      <c r="D93">
        <v>5.4870458323799998</v>
      </c>
    </row>
    <row r="94" spans="1:4" x14ac:dyDescent="0.25">
      <c r="A94">
        <v>9.1999999999999993</v>
      </c>
      <c r="B94" s="1">
        <v>1.8744692465900001E-7</v>
      </c>
      <c r="C94">
        <v>494.51300884900002</v>
      </c>
      <c r="D94">
        <v>5.4869909633800003</v>
      </c>
    </row>
    <row r="95" spans="1:4" x14ac:dyDescent="0.25">
      <c r="A95">
        <v>9.3000000000000007</v>
      </c>
      <c r="B95" s="1">
        <v>1.17211619059E-7</v>
      </c>
      <c r="C95">
        <v>494.51306378800001</v>
      </c>
      <c r="D95">
        <v>5.4869360944899999</v>
      </c>
    </row>
    <row r="96" spans="1:4" x14ac:dyDescent="0.25">
      <c r="A96">
        <v>9.4</v>
      </c>
      <c r="B96" s="1">
        <v>7.3293082576699999E-8</v>
      </c>
      <c r="C96">
        <v>494.513118701</v>
      </c>
      <c r="D96">
        <v>5.4868812258700004</v>
      </c>
    </row>
    <row r="97" spans="1:4" x14ac:dyDescent="0.25">
      <c r="A97">
        <v>9.5</v>
      </c>
      <c r="B97" s="1">
        <v>4.5830573090499999E-8</v>
      </c>
      <c r="C97">
        <v>494.51317359699999</v>
      </c>
      <c r="D97">
        <v>5.48682635762</v>
      </c>
    </row>
    <row r="98" spans="1:4" x14ac:dyDescent="0.25">
      <c r="A98">
        <v>9.6</v>
      </c>
      <c r="B98" s="1">
        <v>2.8658111335900001E-8</v>
      </c>
      <c r="C98">
        <v>494.51322848199999</v>
      </c>
      <c r="D98">
        <v>5.4867714898099997</v>
      </c>
    </row>
    <row r="99" spans="1:4" x14ac:dyDescent="0.25">
      <c r="A99">
        <v>9.6999999999999993</v>
      </c>
      <c r="B99" s="1">
        <v>1.7920074903599999E-8</v>
      </c>
      <c r="C99">
        <v>494.51328336</v>
      </c>
      <c r="D99">
        <v>5.4867166224800004</v>
      </c>
    </row>
    <row r="100" spans="1:4" x14ac:dyDescent="0.25">
      <c r="A100">
        <v>9.8000000000000007</v>
      </c>
      <c r="B100" s="1">
        <v>1.12055209815E-8</v>
      </c>
      <c r="C100">
        <v>494.51333823300001</v>
      </c>
      <c r="D100">
        <v>5.4866617556600001</v>
      </c>
    </row>
    <row r="101" spans="1:4" x14ac:dyDescent="0.25">
      <c r="A101">
        <v>9.9</v>
      </c>
      <c r="B101" s="1">
        <v>7.0068732758500001E-9</v>
      </c>
      <c r="C101">
        <v>494.51339310399999</v>
      </c>
      <c r="D101">
        <v>5.48660688936</v>
      </c>
    </row>
    <row r="102" spans="1:4" x14ac:dyDescent="0.25">
      <c r="A102">
        <v>10</v>
      </c>
      <c r="B102" s="1">
        <v>4.3814357791800001E-9</v>
      </c>
      <c r="C102">
        <v>494.51344797199999</v>
      </c>
      <c r="D102">
        <v>5.4865520235899998</v>
      </c>
    </row>
    <row r="103" spans="1:4" x14ac:dyDescent="0.25">
      <c r="A103">
        <v>10.1</v>
      </c>
      <c r="B103" s="1">
        <v>2.7397353618300001E-9</v>
      </c>
      <c r="C103">
        <v>494.51350283900001</v>
      </c>
      <c r="D103">
        <v>5.4864971583699997</v>
      </c>
    </row>
    <row r="104" spans="1:4" x14ac:dyDescent="0.25">
      <c r="A104">
        <v>10.199999999999999</v>
      </c>
      <c r="B104" s="1">
        <v>1.71317117064E-9</v>
      </c>
      <c r="C104">
        <v>494.51355770499998</v>
      </c>
      <c r="D104">
        <v>5.4864422936799997</v>
      </c>
    </row>
    <row r="105" spans="1:4" x14ac:dyDescent="0.25">
      <c r="A105">
        <v>10.3</v>
      </c>
      <c r="B105" s="1">
        <v>1.07125503737E-9</v>
      </c>
      <c r="C105">
        <v>494.51361256899997</v>
      </c>
      <c r="D105">
        <v>5.4863874295399997</v>
      </c>
    </row>
    <row r="106" spans="1:4" x14ac:dyDescent="0.25">
      <c r="A106">
        <v>10.4</v>
      </c>
      <c r="B106" s="1">
        <v>6.69861433081E-10</v>
      </c>
      <c r="C106">
        <v>494.51366743300002</v>
      </c>
      <c r="D106">
        <v>5.4863325659399997</v>
      </c>
    </row>
    <row r="107" spans="1:4" x14ac:dyDescent="0.25">
      <c r="A107">
        <v>10.5</v>
      </c>
      <c r="B107" s="1">
        <v>4.1886787045399999E-10</v>
      </c>
      <c r="C107">
        <v>494.51372229700002</v>
      </c>
      <c r="D107">
        <v>5.4862777028899998</v>
      </c>
    </row>
    <row r="108" spans="1:4" x14ac:dyDescent="0.25">
      <c r="A108">
        <v>10.6</v>
      </c>
      <c r="B108" s="1">
        <v>2.6192026457999998E-10</v>
      </c>
      <c r="C108">
        <v>494.51377715900003</v>
      </c>
      <c r="D108">
        <v>5.48622284039</v>
      </c>
    </row>
    <row r="109" spans="1:4" x14ac:dyDescent="0.25">
      <c r="A109">
        <v>10.7</v>
      </c>
      <c r="B109" s="1">
        <v>1.6378009933999999E-10</v>
      </c>
      <c r="C109">
        <v>494.51383202099998</v>
      </c>
      <c r="D109">
        <v>5.4861679784400001</v>
      </c>
    </row>
    <row r="110" spans="1:4" x14ac:dyDescent="0.25">
      <c r="A110">
        <v>10.8</v>
      </c>
      <c r="B110" s="1">
        <v>1.02412539899E-10</v>
      </c>
      <c r="C110">
        <v>494.513886883</v>
      </c>
      <c r="D110">
        <v>5.4861131170300004</v>
      </c>
    </row>
    <row r="111" spans="1:4" x14ac:dyDescent="0.25">
      <c r="A111">
        <v>10.9</v>
      </c>
      <c r="B111" s="1">
        <v>6.4039085492300006E-11</v>
      </c>
      <c r="C111">
        <v>494.51394174400002</v>
      </c>
      <c r="D111">
        <v>5.4860582561799998</v>
      </c>
    </row>
    <row r="112" spans="1:4" x14ac:dyDescent="0.25">
      <c r="A112">
        <v>11</v>
      </c>
      <c r="B112" s="1">
        <v>4.0043965921700001E-11</v>
      </c>
      <c r="C112">
        <v>494.513996604</v>
      </c>
      <c r="D112">
        <v>5.4860033958700001</v>
      </c>
    </row>
    <row r="113" spans="1:4" x14ac:dyDescent="0.25">
      <c r="A113">
        <v>11.1</v>
      </c>
      <c r="B113" s="1">
        <v>2.50396942916E-11</v>
      </c>
      <c r="C113">
        <v>494.51405146399998</v>
      </c>
      <c r="D113">
        <v>5.4859485361100004</v>
      </c>
    </row>
    <row r="114" spans="1:4" x14ac:dyDescent="0.25">
      <c r="A114">
        <v>11.2</v>
      </c>
      <c r="B114" s="1">
        <v>1.56574465894E-11</v>
      </c>
      <c r="C114">
        <v>494.51410632300002</v>
      </c>
      <c r="D114">
        <v>5.4858936769</v>
      </c>
    </row>
    <row r="115" spans="1:4" x14ac:dyDescent="0.25">
      <c r="A115">
        <v>11.3</v>
      </c>
      <c r="B115" s="1">
        <v>9.7906794751200007E-12</v>
      </c>
      <c r="C115">
        <v>494.51416118200001</v>
      </c>
      <c r="D115">
        <v>5.4858388182400004</v>
      </c>
    </row>
    <row r="116" spans="1:4" x14ac:dyDescent="0.25">
      <c r="A116">
        <v>11.4</v>
      </c>
      <c r="B116" s="1">
        <v>6.1221604083399997E-12</v>
      </c>
      <c r="C116">
        <v>494.51421604000001</v>
      </c>
      <c r="D116">
        <v>5.48578396012</v>
      </c>
    </row>
    <row r="117" spans="1:4" x14ac:dyDescent="0.25">
      <c r="A117">
        <v>11.5</v>
      </c>
      <c r="B117" s="1">
        <v>3.8282170521099999E-12</v>
      </c>
      <c r="C117">
        <v>494.51427089700002</v>
      </c>
      <c r="D117">
        <v>5.4857291025599997</v>
      </c>
    </row>
    <row r="118" spans="1:4" x14ac:dyDescent="0.25">
      <c r="A118">
        <v>11.6</v>
      </c>
      <c r="B118" s="1">
        <v>2.3938028505199999E-12</v>
      </c>
      <c r="C118">
        <v>494.51432575400003</v>
      </c>
      <c r="D118">
        <v>5.4856742455400003</v>
      </c>
    </row>
    <row r="119" spans="1:4" x14ac:dyDescent="0.25">
      <c r="A119">
        <v>11.7</v>
      </c>
      <c r="B119" s="1">
        <v>1.49685655528E-12</v>
      </c>
      <c r="C119">
        <v>494.51438061099998</v>
      </c>
      <c r="D119">
        <v>5.48561938907</v>
      </c>
    </row>
    <row r="120" spans="1:4" x14ac:dyDescent="0.25">
      <c r="A120">
        <v>11.8</v>
      </c>
      <c r="B120" s="1">
        <v>9.3599162947800007E-13</v>
      </c>
      <c r="C120">
        <v>494.514435467</v>
      </c>
      <c r="D120">
        <v>5.4855645331499998</v>
      </c>
    </row>
    <row r="121" spans="1:4" x14ac:dyDescent="0.25">
      <c r="A121">
        <v>11.9</v>
      </c>
      <c r="B121" s="1">
        <v>5.8528005362599997E-13</v>
      </c>
      <c r="C121">
        <v>494.51449032199997</v>
      </c>
      <c r="D121">
        <v>5.4855096777799996</v>
      </c>
    </row>
    <row r="122" spans="1:4" x14ac:dyDescent="0.25">
      <c r="A122">
        <v>12</v>
      </c>
      <c r="B122" s="1">
        <v>3.6597840471099999E-13</v>
      </c>
      <c r="C122">
        <v>494.514545177</v>
      </c>
      <c r="D122">
        <v>5.4854548229600004</v>
      </c>
    </row>
    <row r="123" spans="1:4" x14ac:dyDescent="0.25">
      <c r="A123">
        <v>12.1</v>
      </c>
      <c r="B123" s="1">
        <v>2.2884802741499999E-13</v>
      </c>
      <c r="C123">
        <v>494.51460003099999</v>
      </c>
      <c r="D123">
        <v>5.4853999686900003</v>
      </c>
    </row>
    <row r="124" spans="1:4" x14ac:dyDescent="0.25">
      <c r="A124">
        <v>12.2</v>
      </c>
      <c r="B124" s="1">
        <v>1.4309974648E-13</v>
      </c>
      <c r="C124">
        <v>494.51465488500003</v>
      </c>
      <c r="D124">
        <v>5.4853451149600003</v>
      </c>
    </row>
    <row r="125" spans="1:4" x14ac:dyDescent="0.25">
      <c r="A125">
        <v>12.3</v>
      </c>
      <c r="B125" s="1">
        <v>8.9480938989899995E-14</v>
      </c>
      <c r="C125">
        <v>494.51470973800002</v>
      </c>
      <c r="D125">
        <v>5.4852902617800003</v>
      </c>
    </row>
    <row r="126" spans="1:4" x14ac:dyDescent="0.25">
      <c r="A126">
        <v>12.4</v>
      </c>
      <c r="B126" s="1">
        <v>5.5952845644900003E-14</v>
      </c>
      <c r="C126">
        <v>494.51476459100002</v>
      </c>
      <c r="D126">
        <v>5.4852354091600004</v>
      </c>
    </row>
    <row r="127" spans="1:4" x14ac:dyDescent="0.25">
      <c r="A127">
        <v>12.5</v>
      </c>
      <c r="B127" s="1">
        <v>3.4987571749800003E-14</v>
      </c>
      <c r="C127">
        <v>494.51481944300002</v>
      </c>
      <c r="D127">
        <v>5.4851805570799996</v>
      </c>
    </row>
    <row r="128" spans="1:4" x14ac:dyDescent="0.25">
      <c r="A128">
        <v>12.6</v>
      </c>
      <c r="B128" s="1">
        <v>2.1877888412200001E-14</v>
      </c>
      <c r="C128">
        <v>494.51487429399998</v>
      </c>
      <c r="D128">
        <v>5.4851257055399998</v>
      </c>
    </row>
    <row r="129" spans="1:4" x14ac:dyDescent="0.25">
      <c r="A129">
        <v>12.7</v>
      </c>
      <c r="B129" s="1">
        <v>1.3680342835499999E-14</v>
      </c>
      <c r="C129">
        <v>494.514929145</v>
      </c>
      <c r="D129">
        <v>5.48507085456</v>
      </c>
    </row>
    <row r="130" spans="1:4" x14ac:dyDescent="0.25">
      <c r="A130">
        <v>12.8</v>
      </c>
      <c r="B130" s="1">
        <v>8.5543799679900005E-15</v>
      </c>
      <c r="C130">
        <v>494.51498399600001</v>
      </c>
      <c r="D130">
        <v>5.4850160041300002</v>
      </c>
    </row>
    <row r="131" spans="1:4" x14ac:dyDescent="0.25">
      <c r="A131">
        <v>12.9</v>
      </c>
      <c r="B131" s="1">
        <v>5.3490920305199997E-15</v>
      </c>
      <c r="C131">
        <v>494.51503884599998</v>
      </c>
      <c r="D131">
        <v>5.4849611542399996</v>
      </c>
    </row>
    <row r="132" spans="1:4" x14ac:dyDescent="0.25">
      <c r="A132">
        <v>13</v>
      </c>
      <c r="B132" s="1">
        <v>3.3448109824399999E-15</v>
      </c>
      <c r="C132">
        <v>494.51509369500002</v>
      </c>
      <c r="D132">
        <v>5.4849063049</v>
      </c>
    </row>
    <row r="133" spans="1:4" x14ac:dyDescent="0.25">
      <c r="A133">
        <v>13.1</v>
      </c>
      <c r="B133" s="1">
        <v>2.09152504076E-15</v>
      </c>
      <c r="C133">
        <v>494.515148544</v>
      </c>
      <c r="D133">
        <v>5.4848514561100004</v>
      </c>
    </row>
    <row r="134" spans="1:4" x14ac:dyDescent="0.25">
      <c r="A134">
        <v>13.2</v>
      </c>
      <c r="B134" s="1">
        <v>1.30783975295E-15</v>
      </c>
      <c r="C134">
        <v>494.51520339199999</v>
      </c>
      <c r="D134">
        <v>5.4847966078699999</v>
      </c>
    </row>
    <row r="135" spans="1:4" x14ac:dyDescent="0.25">
      <c r="A135">
        <v>13.3</v>
      </c>
      <c r="B135" s="1">
        <v>8.1779787343299998E-16</v>
      </c>
      <c r="C135">
        <v>494.51525823999998</v>
      </c>
      <c r="D135">
        <v>5.4847417601800004</v>
      </c>
    </row>
    <row r="136" spans="1:4" x14ac:dyDescent="0.25">
      <c r="A136">
        <v>13.4</v>
      </c>
      <c r="B136" s="1">
        <v>5.11372532871E-16</v>
      </c>
      <c r="C136">
        <v>494.51531308699998</v>
      </c>
      <c r="D136">
        <v>5.48468691304</v>
      </c>
    </row>
    <row r="137" spans="1:4" x14ac:dyDescent="0.25">
      <c r="A137">
        <v>13.5</v>
      </c>
      <c r="B137" s="1">
        <v>3.1976343090199999E-16</v>
      </c>
      <c r="C137">
        <v>494.51536793399998</v>
      </c>
      <c r="D137">
        <v>5.4846320664399997</v>
      </c>
    </row>
    <row r="138" spans="1:4" x14ac:dyDescent="0.25">
      <c r="A138">
        <v>13.6</v>
      </c>
      <c r="B138" s="1">
        <v>1.9994942993599999E-16</v>
      </c>
      <c r="C138">
        <v>494.51542277999999</v>
      </c>
      <c r="D138">
        <v>5.4845772204000003</v>
      </c>
    </row>
    <row r="139" spans="1:4" x14ac:dyDescent="0.25">
      <c r="A139">
        <v>13.7</v>
      </c>
      <c r="B139" s="1">
        <v>1.2502922032800001E-16</v>
      </c>
      <c r="C139">
        <v>494.51547762500002</v>
      </c>
      <c r="D139">
        <v>5.4845223749000001</v>
      </c>
    </row>
    <row r="140" spans="1:4" x14ac:dyDescent="0.25">
      <c r="A140">
        <v>13.8</v>
      </c>
      <c r="B140" s="1">
        <v>7.8181293785599995E-17</v>
      </c>
      <c r="C140">
        <v>494.51553246999998</v>
      </c>
      <c r="D140">
        <v>5.4844675299499999</v>
      </c>
    </row>
    <row r="141" spans="1:4" x14ac:dyDescent="0.25">
      <c r="A141">
        <v>13.9</v>
      </c>
      <c r="B141" s="1">
        <v>4.8887087070600001E-17</v>
      </c>
      <c r="C141">
        <v>494.51558731400002</v>
      </c>
      <c r="D141">
        <v>5.4844126855499997</v>
      </c>
    </row>
    <row r="142" spans="1:4" x14ac:dyDescent="0.25">
      <c r="A142">
        <v>14</v>
      </c>
      <c r="B142" s="1">
        <v>3.0569296597799997E-17</v>
      </c>
      <c r="C142">
        <v>494.51564215799999</v>
      </c>
      <c r="D142">
        <v>5.4843578416999996</v>
      </c>
    </row>
    <row r="143" spans="1:4" x14ac:dyDescent="0.25">
      <c r="A143">
        <v>14.1</v>
      </c>
      <c r="B143" s="1">
        <v>1.9115105888899999E-17</v>
      </c>
      <c r="C143">
        <v>494.51569700200002</v>
      </c>
      <c r="D143">
        <v>5.4843029983899996</v>
      </c>
    </row>
    <row r="144" spans="1:4" x14ac:dyDescent="0.25">
      <c r="A144">
        <v>14.2</v>
      </c>
      <c r="B144" s="1">
        <v>1.1952753083500001E-17</v>
      </c>
      <c r="C144">
        <v>494.51575184400002</v>
      </c>
      <c r="D144">
        <v>5.4842481556399996</v>
      </c>
    </row>
    <row r="145" spans="1:4" x14ac:dyDescent="0.25">
      <c r="A145">
        <v>14.3</v>
      </c>
      <c r="B145" s="1">
        <v>7.4741044954399998E-18</v>
      </c>
      <c r="C145">
        <v>494.51580668700001</v>
      </c>
      <c r="D145">
        <v>5.4841933134299996</v>
      </c>
    </row>
    <row r="146" spans="1:4" x14ac:dyDescent="0.25">
      <c r="A146">
        <v>14.4</v>
      </c>
      <c r="B146" s="1">
        <v>4.6735873081000001E-18</v>
      </c>
      <c r="C146">
        <v>494.51586152800002</v>
      </c>
      <c r="D146">
        <v>5.4841384717699997</v>
      </c>
    </row>
    <row r="147" spans="1:4" x14ac:dyDescent="0.25">
      <c r="A147">
        <v>14.5</v>
      </c>
      <c r="B147" s="1">
        <v>2.9224126054799999E-18</v>
      </c>
      <c r="C147">
        <v>494.51591636900002</v>
      </c>
      <c r="D147">
        <v>5.4840836306599998</v>
      </c>
    </row>
    <row r="148" spans="1:4" x14ac:dyDescent="0.25">
      <c r="A148">
        <v>14.6</v>
      </c>
      <c r="B148" s="1">
        <v>1.8273960515E-18</v>
      </c>
      <c r="C148">
        <v>494.51597120999998</v>
      </c>
      <c r="D148">
        <v>5.4840287901</v>
      </c>
    </row>
    <row r="149" spans="1:4" x14ac:dyDescent="0.25">
      <c r="A149">
        <v>14.7</v>
      </c>
      <c r="B149" s="1">
        <v>1.14267785095E-18</v>
      </c>
      <c r="C149">
        <v>494.51602604999999</v>
      </c>
      <c r="D149">
        <v>5.4839739500800002</v>
      </c>
    </row>
    <row r="150" spans="1:4" x14ac:dyDescent="0.25">
      <c r="A150">
        <v>14.8</v>
      </c>
      <c r="B150" s="1">
        <v>7.14520862724E-19</v>
      </c>
      <c r="C150">
        <v>494.51608088900002</v>
      </c>
      <c r="D150">
        <v>5.4839191106199996</v>
      </c>
    </row>
    <row r="151" spans="1:4" x14ac:dyDescent="0.25">
      <c r="A151">
        <v>14.9</v>
      </c>
      <c r="B151" s="1">
        <v>4.4679262517499995E-19</v>
      </c>
      <c r="C151">
        <v>494.51613572799999</v>
      </c>
      <c r="D151">
        <v>5.4838642716999999</v>
      </c>
    </row>
    <row r="152" spans="1:4" x14ac:dyDescent="0.25">
      <c r="A152">
        <v>15</v>
      </c>
      <c r="B152" s="1">
        <v>2.7938112091399999E-19</v>
      </c>
      <c r="C152">
        <v>494.51619056700002</v>
      </c>
      <c r="D152">
        <v>5.4838094333300003</v>
      </c>
    </row>
    <row r="153" spans="1:4" x14ac:dyDescent="0.25">
      <c r="A153">
        <v>15.1</v>
      </c>
      <c r="B153" s="1">
        <v>1.74698064096E-19</v>
      </c>
      <c r="C153">
        <v>494.51624540400002</v>
      </c>
      <c r="D153">
        <v>5.4837545955099998</v>
      </c>
    </row>
    <row r="154" spans="1:4" x14ac:dyDescent="0.25">
      <c r="A154">
        <v>15.2</v>
      </c>
      <c r="B154" s="1">
        <v>1.0923934986800001E-19</v>
      </c>
      <c r="C154">
        <v>494.516300242</v>
      </c>
      <c r="D154">
        <v>5.4836997582400002</v>
      </c>
    </row>
    <row r="155" spans="1:4" x14ac:dyDescent="0.25">
      <c r="A155">
        <v>15.3</v>
      </c>
      <c r="B155" s="1">
        <v>6.83077686157E-20</v>
      </c>
      <c r="C155">
        <v>494.516355078</v>
      </c>
      <c r="D155">
        <v>5.4836449215199998</v>
      </c>
    </row>
    <row r="156" spans="1:4" x14ac:dyDescent="0.25">
      <c r="A156">
        <v>15.4</v>
      </c>
      <c r="B156" s="1">
        <v>4.2713097584600002E-20</v>
      </c>
      <c r="C156">
        <v>494.516409915</v>
      </c>
      <c r="D156">
        <v>5.4835900853400004</v>
      </c>
    </row>
    <row r="157" spans="1:4" x14ac:dyDescent="0.25">
      <c r="A157">
        <v>15.5</v>
      </c>
      <c r="B157" s="1">
        <v>2.6708654776999999E-20</v>
      </c>
      <c r="C157">
        <v>494.51646475000001</v>
      </c>
      <c r="D157">
        <v>5.4835352497200001</v>
      </c>
    </row>
    <row r="158" spans="1:4" x14ac:dyDescent="0.25">
      <c r="A158">
        <v>15.6</v>
      </c>
      <c r="B158" s="1">
        <v>1.67010177977E-20</v>
      </c>
      <c r="C158">
        <v>494.51651958500003</v>
      </c>
      <c r="D158">
        <v>5.4834804146399998</v>
      </c>
    </row>
    <row r="159" spans="1:4" x14ac:dyDescent="0.25">
      <c r="A159">
        <v>15.7</v>
      </c>
      <c r="B159" s="1">
        <v>1.0443205894299999E-20</v>
      </c>
      <c r="C159">
        <v>494.51657441999998</v>
      </c>
      <c r="D159">
        <v>5.4834255801099996</v>
      </c>
    </row>
    <row r="160" spans="1:4" x14ac:dyDescent="0.25">
      <c r="A160">
        <v>15.8</v>
      </c>
      <c r="B160" s="1">
        <v>6.53017349056E-21</v>
      </c>
      <c r="C160">
        <v>494.51662925400001</v>
      </c>
      <c r="D160">
        <v>5.4833707461300003</v>
      </c>
    </row>
    <row r="161" spans="1:4" x14ac:dyDescent="0.25">
      <c r="A161">
        <v>15.9</v>
      </c>
      <c r="B161" s="1">
        <v>4.0833403108500001E-21</v>
      </c>
      <c r="C161">
        <v>494.51668408699999</v>
      </c>
      <c r="D161">
        <v>5.4833159126900002</v>
      </c>
    </row>
    <row r="162" spans="1:4" x14ac:dyDescent="0.25">
      <c r="A162">
        <v>16</v>
      </c>
      <c r="B162" s="1">
        <v>2.55332683773E-21</v>
      </c>
      <c r="C162">
        <v>494.51673892000002</v>
      </c>
      <c r="D162">
        <v>5.4832610798100001</v>
      </c>
    </row>
    <row r="163" spans="1:4" x14ac:dyDescent="0.25">
      <c r="A163">
        <v>16.100000000000001</v>
      </c>
      <c r="B163" s="1">
        <v>1.59660403137E-21</v>
      </c>
      <c r="C163">
        <v>494.516793753</v>
      </c>
      <c r="D163">
        <v>5.4832062474700001</v>
      </c>
    </row>
    <row r="164" spans="1:4" x14ac:dyDescent="0.25">
      <c r="A164">
        <v>16.2</v>
      </c>
      <c r="B164" s="1">
        <v>9.9836192647399995E-22</v>
      </c>
      <c r="C164">
        <v>494.516848584</v>
      </c>
      <c r="D164">
        <v>5.4831514156800001</v>
      </c>
    </row>
    <row r="165" spans="1:4" x14ac:dyDescent="0.25">
      <c r="A165">
        <v>16.3</v>
      </c>
      <c r="B165" s="1">
        <v>6.2427907289399998E-22</v>
      </c>
      <c r="C165">
        <v>494.51690341599999</v>
      </c>
      <c r="D165">
        <v>5.4830965844400001</v>
      </c>
    </row>
    <row r="166" spans="1:4" x14ac:dyDescent="0.25">
      <c r="A166">
        <v>16.399999999999999</v>
      </c>
      <c r="B166" s="1">
        <v>3.9036378520099999E-22</v>
      </c>
      <c r="C166">
        <v>494.516958246</v>
      </c>
      <c r="D166">
        <v>5.4830417537500002</v>
      </c>
    </row>
    <row r="167" spans="1:4" x14ac:dyDescent="0.25">
      <c r="A167">
        <v>16.5</v>
      </c>
      <c r="B167" s="1">
        <v>2.4409576341900002E-22</v>
      </c>
      <c r="C167">
        <v>494.51701307600001</v>
      </c>
      <c r="D167">
        <v>5.4829869236100004</v>
      </c>
    </row>
    <row r="168" spans="1:4" x14ac:dyDescent="0.25">
      <c r="A168">
        <v>16.600000000000001</v>
      </c>
      <c r="B168" s="1">
        <v>1.5263387866499999E-22</v>
      </c>
      <c r="C168">
        <v>494.51706790600002</v>
      </c>
      <c r="D168">
        <v>5.4829320940099997</v>
      </c>
    </row>
    <row r="169" spans="1:4" x14ac:dyDescent="0.25">
      <c r="A169">
        <v>16.7</v>
      </c>
      <c r="B169" s="1">
        <v>9.5442458240400001E-23</v>
      </c>
      <c r="C169">
        <v>494.51712273499999</v>
      </c>
      <c r="D169">
        <v>5.4828772649699999</v>
      </c>
    </row>
    <row r="170" spans="1:4" x14ac:dyDescent="0.25">
      <c r="A170">
        <v>16.8</v>
      </c>
      <c r="B170" s="1">
        <v>5.9680474883500002E-23</v>
      </c>
      <c r="C170">
        <v>494.51717756400001</v>
      </c>
      <c r="D170">
        <v>5.4828224364700002</v>
      </c>
    </row>
    <row r="171" spans="1:4" x14ac:dyDescent="0.25">
      <c r="A171">
        <v>16.899999999999999</v>
      </c>
      <c r="B171" s="1">
        <v>3.7318390190999998E-23</v>
      </c>
      <c r="C171">
        <v>494.51723239099999</v>
      </c>
      <c r="D171">
        <v>5.4827676085199997</v>
      </c>
    </row>
    <row r="172" spans="1:4" x14ac:dyDescent="0.25">
      <c r="A172">
        <v>17</v>
      </c>
      <c r="B172" s="1">
        <v>2.3335306511200001E-23</v>
      </c>
      <c r="C172">
        <v>494.51728721900002</v>
      </c>
      <c r="D172">
        <v>5.48271278112</v>
      </c>
    </row>
    <row r="173" spans="1:4" x14ac:dyDescent="0.25">
      <c r="A173">
        <v>17.100000000000001</v>
      </c>
      <c r="B173" s="1">
        <v>1.45916396424E-23</v>
      </c>
      <c r="C173">
        <v>494.51734204600001</v>
      </c>
      <c r="D173">
        <v>5.4826579542599996</v>
      </c>
    </row>
    <row r="174" spans="1:4" x14ac:dyDescent="0.25">
      <c r="A174">
        <v>17.2</v>
      </c>
      <c r="B174" s="1">
        <v>9.1241971172999997E-24</v>
      </c>
      <c r="C174">
        <v>494.51739687200001</v>
      </c>
      <c r="D174">
        <v>5.48260312796</v>
      </c>
    </row>
    <row r="175" spans="1:4" x14ac:dyDescent="0.25">
      <c r="A175">
        <v>17.3</v>
      </c>
      <c r="B175" s="1">
        <v>5.7053882053899997E-24</v>
      </c>
      <c r="C175">
        <v>494.517451698</v>
      </c>
      <c r="D175">
        <v>5.4825483021999997</v>
      </c>
    </row>
    <row r="176" spans="1:4" x14ac:dyDescent="0.25">
      <c r="A176">
        <v>17.399999999999999</v>
      </c>
      <c r="B176" s="1">
        <v>3.5675964104900002E-24</v>
      </c>
      <c r="C176">
        <v>494.51750652300001</v>
      </c>
      <c r="D176">
        <v>5.4824934769900002</v>
      </c>
    </row>
    <row r="177" spans="1:4" x14ac:dyDescent="0.25">
      <c r="A177">
        <v>17.5</v>
      </c>
      <c r="B177" s="1">
        <v>2.2308286534099998E-24</v>
      </c>
      <c r="C177">
        <v>494.51756134800002</v>
      </c>
      <c r="D177">
        <v>5.4824386523299999</v>
      </c>
    </row>
    <row r="178" spans="1:4" x14ac:dyDescent="0.25">
      <c r="A178">
        <v>17.600000000000001</v>
      </c>
      <c r="B178" s="1">
        <v>1.3949437239800001E-24</v>
      </c>
      <c r="C178">
        <v>494.51761617199998</v>
      </c>
      <c r="D178">
        <v>5.4823838282199997</v>
      </c>
    </row>
    <row r="179" spans="1:4" x14ac:dyDescent="0.25">
      <c r="A179">
        <v>17.7</v>
      </c>
      <c r="B179" s="1">
        <v>8.7226237168999993E-25</v>
      </c>
      <c r="C179">
        <v>494.517670995</v>
      </c>
      <c r="D179">
        <v>5.4823290046500004</v>
      </c>
    </row>
    <row r="180" spans="1:4" x14ac:dyDescent="0.25">
      <c r="A180">
        <v>17.8</v>
      </c>
      <c r="B180" s="1">
        <v>5.4542817211099996E-25</v>
      </c>
      <c r="C180">
        <v>494.51772581799997</v>
      </c>
      <c r="D180">
        <v>5.4822741816400002</v>
      </c>
    </row>
    <row r="181" spans="1:4" x14ac:dyDescent="0.25">
      <c r="A181">
        <v>17.899999999999999</v>
      </c>
      <c r="B181" s="1">
        <v>3.4105778851000002E-25</v>
      </c>
      <c r="C181">
        <v>494.517780641</v>
      </c>
      <c r="D181">
        <v>5.4822193591700001</v>
      </c>
    </row>
    <row r="182" spans="1:4" x14ac:dyDescent="0.25">
      <c r="A182">
        <v>18</v>
      </c>
      <c r="B182" s="1">
        <v>2.1326439486E-25</v>
      </c>
      <c r="C182">
        <v>494.51783546299998</v>
      </c>
      <c r="D182">
        <v>5.4821645372500001</v>
      </c>
    </row>
    <row r="183" spans="1:4" x14ac:dyDescent="0.25">
      <c r="A183">
        <v>18.100000000000001</v>
      </c>
      <c r="B183" s="1">
        <v>1.3335481928899999E-25</v>
      </c>
      <c r="C183">
        <v>494.51789028399998</v>
      </c>
      <c r="D183">
        <v>5.4821097158800001</v>
      </c>
    </row>
    <row r="184" spans="1:4" x14ac:dyDescent="0.25">
      <c r="A184">
        <v>18.2</v>
      </c>
      <c r="B184" s="1">
        <v>8.3387135091900005E-26</v>
      </c>
      <c r="C184">
        <v>494.51794510500002</v>
      </c>
      <c r="D184">
        <v>5.4820548950600001</v>
      </c>
    </row>
    <row r="185" spans="1:4" x14ac:dyDescent="0.25">
      <c r="A185">
        <v>18.3</v>
      </c>
      <c r="B185" s="1">
        <v>5.2142202096299998E-26</v>
      </c>
      <c r="C185">
        <v>494.51799992500003</v>
      </c>
      <c r="D185">
        <v>5.4820000747800002</v>
      </c>
    </row>
    <row r="186" spans="1:4" x14ac:dyDescent="0.25">
      <c r="A186">
        <v>18.399999999999999</v>
      </c>
      <c r="B186" s="1">
        <v>3.2604658924000001E-26</v>
      </c>
      <c r="C186">
        <v>494.51805474499997</v>
      </c>
      <c r="D186">
        <v>5.4819452550500003</v>
      </c>
    </row>
    <row r="187" spans="1:4" x14ac:dyDescent="0.25">
      <c r="A187">
        <v>18.5</v>
      </c>
      <c r="B187" s="1">
        <v>2.0387779679900001E-26</v>
      </c>
      <c r="C187">
        <v>494.51810956399999</v>
      </c>
      <c r="D187">
        <v>5.4818904358799996</v>
      </c>
    </row>
    <row r="188" spans="1:4" x14ac:dyDescent="0.25">
      <c r="A188">
        <v>18.600000000000001</v>
      </c>
      <c r="B188" s="1">
        <v>1.27485320325E-26</v>
      </c>
      <c r="C188">
        <v>494.518164383</v>
      </c>
      <c r="D188">
        <v>5.4818356172499998</v>
      </c>
    </row>
    <row r="189" spans="1:4" x14ac:dyDescent="0.25">
      <c r="A189">
        <v>18.7</v>
      </c>
      <c r="B189" s="1">
        <v>7.9716900563999998E-27</v>
      </c>
      <c r="C189">
        <v>494.51821920100002</v>
      </c>
      <c r="D189">
        <v>5.4817807991600001</v>
      </c>
    </row>
    <row r="190" spans="1:4" x14ac:dyDescent="0.25">
      <c r="A190">
        <v>18.8</v>
      </c>
      <c r="B190" s="1">
        <v>4.9847181538099997E-27</v>
      </c>
      <c r="C190">
        <v>494.518274018</v>
      </c>
      <c r="D190">
        <v>5.4817259816300004</v>
      </c>
    </row>
    <row r="191" spans="1:4" x14ac:dyDescent="0.25">
      <c r="A191">
        <v>18.899999999999999</v>
      </c>
      <c r="B191" s="1">
        <v>3.1169568319099999E-27</v>
      </c>
      <c r="C191">
        <v>494.51832883499998</v>
      </c>
      <c r="D191">
        <v>5.4816711646399998</v>
      </c>
    </row>
    <row r="192" spans="1:4" x14ac:dyDescent="0.25">
      <c r="A192">
        <v>19</v>
      </c>
      <c r="B192" s="1">
        <v>1.9490408660900001E-27</v>
      </c>
      <c r="C192">
        <v>494.51838365200001</v>
      </c>
      <c r="D192">
        <v>5.4816163482100002</v>
      </c>
    </row>
    <row r="193" spans="1:4" x14ac:dyDescent="0.25">
      <c r="A193">
        <v>19.100000000000001</v>
      </c>
      <c r="B193" s="1">
        <v>1.2187400420799999E-27</v>
      </c>
      <c r="C193">
        <v>494.518438468</v>
      </c>
      <c r="D193">
        <v>5.4815615323199998</v>
      </c>
    </row>
    <row r="194" spans="1:4" x14ac:dyDescent="0.25">
      <c r="A194">
        <v>19.2</v>
      </c>
      <c r="B194" s="1">
        <v>7.6208110303200004E-28</v>
      </c>
      <c r="C194">
        <v>494.518493283</v>
      </c>
      <c r="D194">
        <v>5.4815067169800002</v>
      </c>
    </row>
    <row r="195" spans="1:4" x14ac:dyDescent="0.25">
      <c r="A195">
        <v>19.3</v>
      </c>
      <c r="B195" s="1">
        <v>4.7653113658300001E-28</v>
      </c>
      <c r="C195">
        <v>494.518548098</v>
      </c>
      <c r="D195">
        <v>5.4814519021799999</v>
      </c>
    </row>
    <row r="196" spans="1:4" x14ac:dyDescent="0.25">
      <c r="A196">
        <v>19.399999999999999</v>
      </c>
      <c r="B196" s="1">
        <v>2.9797604407599999E-28</v>
      </c>
      <c r="C196">
        <v>494.51860291200001</v>
      </c>
      <c r="D196">
        <v>5.4813970879399996</v>
      </c>
    </row>
    <row r="197" spans="1:4" x14ac:dyDescent="0.25">
      <c r="A197">
        <v>19.5</v>
      </c>
      <c r="B197" s="1">
        <v>1.8632511376100001E-28</v>
      </c>
      <c r="C197">
        <v>494.51865772600001</v>
      </c>
      <c r="D197">
        <v>5.4813422742400002</v>
      </c>
    </row>
    <row r="198" spans="1:4" x14ac:dyDescent="0.25">
      <c r="A198">
        <v>19.600000000000001</v>
      </c>
      <c r="B198" s="1">
        <v>1.16509521172E-28</v>
      </c>
      <c r="C198">
        <v>494.51871253899998</v>
      </c>
      <c r="D198">
        <v>5.48128746109</v>
      </c>
    </row>
    <row r="199" spans="1:4" x14ac:dyDescent="0.25">
      <c r="A199">
        <v>19.7</v>
      </c>
      <c r="B199" s="1">
        <v>7.2853667148099999E-29</v>
      </c>
      <c r="C199">
        <v>494.518767352</v>
      </c>
      <c r="D199">
        <v>5.4812326484899998</v>
      </c>
    </row>
    <row r="200" spans="1:4" x14ac:dyDescent="0.25">
      <c r="A200">
        <v>19.8</v>
      </c>
      <c r="B200" s="1">
        <v>4.5555560507199998E-29</v>
      </c>
      <c r="C200">
        <v>494.51882216400003</v>
      </c>
      <c r="D200">
        <v>5.4811778364399997</v>
      </c>
    </row>
    <row r="201" spans="1:4" x14ac:dyDescent="0.25">
      <c r="A201">
        <v>19.899999999999999</v>
      </c>
      <c r="B201" s="1">
        <v>2.8485992080500001E-29</v>
      </c>
      <c r="C201">
        <v>494.51887697500001</v>
      </c>
      <c r="D201">
        <v>5.4811230249399996</v>
      </c>
    </row>
    <row r="202" spans="1:4" x14ac:dyDescent="0.25">
      <c r="A202">
        <v>20</v>
      </c>
      <c r="B202" s="1">
        <v>1.7812352513300001E-29</v>
      </c>
      <c r="C202">
        <v>494.518931786</v>
      </c>
      <c r="D202">
        <v>5.4810682139800004</v>
      </c>
    </row>
    <row r="203" spans="1:4" x14ac:dyDescent="0.25">
      <c r="A203">
        <v>20.100000000000001</v>
      </c>
      <c r="B203" s="1">
        <v>1.11381020079E-29</v>
      </c>
      <c r="C203">
        <v>494.51898659599999</v>
      </c>
      <c r="D203">
        <v>5.4810134035700004</v>
      </c>
    </row>
    <row r="204" spans="1:4" x14ac:dyDescent="0.25">
      <c r="A204">
        <v>20.2</v>
      </c>
      <c r="B204" s="1">
        <v>6.9646785739300003E-30</v>
      </c>
      <c r="C204">
        <v>494.51904140599999</v>
      </c>
      <c r="D204">
        <v>5.4809585937099996</v>
      </c>
    </row>
    <row r="205" spans="1:4" x14ac:dyDescent="0.25">
      <c r="A205">
        <v>20.3</v>
      </c>
      <c r="B205" s="1">
        <v>4.3550279110500002E-30</v>
      </c>
      <c r="C205">
        <v>494.51909621599998</v>
      </c>
      <c r="D205">
        <v>5.4809037843999997</v>
      </c>
    </row>
    <row r="206" spans="1:4" x14ac:dyDescent="0.25">
      <c r="A206">
        <v>20.399999999999999</v>
      </c>
      <c r="B206" s="1">
        <v>2.7232078150300001E-30</v>
      </c>
      <c r="C206">
        <v>494.519151024</v>
      </c>
      <c r="D206">
        <v>5.4808489756399998</v>
      </c>
    </row>
    <row r="207" spans="1:4" x14ac:dyDescent="0.25">
      <c r="A207">
        <v>20.5</v>
      </c>
      <c r="B207" s="1">
        <v>1.70282729994E-30</v>
      </c>
      <c r="C207">
        <v>494.519205833</v>
      </c>
      <c r="D207">
        <v>5.48079416742</v>
      </c>
    </row>
    <row r="208" spans="1:4" x14ac:dyDescent="0.25">
      <c r="A208">
        <v>20.6</v>
      </c>
      <c r="B208" s="1">
        <v>1.0647812653E-30</v>
      </c>
      <c r="C208">
        <v>494.51926064000003</v>
      </c>
      <c r="D208">
        <v>5.4807393597500003</v>
      </c>
    </row>
    <row r="209" spans="1:4" x14ac:dyDescent="0.25">
      <c r="A209">
        <v>20.7</v>
      </c>
      <c r="B209" s="1">
        <v>6.6580978829800001E-31</v>
      </c>
      <c r="C209">
        <v>494.519315447</v>
      </c>
      <c r="D209">
        <v>5.4806845526299997</v>
      </c>
    </row>
    <row r="210" spans="1:4" x14ac:dyDescent="0.25">
      <c r="A210">
        <v>20.8</v>
      </c>
      <c r="B210" s="1">
        <v>4.1633212908200001E-31</v>
      </c>
      <c r="C210">
        <v>494.51937025400002</v>
      </c>
      <c r="D210">
        <v>5.48062974606</v>
      </c>
    </row>
    <row r="211" spans="1:4" x14ac:dyDescent="0.25">
      <c r="A211">
        <v>20.9</v>
      </c>
      <c r="B211" s="1">
        <v>2.60333259975E-31</v>
      </c>
      <c r="C211">
        <v>494.51942506</v>
      </c>
      <c r="D211">
        <v>5.4805749400400003</v>
      </c>
    </row>
    <row r="212" spans="1:4" x14ac:dyDescent="0.25">
      <c r="A212">
        <v>21</v>
      </c>
      <c r="B212" s="1">
        <v>1.62786866537E-31</v>
      </c>
      <c r="C212">
        <v>494.51947986499999</v>
      </c>
      <c r="D212">
        <v>5.4805201345599999</v>
      </c>
    </row>
    <row r="213" spans="1:4" x14ac:dyDescent="0.25">
      <c r="A213">
        <v>21.1</v>
      </c>
      <c r="B213" s="1">
        <v>1.01790921929E-31</v>
      </c>
      <c r="C213">
        <v>494.51953466999998</v>
      </c>
      <c r="D213">
        <v>5.4804653296300003</v>
      </c>
    </row>
    <row r="214" spans="1:4" x14ac:dyDescent="0.25">
      <c r="A214">
        <v>21.2</v>
      </c>
      <c r="B214" s="1">
        <v>6.3650044195299998E-32</v>
      </c>
      <c r="C214">
        <v>494.51958947499998</v>
      </c>
      <c r="D214">
        <v>5.4804105252599999</v>
      </c>
    </row>
    <row r="215" spans="1:4" x14ac:dyDescent="0.25">
      <c r="A215">
        <v>21.3</v>
      </c>
      <c r="B215" s="1">
        <v>3.9800483570000003E-32</v>
      </c>
      <c r="C215">
        <v>494.51964427899998</v>
      </c>
      <c r="D215">
        <v>5.4803557214199996</v>
      </c>
    </row>
    <row r="216" spans="1:4" x14ac:dyDescent="0.25">
      <c r="A216">
        <v>21.4</v>
      </c>
      <c r="B216" s="1">
        <v>2.4887310452500002E-32</v>
      </c>
      <c r="C216">
        <v>494.51969908199999</v>
      </c>
      <c r="D216">
        <v>5.4803009181400002</v>
      </c>
    </row>
    <row r="217" spans="1:4" x14ac:dyDescent="0.25">
      <c r="A217">
        <v>21.5</v>
      </c>
      <c r="B217" s="1">
        <v>1.5562076986499999E-32</v>
      </c>
      <c r="C217">
        <v>494.519753885</v>
      </c>
      <c r="D217">
        <v>5.48024611541</v>
      </c>
    </row>
    <row r="218" spans="1:4" x14ac:dyDescent="0.25">
      <c r="A218">
        <v>21.6</v>
      </c>
      <c r="B218" s="1">
        <v>9.7309923476300001E-33</v>
      </c>
      <c r="C218">
        <v>494.51980868700002</v>
      </c>
      <c r="D218">
        <v>5.4801913132199997</v>
      </c>
    </row>
    <row r="219" spans="1:4" x14ac:dyDescent="0.25">
      <c r="A219">
        <v>21.7</v>
      </c>
      <c r="B219" s="1">
        <v>6.0848052119200002E-33</v>
      </c>
      <c r="C219">
        <v>494.519863488</v>
      </c>
      <c r="D219">
        <v>5.4801365115799996</v>
      </c>
    </row>
    <row r="220" spans="1:4" x14ac:dyDescent="0.25">
      <c r="A220">
        <v>21.8</v>
      </c>
      <c r="B220" s="1">
        <v>3.8048383169000001E-33</v>
      </c>
      <c r="C220">
        <v>494.51991829000002</v>
      </c>
      <c r="D220">
        <v>5.4800817104900004</v>
      </c>
    </row>
    <row r="221" spans="1:4" x14ac:dyDescent="0.25">
      <c r="A221">
        <v>21.9</v>
      </c>
      <c r="B221" s="1">
        <v>2.3791712901799998E-33</v>
      </c>
      <c r="C221">
        <v>494.51997309000001</v>
      </c>
      <c r="D221">
        <v>5.4800269099500003</v>
      </c>
    </row>
    <row r="222" spans="1:4" x14ac:dyDescent="0.25">
      <c r="A222">
        <v>22</v>
      </c>
      <c r="B222" s="1">
        <v>1.48769941396E-33</v>
      </c>
      <c r="C222">
        <v>494.52002788999999</v>
      </c>
      <c r="D222">
        <v>5.4799721099500003</v>
      </c>
    </row>
    <row r="223" spans="1:4" x14ac:dyDescent="0.25">
      <c r="A223">
        <v>22.1</v>
      </c>
      <c r="B223" s="1">
        <v>9.3026065025100005E-34</v>
      </c>
      <c r="C223">
        <v>494.52008268899999</v>
      </c>
      <c r="D223">
        <v>5.4799173105000003</v>
      </c>
    </row>
    <row r="224" spans="1:4" x14ac:dyDescent="0.25">
      <c r="A224">
        <v>22.2</v>
      </c>
      <c r="B224" s="1">
        <v>5.8169333427000002E-34</v>
      </c>
      <c r="C224">
        <v>494.52013748799999</v>
      </c>
      <c r="D224">
        <v>5.4798625116000004</v>
      </c>
    </row>
    <row r="225" spans="1:4" x14ac:dyDescent="0.25">
      <c r="A225">
        <v>22.3</v>
      </c>
      <c r="B225" s="1">
        <v>3.6373366699499998E-34</v>
      </c>
      <c r="C225">
        <v>494.52019228699999</v>
      </c>
      <c r="D225">
        <v>5.4798077132499996</v>
      </c>
    </row>
    <row r="226" spans="1:4" x14ac:dyDescent="0.25">
      <c r="A226">
        <v>22.4</v>
      </c>
      <c r="B226" s="1">
        <v>2.27443166091E-34</v>
      </c>
      <c r="C226">
        <v>494.52024708499999</v>
      </c>
      <c r="D226">
        <v>5.4797529154499998</v>
      </c>
    </row>
    <row r="227" spans="1:4" x14ac:dyDescent="0.25">
      <c r="A227">
        <v>22.5</v>
      </c>
      <c r="B227" s="1">
        <v>1.42220519604E-34</v>
      </c>
      <c r="C227">
        <v>494.52030188200001</v>
      </c>
      <c r="D227">
        <v>5.47969811819</v>
      </c>
    </row>
    <row r="228" spans="1:4" x14ac:dyDescent="0.25">
      <c r="A228">
        <v>22.6</v>
      </c>
      <c r="B228" s="1">
        <v>8.8930678790599999E-35</v>
      </c>
      <c r="C228">
        <v>494.52035667899997</v>
      </c>
      <c r="D228">
        <v>5.4796433214900002</v>
      </c>
    </row>
    <row r="229" spans="1:4" x14ac:dyDescent="0.25">
      <c r="A229">
        <v>22.7</v>
      </c>
      <c r="B229" s="1">
        <v>5.5608468045599999E-35</v>
      </c>
      <c r="C229">
        <v>494.520411475</v>
      </c>
      <c r="D229">
        <v>5.4795885253299996</v>
      </c>
    </row>
    <row r="230" spans="1:4" x14ac:dyDescent="0.25">
      <c r="A230">
        <v>22.8</v>
      </c>
      <c r="B230" s="1">
        <v>3.4772044922799998E-35</v>
      </c>
      <c r="C230">
        <v>494.52046626999999</v>
      </c>
      <c r="D230">
        <v>5.47953372972</v>
      </c>
    </row>
    <row r="231" spans="1:4" x14ac:dyDescent="0.25">
      <c r="A231">
        <v>22.9</v>
      </c>
      <c r="B231" s="1">
        <v>2.1743002241799999E-35</v>
      </c>
      <c r="C231">
        <v>494.52052106500003</v>
      </c>
      <c r="D231">
        <v>5.4794789346500004</v>
      </c>
    </row>
    <row r="232" spans="1:4" x14ac:dyDescent="0.25">
      <c r="A232">
        <v>23</v>
      </c>
      <c r="B232" s="1">
        <v>1.35959252039E-35</v>
      </c>
      <c r="C232">
        <v>494.52057586000001</v>
      </c>
      <c r="D232">
        <v>5.4794241401399999</v>
      </c>
    </row>
    <row r="233" spans="1:4" x14ac:dyDescent="0.25">
      <c r="A233">
        <v>23.1</v>
      </c>
      <c r="B233" s="1">
        <v>8.5015477855399994E-36</v>
      </c>
      <c r="C233">
        <v>494.520630654</v>
      </c>
      <c r="D233">
        <v>5.4793693461700004</v>
      </c>
    </row>
    <row r="234" spans="1:4" x14ac:dyDescent="0.25">
      <c r="A234">
        <v>23.2</v>
      </c>
      <c r="B234" s="1">
        <v>5.3160274064199999E-36</v>
      </c>
      <c r="C234">
        <v>494.52068544700001</v>
      </c>
      <c r="D234">
        <v>5.47931455275</v>
      </c>
    </row>
    <row r="235" spans="1:4" x14ac:dyDescent="0.25">
      <c r="A235">
        <v>23.3</v>
      </c>
      <c r="B235" s="1">
        <v>3.3241177527299998E-36</v>
      </c>
      <c r="C235">
        <v>494.52074024000001</v>
      </c>
      <c r="D235">
        <v>5.4792597598799997</v>
      </c>
    </row>
    <row r="236" spans="1:4" x14ac:dyDescent="0.25">
      <c r="A236">
        <v>23.4</v>
      </c>
      <c r="B236" s="1">
        <v>2.07857435937E-36</v>
      </c>
      <c r="C236">
        <v>494.52079503200002</v>
      </c>
      <c r="D236">
        <v>5.4792049675600003</v>
      </c>
    </row>
    <row r="237" spans="1:4" x14ac:dyDescent="0.25">
      <c r="A237">
        <v>23.5</v>
      </c>
      <c r="B237" s="1">
        <v>1.2997346859100001E-36</v>
      </c>
      <c r="C237">
        <v>494.52084982399998</v>
      </c>
      <c r="D237">
        <v>5.4791501757800001</v>
      </c>
    </row>
    <row r="238" spans="1:4" x14ac:dyDescent="0.25">
      <c r="A238">
        <v>23.6</v>
      </c>
      <c r="B238" s="1">
        <v>8.12725394446E-37</v>
      </c>
      <c r="C238">
        <v>494.52090461500001</v>
      </c>
      <c r="D238">
        <v>5.4790953845499999</v>
      </c>
    </row>
    <row r="239" spans="1:4" x14ac:dyDescent="0.25">
      <c r="A239">
        <v>23.7</v>
      </c>
      <c r="B239" s="1">
        <v>5.0819797276400004E-37</v>
      </c>
      <c r="C239">
        <v>494.52095940599997</v>
      </c>
      <c r="D239">
        <v>5.4790405938699998</v>
      </c>
    </row>
    <row r="240" spans="1:4" x14ac:dyDescent="0.25">
      <c r="A240">
        <v>23.8</v>
      </c>
      <c r="B240" s="1">
        <v>3.1777666587799999E-37</v>
      </c>
      <c r="C240">
        <v>494.52101419600001</v>
      </c>
      <c r="D240">
        <v>5.4789858037399997</v>
      </c>
    </row>
    <row r="241" spans="1:4" x14ac:dyDescent="0.25">
      <c r="A241">
        <v>23.9</v>
      </c>
      <c r="B241" s="1">
        <v>1.9870603494999999E-37</v>
      </c>
      <c r="C241">
        <v>494.52106898599999</v>
      </c>
      <c r="D241">
        <v>5.4789310141599996</v>
      </c>
    </row>
    <row r="242" spans="1:4" x14ac:dyDescent="0.25">
      <c r="A242">
        <v>24</v>
      </c>
      <c r="B242" s="1">
        <v>1.2425105590500001E-37</v>
      </c>
      <c r="C242">
        <v>494.52112377499998</v>
      </c>
      <c r="D242">
        <v>5.4788762251199996</v>
      </c>
    </row>
    <row r="243" spans="1:4" x14ac:dyDescent="0.25">
      <c r="A243">
        <v>24.1</v>
      </c>
      <c r="B243" s="1">
        <v>7.7694288934499997E-38</v>
      </c>
      <c r="C243">
        <v>494.52117856299998</v>
      </c>
      <c r="D243">
        <v>5.4788214366299997</v>
      </c>
    </row>
    <row r="244" spans="1:4" x14ac:dyDescent="0.25">
      <c r="A244">
        <v>24.2</v>
      </c>
      <c r="B244" s="1">
        <v>4.8582301179799995E-38</v>
      </c>
      <c r="C244">
        <v>494.52123335099998</v>
      </c>
      <c r="D244">
        <v>5.4787666486899997</v>
      </c>
    </row>
    <row r="245" spans="1:4" x14ac:dyDescent="0.25">
      <c r="A245">
        <v>24.3</v>
      </c>
      <c r="B245" s="1">
        <v>3.0378550313599999E-38</v>
      </c>
      <c r="C245">
        <v>494.52128813899998</v>
      </c>
      <c r="D245">
        <v>5.4787118612999999</v>
      </c>
    </row>
    <row r="246" spans="1:4" x14ac:dyDescent="0.25">
      <c r="A246">
        <v>24.4</v>
      </c>
      <c r="B246" s="1">
        <v>1.8995729903099999E-38</v>
      </c>
      <c r="C246">
        <v>494.52134292599999</v>
      </c>
      <c r="D246">
        <v>5.4786570744500001</v>
      </c>
    </row>
    <row r="247" spans="1:4" x14ac:dyDescent="0.25">
      <c r="A247">
        <v>24.5</v>
      </c>
      <c r="B247" s="1">
        <v>1.18780432939E-38</v>
      </c>
      <c r="C247">
        <v>494.52139771200001</v>
      </c>
      <c r="D247">
        <v>5.4786022881600003</v>
      </c>
    </row>
    <row r="248" spans="1:4" x14ac:dyDescent="0.25">
      <c r="A248">
        <v>24.6</v>
      </c>
      <c r="B248" s="1">
        <v>7.4273484563099999E-39</v>
      </c>
      <c r="C248">
        <v>494.52145249799997</v>
      </c>
      <c r="D248">
        <v>5.4785475024099997</v>
      </c>
    </row>
    <row r="249" spans="1:4" x14ac:dyDescent="0.25">
      <c r="A249">
        <v>24.7</v>
      </c>
      <c r="B249" s="1">
        <v>4.6443257415999998E-39</v>
      </c>
      <c r="C249">
        <v>494.52150728300001</v>
      </c>
      <c r="D249">
        <v>5.47849271721</v>
      </c>
    </row>
    <row r="250" spans="1:4" x14ac:dyDescent="0.25">
      <c r="A250">
        <v>24.8</v>
      </c>
      <c r="B250" s="1">
        <v>2.9040997069199999E-39</v>
      </c>
      <c r="C250">
        <v>494.52156206699999</v>
      </c>
      <c r="D250">
        <v>5.4784379325500003</v>
      </c>
    </row>
    <row r="251" spans="1:4" x14ac:dyDescent="0.25">
      <c r="A251">
        <v>24.9</v>
      </c>
      <c r="B251" s="1">
        <v>1.8159352163100001E-39</v>
      </c>
      <c r="C251">
        <v>494.52161685200002</v>
      </c>
      <c r="D251">
        <v>5.4783831484499999</v>
      </c>
    </row>
    <row r="252" spans="1:4" x14ac:dyDescent="0.25">
      <c r="A252">
        <v>25</v>
      </c>
      <c r="B252" s="1">
        <v>1.1355052758399999E-39</v>
      </c>
      <c r="C252">
        <v>494.52167163500002</v>
      </c>
      <c r="D252">
        <v>5.4783283648900003</v>
      </c>
    </row>
    <row r="253" spans="1:4" x14ac:dyDescent="0.25">
      <c r="A253">
        <v>25.1</v>
      </c>
      <c r="B253" s="1">
        <v>7.1003202812299999E-40</v>
      </c>
      <c r="C253">
        <v>494.52172641800001</v>
      </c>
      <c r="D253">
        <v>5.4782735818799999</v>
      </c>
    </row>
    <row r="254" spans="1:4" x14ac:dyDescent="0.25">
      <c r="A254">
        <v>25.2</v>
      </c>
      <c r="B254" s="1">
        <v>4.4398336629000002E-40</v>
      </c>
      <c r="C254">
        <v>494.52178120100001</v>
      </c>
      <c r="D254">
        <v>5.4782187994199996</v>
      </c>
    </row>
    <row r="255" spans="1:4" x14ac:dyDescent="0.25">
      <c r="A255">
        <v>25.3</v>
      </c>
      <c r="B255" s="1">
        <v>2.7762299658199998E-40</v>
      </c>
      <c r="C255">
        <v>494.52183598200003</v>
      </c>
      <c r="D255">
        <v>5.4781640175100001</v>
      </c>
    </row>
    <row r="256" spans="1:4" x14ac:dyDescent="0.25">
      <c r="A256">
        <v>25.4</v>
      </c>
      <c r="B256" s="1">
        <v>1.73597774342E-40</v>
      </c>
      <c r="C256">
        <v>494.52189076399998</v>
      </c>
      <c r="D256">
        <v>5.4781092361399999</v>
      </c>
    </row>
    <row r="257" spans="1:4" x14ac:dyDescent="0.25">
      <c r="A257">
        <v>25.5</v>
      </c>
      <c r="B257" s="1">
        <v>1.08550754312E-40</v>
      </c>
      <c r="C257">
        <v>494.52194554499999</v>
      </c>
      <c r="D257">
        <v>5.4780544553199997</v>
      </c>
    </row>
    <row r="258" spans="1:4" x14ac:dyDescent="0.25">
      <c r="A258">
        <v>25.6</v>
      </c>
      <c r="B258" s="1">
        <v>6.7876824430200001E-41</v>
      </c>
      <c r="C258">
        <v>494.52200032500002</v>
      </c>
      <c r="D258">
        <v>5.4779996750500004</v>
      </c>
    </row>
    <row r="259" spans="1:4" x14ac:dyDescent="0.25">
      <c r="A259">
        <v>25.7</v>
      </c>
      <c r="B259" s="1">
        <v>4.24433997252E-41</v>
      </c>
      <c r="C259">
        <v>494.52205510499999</v>
      </c>
      <c r="D259">
        <v>5.4779448953300003</v>
      </c>
    </row>
    <row r="260" spans="1:4" x14ac:dyDescent="0.25">
      <c r="A260">
        <v>25.8</v>
      </c>
      <c r="B260" s="1">
        <v>2.6539869858499999E-41</v>
      </c>
      <c r="C260">
        <v>494.52210988399997</v>
      </c>
      <c r="D260">
        <v>5.4778901161500002</v>
      </c>
    </row>
    <row r="261" spans="1:4" x14ac:dyDescent="0.25">
      <c r="A261">
        <v>25.9</v>
      </c>
      <c r="B261" s="1">
        <v>1.6595387271799999E-41</v>
      </c>
      <c r="C261">
        <v>494.52216466200002</v>
      </c>
      <c r="D261">
        <v>5.4778353375300002</v>
      </c>
    </row>
    <row r="262" spans="1:4" x14ac:dyDescent="0.25">
      <c r="A262">
        <v>26</v>
      </c>
      <c r="B262" s="1">
        <v>1.03770992806E-41</v>
      </c>
      <c r="C262">
        <v>494.522219441</v>
      </c>
      <c r="D262">
        <v>5.4777805594500002</v>
      </c>
    </row>
    <row r="263" spans="1:4" x14ac:dyDescent="0.25">
      <c r="A263">
        <v>26.1</v>
      </c>
      <c r="B263" s="1">
        <v>6.4888021068699995E-42</v>
      </c>
      <c r="C263">
        <v>494.52227421800001</v>
      </c>
      <c r="D263">
        <v>5.4777257819100003</v>
      </c>
    </row>
    <row r="264" spans="1:4" x14ac:dyDescent="0.25">
      <c r="A264">
        <v>26.2</v>
      </c>
      <c r="B264" s="1">
        <v>4.0574489517400002E-42</v>
      </c>
      <c r="C264">
        <v>494.52232899500001</v>
      </c>
      <c r="D264">
        <v>5.4776710049300004</v>
      </c>
    </row>
    <row r="265" spans="1:4" x14ac:dyDescent="0.25">
      <c r="A265">
        <v>26.3</v>
      </c>
      <c r="B265" s="1">
        <v>2.5371233196700001E-42</v>
      </c>
      <c r="C265">
        <v>494.52238377200001</v>
      </c>
      <c r="D265">
        <v>5.4776162284899996</v>
      </c>
    </row>
    <row r="266" spans="1:4" x14ac:dyDescent="0.25">
      <c r="A266">
        <v>26.4</v>
      </c>
      <c r="B266" s="1">
        <v>1.5864634359900001E-42</v>
      </c>
      <c r="C266">
        <v>494.52243854699998</v>
      </c>
      <c r="D266">
        <v>5.4775614526099998</v>
      </c>
    </row>
    <row r="267" spans="1:4" x14ac:dyDescent="0.25">
      <c r="A267">
        <v>26.5</v>
      </c>
      <c r="B267" s="1">
        <v>9.9201567526800004E-43</v>
      </c>
      <c r="C267">
        <v>494.52249332299999</v>
      </c>
      <c r="D267">
        <v>5.4775066772600001</v>
      </c>
    </row>
    <row r="268" spans="1:4" x14ac:dyDescent="0.25">
      <c r="A268">
        <v>26.6</v>
      </c>
      <c r="B268" s="1">
        <v>6.20307425061E-43</v>
      </c>
      <c r="C268">
        <v>494.52254809800002</v>
      </c>
      <c r="D268">
        <v>5.4774519024700004</v>
      </c>
    </row>
    <row r="269" spans="1:4" x14ac:dyDescent="0.25">
      <c r="A269">
        <v>26.7</v>
      </c>
      <c r="B269" s="1">
        <v>3.8787822735199997E-43</v>
      </c>
      <c r="C269">
        <v>494.52260287199999</v>
      </c>
      <c r="D269">
        <v>5.4773971282299998</v>
      </c>
    </row>
    <row r="270" spans="1:4" x14ac:dyDescent="0.25">
      <c r="A270">
        <v>26.8</v>
      </c>
      <c r="B270" s="1">
        <v>2.4254023952000001E-43</v>
      </c>
      <c r="C270">
        <v>494.52265764499998</v>
      </c>
      <c r="D270">
        <v>5.4773423545300002</v>
      </c>
    </row>
    <row r="271" spans="1:4" x14ac:dyDescent="0.25">
      <c r="A271">
        <v>26.9</v>
      </c>
      <c r="B271" s="1">
        <v>1.5166039387399999E-43</v>
      </c>
      <c r="C271">
        <v>494.52271241900002</v>
      </c>
      <c r="D271">
        <v>5.4772875813799997</v>
      </c>
    </row>
    <row r="272" spans="1:4" x14ac:dyDescent="0.25">
      <c r="A272">
        <v>27</v>
      </c>
      <c r="B272" s="1">
        <v>9.4833228179499996E-44</v>
      </c>
      <c r="C272">
        <v>494.52276719100001</v>
      </c>
      <c r="D272">
        <v>5.4772328087800002</v>
      </c>
    </row>
    <row r="273" spans="1:4" x14ac:dyDescent="0.25">
      <c r="A273">
        <v>27.1</v>
      </c>
      <c r="B273" s="1">
        <v>5.9299204431499998E-44</v>
      </c>
      <c r="C273">
        <v>494.52282196300001</v>
      </c>
      <c r="D273">
        <v>5.4771780367199998</v>
      </c>
    </row>
    <row r="274" spans="1:4" x14ac:dyDescent="0.25">
      <c r="A274">
        <v>27.2</v>
      </c>
      <c r="B274" s="1">
        <v>3.70797823858E-44</v>
      </c>
      <c r="C274">
        <v>494.52287673500001</v>
      </c>
      <c r="D274">
        <v>5.4771232652200004</v>
      </c>
    </row>
    <row r="275" spans="1:4" x14ac:dyDescent="0.25">
      <c r="A275">
        <v>27.3</v>
      </c>
      <c r="B275" s="1">
        <v>2.3185980379499998E-44</v>
      </c>
      <c r="C275">
        <v>494.52293150600002</v>
      </c>
      <c r="D275">
        <v>5.4770684942600001</v>
      </c>
    </row>
    <row r="276" spans="1:4" x14ac:dyDescent="0.25">
      <c r="A276">
        <v>27.4</v>
      </c>
      <c r="B276" s="1">
        <v>1.4498188060600001E-44</v>
      </c>
      <c r="C276">
        <v>494.52298627599998</v>
      </c>
      <c r="D276">
        <v>5.4770137238499998</v>
      </c>
    </row>
    <row r="277" spans="1:4" x14ac:dyDescent="0.25">
      <c r="A277">
        <v>27.5</v>
      </c>
      <c r="B277" s="1">
        <v>9.0657131033499998E-45</v>
      </c>
      <c r="C277">
        <v>494.523041046</v>
      </c>
      <c r="D277">
        <v>5.4769589539799997</v>
      </c>
    </row>
    <row r="278" spans="1:4" x14ac:dyDescent="0.25">
      <c r="A278">
        <v>27.6</v>
      </c>
      <c r="B278" s="1">
        <v>5.6687876765100006E-45</v>
      </c>
      <c r="C278">
        <v>494.52309581499998</v>
      </c>
      <c r="D278">
        <v>5.4769041846700004</v>
      </c>
    </row>
    <row r="279" spans="1:4" x14ac:dyDescent="0.25">
      <c r="A279">
        <v>27.7</v>
      </c>
      <c r="B279" s="1">
        <v>3.5446910450800003E-45</v>
      </c>
      <c r="C279">
        <v>494.52315058400001</v>
      </c>
      <c r="D279">
        <v>5.4768494159000003</v>
      </c>
    </row>
    <row r="280" spans="1:4" x14ac:dyDescent="0.25">
      <c r="A280">
        <v>27.8</v>
      </c>
      <c r="B280" s="1">
        <v>2.21649401433E-45</v>
      </c>
      <c r="C280">
        <v>494.52320535199999</v>
      </c>
      <c r="D280">
        <v>5.4767946476800002</v>
      </c>
    </row>
    <row r="281" spans="1:4" x14ac:dyDescent="0.25">
      <c r="A281">
        <v>27.9</v>
      </c>
      <c r="B281" s="1">
        <v>1.38597282479E-45</v>
      </c>
      <c r="C281">
        <v>494.52326011999997</v>
      </c>
      <c r="D281">
        <v>5.4767398800100002</v>
      </c>
    </row>
    <row r="282" spans="1:4" x14ac:dyDescent="0.25">
      <c r="A282">
        <v>28</v>
      </c>
      <c r="B282" s="1">
        <v>8.6664821065199997E-46</v>
      </c>
      <c r="C282">
        <v>494.52331488700003</v>
      </c>
      <c r="D282">
        <v>5.4766851128800003</v>
      </c>
    </row>
    <row r="283" spans="1:4" x14ac:dyDescent="0.25">
      <c r="A283">
        <v>28.1</v>
      </c>
      <c r="B283" s="1">
        <v>5.41914724908E-46</v>
      </c>
      <c r="C283">
        <v>494.52336965400002</v>
      </c>
      <c r="D283">
        <v>5.4766303463000003</v>
      </c>
    </row>
    <row r="284" spans="1:4" x14ac:dyDescent="0.25">
      <c r="A284">
        <v>28.2</v>
      </c>
      <c r="B284" s="1">
        <v>3.3885900903400001E-46</v>
      </c>
      <c r="C284">
        <v>494.52342442000003</v>
      </c>
      <c r="D284">
        <v>5.4765755802799996</v>
      </c>
    </row>
    <row r="285" spans="1:4" x14ac:dyDescent="0.25">
      <c r="A285">
        <v>28.3</v>
      </c>
      <c r="B285" s="1">
        <v>2.1188835949799998E-46</v>
      </c>
      <c r="C285">
        <v>494.52347918499999</v>
      </c>
      <c r="D285">
        <v>5.4765208147899997</v>
      </c>
    </row>
    <row r="286" spans="1:4" x14ac:dyDescent="0.25">
      <c r="A286">
        <v>28.4</v>
      </c>
      <c r="B286" s="1">
        <v>1.32493672488E-46</v>
      </c>
      <c r="C286">
        <v>494.52353395</v>
      </c>
      <c r="D286">
        <v>5.47646604986</v>
      </c>
    </row>
    <row r="287" spans="1:4" x14ac:dyDescent="0.25">
      <c r="A287">
        <v>28.5</v>
      </c>
      <c r="B287" s="1">
        <v>8.2848214883700004E-47</v>
      </c>
      <c r="C287">
        <v>494.52358871500002</v>
      </c>
      <c r="D287">
        <v>5.4764112854700002</v>
      </c>
    </row>
    <row r="288" spans="1:4" x14ac:dyDescent="0.25">
      <c r="A288">
        <v>28.6</v>
      </c>
      <c r="B288" s="1">
        <v>5.1804936979900001E-47</v>
      </c>
      <c r="C288">
        <v>494.523643478</v>
      </c>
      <c r="D288">
        <v>5.4763565216299996</v>
      </c>
    </row>
    <row r="289" spans="1:4" x14ac:dyDescent="0.25">
      <c r="A289">
        <v>28.7</v>
      </c>
      <c r="B289" s="1">
        <v>3.2393593031399999E-47</v>
      </c>
      <c r="C289">
        <v>494.52369824200002</v>
      </c>
      <c r="D289">
        <v>5.47630175834</v>
      </c>
    </row>
    <row r="290" spans="1:4" x14ac:dyDescent="0.25">
      <c r="A290">
        <v>28.8</v>
      </c>
      <c r="B290" s="1">
        <v>2.02556913731E-47</v>
      </c>
      <c r="C290">
        <v>494.52375300400001</v>
      </c>
      <c r="D290">
        <v>5.4762469956000004</v>
      </c>
    </row>
    <row r="291" spans="1:4" x14ac:dyDescent="0.25">
      <c r="A291">
        <v>28.9</v>
      </c>
      <c r="B291" s="1">
        <v>1.2665869183699999E-47</v>
      </c>
      <c r="C291">
        <v>494.52380776699999</v>
      </c>
      <c r="D291">
        <v>5.4761922333999999</v>
      </c>
    </row>
    <row r="292" spans="1:4" x14ac:dyDescent="0.25">
      <c r="A292">
        <v>29</v>
      </c>
      <c r="B292" s="1">
        <v>7.9199584405999998E-48</v>
      </c>
      <c r="C292">
        <v>494.523862528</v>
      </c>
      <c r="D292">
        <v>5.4761374717500004</v>
      </c>
    </row>
    <row r="293" spans="1:4" x14ac:dyDescent="0.25">
      <c r="A293">
        <v>29.1</v>
      </c>
      <c r="B293" s="1">
        <v>4.9523437782499999E-48</v>
      </c>
      <c r="C293">
        <v>494.523917289</v>
      </c>
      <c r="D293">
        <v>5.4760827106500001</v>
      </c>
    </row>
    <row r="294" spans="1:4" x14ac:dyDescent="0.25">
      <c r="A294">
        <v>29.2</v>
      </c>
      <c r="B294" s="1">
        <v>3.09669650544E-48</v>
      </c>
      <c r="C294">
        <v>494.52397205</v>
      </c>
      <c r="D294">
        <v>5.4760279500999998</v>
      </c>
    </row>
    <row r="295" spans="1:4" x14ac:dyDescent="0.25">
      <c r="A295">
        <v>29.3</v>
      </c>
      <c r="B295" s="1">
        <v>1.93636168629E-48</v>
      </c>
      <c r="C295">
        <v>494.52402681000001</v>
      </c>
      <c r="D295">
        <v>5.4759731900900004</v>
      </c>
    </row>
    <row r="296" spans="1:4" x14ac:dyDescent="0.25">
      <c r="A296">
        <v>29.4</v>
      </c>
      <c r="B296" s="1">
        <v>1.2108052497700001E-48</v>
      </c>
      <c r="C296">
        <v>494.52408156899997</v>
      </c>
      <c r="D296">
        <v>5.4759184306400002</v>
      </c>
    </row>
    <row r="297" spans="1:4" x14ac:dyDescent="0.25">
      <c r="A297">
        <v>29.5</v>
      </c>
      <c r="B297" s="1">
        <v>7.57115412489E-49</v>
      </c>
      <c r="C297">
        <v>494.524136328</v>
      </c>
      <c r="D297">
        <v>5.47586367172</v>
      </c>
    </row>
    <row r="298" spans="1:4" x14ac:dyDescent="0.25">
      <c r="A298">
        <v>29.6</v>
      </c>
      <c r="B298" s="1">
        <v>4.7342354868000002E-49</v>
      </c>
      <c r="C298">
        <v>494.52419108700002</v>
      </c>
      <c r="D298">
        <v>5.4758089133599999</v>
      </c>
    </row>
    <row r="299" spans="1:4" x14ac:dyDescent="0.25">
      <c r="A299">
        <v>29.7</v>
      </c>
      <c r="B299" s="1">
        <v>2.96031280207E-49</v>
      </c>
      <c r="C299">
        <v>494.52424584400001</v>
      </c>
      <c r="D299">
        <v>5.4757541555499998</v>
      </c>
    </row>
    <row r="300" spans="1:4" x14ac:dyDescent="0.25">
      <c r="A300">
        <v>29.8</v>
      </c>
      <c r="B300" s="1">
        <v>1.85108059287E-49</v>
      </c>
      <c r="C300">
        <v>494.52430060199998</v>
      </c>
      <c r="D300">
        <v>5.4756993982799997</v>
      </c>
    </row>
    <row r="301" spans="1:4" x14ac:dyDescent="0.25">
      <c r="A301">
        <v>29.9</v>
      </c>
      <c r="B301" s="1">
        <v>1.1574787574E-49</v>
      </c>
      <c r="C301">
        <v>494.52435535799998</v>
      </c>
      <c r="D301">
        <v>5.4756446415599997</v>
      </c>
    </row>
    <row r="302" spans="1:4" x14ac:dyDescent="0.25">
      <c r="A302">
        <v>30</v>
      </c>
      <c r="B302" s="1">
        <v>7.2377021806500002E-50</v>
      </c>
      <c r="C302">
        <v>494.52441011500002</v>
      </c>
      <c r="D302">
        <v>5.4755898853899998</v>
      </c>
    </row>
    <row r="303" spans="1:4" x14ac:dyDescent="0.25">
      <c r="A303">
        <v>30.1</v>
      </c>
      <c r="B303" s="1">
        <v>4.5257271293200003E-50</v>
      </c>
      <c r="C303">
        <v>494.52446486999997</v>
      </c>
      <c r="D303">
        <v>5.4755351297599999</v>
      </c>
    </row>
    <row r="304" spans="1:4" x14ac:dyDescent="0.25">
      <c r="A304">
        <v>30.2</v>
      </c>
      <c r="B304" s="1">
        <v>2.8299319971799999E-50</v>
      </c>
      <c r="C304">
        <v>494.52451962499998</v>
      </c>
      <c r="D304">
        <v>5.47548037468</v>
      </c>
    </row>
    <row r="305" spans="1:4" x14ac:dyDescent="0.25">
      <c r="A305">
        <v>30.3</v>
      </c>
      <c r="B305" s="1">
        <v>1.76955314906E-50</v>
      </c>
      <c r="C305">
        <v>494.52457437999999</v>
      </c>
      <c r="D305">
        <v>5.4754256201500002</v>
      </c>
    </row>
    <row r="306" spans="1:4" x14ac:dyDescent="0.25">
      <c r="A306">
        <v>30.4</v>
      </c>
      <c r="B306" s="1">
        <v>1.10649944525E-50</v>
      </c>
      <c r="C306">
        <v>494.52462913400001</v>
      </c>
      <c r="D306">
        <v>5.4753708661699996</v>
      </c>
    </row>
    <row r="307" spans="1:4" x14ac:dyDescent="0.25">
      <c r="A307">
        <v>30.5</v>
      </c>
      <c r="B307" s="1">
        <v>6.9189272982E-51</v>
      </c>
      <c r="C307">
        <v>494.52468388699998</v>
      </c>
      <c r="D307">
        <v>5.4753161127399999</v>
      </c>
    </row>
    <row r="308" spans="1:4" x14ac:dyDescent="0.25">
      <c r="A308">
        <v>30.6</v>
      </c>
      <c r="B308" s="1">
        <v>4.3263964280599998E-51</v>
      </c>
      <c r="C308">
        <v>494.52473864000001</v>
      </c>
      <c r="D308">
        <v>5.4752613598500002</v>
      </c>
    </row>
    <row r="309" spans="1:4" x14ac:dyDescent="0.25">
      <c r="A309">
        <v>30.7</v>
      </c>
      <c r="B309" s="1">
        <v>2.7052900363800001E-51</v>
      </c>
      <c r="C309">
        <v>494.52479339199999</v>
      </c>
      <c r="D309">
        <v>5.4752066075099997</v>
      </c>
    </row>
    <row r="310" spans="1:4" x14ac:dyDescent="0.25">
      <c r="A310">
        <v>30.8</v>
      </c>
      <c r="B310" s="1">
        <v>1.6916142390600001E-51</v>
      </c>
      <c r="C310">
        <v>494.52484814399998</v>
      </c>
      <c r="D310">
        <v>5.4751518557200001</v>
      </c>
    </row>
    <row r="311" spans="1:4" x14ac:dyDescent="0.25">
      <c r="A311">
        <v>30.9</v>
      </c>
      <c r="B311" s="1">
        <v>1.05776406483E-51</v>
      </c>
      <c r="C311">
        <v>494.52490289600001</v>
      </c>
      <c r="D311">
        <v>5.4750971044699996</v>
      </c>
    </row>
    <row r="312" spans="1:4" x14ac:dyDescent="0.25">
      <c r="A312">
        <v>31</v>
      </c>
      <c r="B312" s="1">
        <v>6.6141838547000001E-52</v>
      </c>
      <c r="C312">
        <v>494.52495764600002</v>
      </c>
      <c r="D312">
        <v>5.4750423537700001</v>
      </c>
    </row>
    <row r="313" spans="1:4" x14ac:dyDescent="0.25">
      <c r="A313">
        <v>31.1</v>
      </c>
      <c r="B313" s="1">
        <v>4.1358396688199998E-52</v>
      </c>
      <c r="C313">
        <v>494.52501239600002</v>
      </c>
      <c r="D313">
        <v>5.4749876036199998</v>
      </c>
    </row>
    <row r="314" spans="1:4" x14ac:dyDescent="0.25">
      <c r="A314">
        <v>31.2</v>
      </c>
      <c r="B314" s="1">
        <v>2.5861344733E-52</v>
      </c>
      <c r="C314">
        <v>494.52506714600003</v>
      </c>
      <c r="D314">
        <v>5.4749328540200004</v>
      </c>
    </row>
    <row r="315" spans="1:4" x14ac:dyDescent="0.25">
      <c r="A315">
        <v>31.3</v>
      </c>
      <c r="B315" s="1">
        <v>1.61710600575E-52</v>
      </c>
      <c r="C315">
        <v>494.52512189499998</v>
      </c>
      <c r="D315">
        <v>5.4748781049700002</v>
      </c>
    </row>
    <row r="316" spans="1:4" x14ac:dyDescent="0.25">
      <c r="A316">
        <v>31.4</v>
      </c>
      <c r="B316" s="1">
        <v>1.01117390656E-52</v>
      </c>
      <c r="C316">
        <v>494.525176644</v>
      </c>
      <c r="D316">
        <v>5.47482335646</v>
      </c>
    </row>
    <row r="317" spans="1:4" x14ac:dyDescent="0.25">
      <c r="A317">
        <v>31.5</v>
      </c>
      <c r="B317" s="1">
        <v>6.3228546098500003E-53</v>
      </c>
      <c r="C317">
        <v>494.52523139099998</v>
      </c>
      <c r="D317">
        <v>5.4747686084999998</v>
      </c>
    </row>
    <row r="318" spans="1:4" x14ac:dyDescent="0.25">
      <c r="A318">
        <v>31.6</v>
      </c>
      <c r="B318" s="1">
        <v>3.9536708854200001E-53</v>
      </c>
      <c r="C318">
        <v>494.525286139</v>
      </c>
      <c r="D318">
        <v>5.4747138610899997</v>
      </c>
    </row>
    <row r="319" spans="1:4" x14ac:dyDescent="0.25">
      <c r="A319">
        <v>31.7</v>
      </c>
      <c r="B319" s="1">
        <v>2.47222395965E-53</v>
      </c>
      <c r="C319">
        <v>494.52534088599998</v>
      </c>
      <c r="D319">
        <v>5.4746591142199996</v>
      </c>
    </row>
    <row r="320" spans="1:4" x14ac:dyDescent="0.25">
      <c r="A320">
        <v>31.8</v>
      </c>
      <c r="B320" s="1">
        <v>1.54587753178E-53</v>
      </c>
      <c r="C320">
        <v>494.52539563200003</v>
      </c>
      <c r="D320">
        <v>5.4746043679099996</v>
      </c>
    </row>
    <row r="321" spans="1:4" x14ac:dyDescent="0.25">
      <c r="A321">
        <v>31.9</v>
      </c>
      <c r="B321" s="1">
        <v>9.66634600419E-54</v>
      </c>
      <c r="C321">
        <v>494.52545037800002</v>
      </c>
      <c r="D321">
        <v>5.4745496221399996</v>
      </c>
    </row>
    <row r="322" spans="1:4" x14ac:dyDescent="0.25">
      <c r="A322">
        <v>32</v>
      </c>
      <c r="B322" s="1">
        <v>6.0443494589899998E-54</v>
      </c>
      <c r="C322">
        <v>494.52550512300002</v>
      </c>
      <c r="D322">
        <v>5.4744948769099997</v>
      </c>
    </row>
    <row r="323" spans="1:4" x14ac:dyDescent="0.25">
      <c r="A323">
        <v>32.1</v>
      </c>
      <c r="B323" s="1">
        <v>3.7795210799099999E-54</v>
      </c>
      <c r="C323">
        <v>494.52555986800002</v>
      </c>
      <c r="D323">
        <v>5.4744401322399998</v>
      </c>
    </row>
    <row r="324" spans="1:4" x14ac:dyDescent="0.25">
      <c r="A324">
        <v>32.200000000000003</v>
      </c>
      <c r="B324" s="1">
        <v>2.36332775758E-54</v>
      </c>
      <c r="C324">
        <v>494.52561461200003</v>
      </c>
      <c r="D324">
        <v>5.47438538811</v>
      </c>
    </row>
    <row r="325" spans="1:4" x14ac:dyDescent="0.25">
      <c r="A325">
        <v>32.299999999999997</v>
      </c>
      <c r="B325" s="1">
        <v>1.4777845346400001E-54</v>
      </c>
      <c r="C325">
        <v>494.52566935499999</v>
      </c>
      <c r="D325">
        <v>5.4743306445300002</v>
      </c>
    </row>
    <row r="326" spans="1:4" x14ac:dyDescent="0.25">
      <c r="A326">
        <v>32.4</v>
      </c>
      <c r="B326" s="1">
        <v>9.2405592521299997E-55</v>
      </c>
      <c r="C326">
        <v>494.525724099</v>
      </c>
      <c r="D326">
        <v>5.4742759015000004</v>
      </c>
    </row>
    <row r="327" spans="1:4" x14ac:dyDescent="0.25">
      <c r="A327">
        <v>32.5</v>
      </c>
      <c r="B327" s="1">
        <v>5.7781042408000001E-55</v>
      </c>
      <c r="C327">
        <v>494.52577884099998</v>
      </c>
      <c r="D327">
        <v>5.4742211590099998</v>
      </c>
    </row>
    <row r="328" spans="1:4" x14ac:dyDescent="0.25">
      <c r="A328">
        <v>32.6</v>
      </c>
      <c r="B328" s="1">
        <v>3.6130374770599999E-55</v>
      </c>
      <c r="C328">
        <v>494.52583358300001</v>
      </c>
      <c r="D328">
        <v>5.4741664170700002</v>
      </c>
    </row>
    <row r="329" spans="1:4" x14ac:dyDescent="0.25">
      <c r="A329">
        <v>32.700000000000003</v>
      </c>
      <c r="B329" s="1">
        <v>2.25922527354E-55</v>
      </c>
      <c r="C329">
        <v>494.52588832399999</v>
      </c>
      <c r="D329">
        <v>5.4741116756799997</v>
      </c>
    </row>
    <row r="330" spans="1:4" x14ac:dyDescent="0.25">
      <c r="A330">
        <v>32.799999999999997</v>
      </c>
      <c r="B330" s="1">
        <v>1.41268907517E-55</v>
      </c>
      <c r="C330">
        <v>494.52594306499998</v>
      </c>
      <c r="D330">
        <v>5.4740569348400001</v>
      </c>
    </row>
    <row r="331" spans="1:4" x14ac:dyDescent="0.25">
      <c r="A331">
        <v>32.9</v>
      </c>
      <c r="B331" s="1">
        <v>8.8335162634699994E-56</v>
      </c>
      <c r="C331">
        <v>494.52599780499997</v>
      </c>
      <c r="D331">
        <v>5.4740021945499997</v>
      </c>
    </row>
    <row r="332" spans="1:4" x14ac:dyDescent="0.25">
      <c r="A332">
        <v>33</v>
      </c>
      <c r="B332" s="1">
        <v>5.5235795975000001E-56</v>
      </c>
      <c r="C332">
        <v>494.52605254500003</v>
      </c>
      <c r="D332">
        <v>5.4739474548000002</v>
      </c>
    </row>
    <row r="333" spans="1:4" x14ac:dyDescent="0.25">
      <c r="A333">
        <v>33.1</v>
      </c>
      <c r="B333" s="1">
        <v>3.4538828116099998E-56</v>
      </c>
      <c r="C333">
        <v>494.52610728399998</v>
      </c>
      <c r="D333">
        <v>5.4738927155999999</v>
      </c>
    </row>
    <row r="334" spans="1:4" x14ac:dyDescent="0.25">
      <c r="A334">
        <v>33.200000000000003</v>
      </c>
      <c r="B334" s="1">
        <v>2.1597056125299998E-56</v>
      </c>
      <c r="C334">
        <v>494.52616202299998</v>
      </c>
      <c r="D334">
        <v>5.4738379769399996</v>
      </c>
    </row>
    <row r="335" spans="1:4" x14ac:dyDescent="0.25">
      <c r="A335">
        <v>33.299999999999997</v>
      </c>
      <c r="B335" s="1">
        <v>1.3504592788600001E-56</v>
      </c>
      <c r="C335">
        <v>494.526216761</v>
      </c>
      <c r="D335">
        <v>5.4737832388400003</v>
      </c>
    </row>
    <row r="336" spans="1:4" x14ac:dyDescent="0.25">
      <c r="A336">
        <v>33.4</v>
      </c>
      <c r="B336" s="1">
        <v>8.4443924151299998E-57</v>
      </c>
      <c r="C336">
        <v>494.52627149900002</v>
      </c>
      <c r="D336">
        <v>5.4737285012800001</v>
      </c>
    </row>
    <row r="337" spans="1:4" x14ac:dyDescent="0.25">
      <c r="A337">
        <v>33.5</v>
      </c>
      <c r="B337" s="1">
        <v>5.2802598849700001E-57</v>
      </c>
      <c r="C337">
        <v>494.52632623599999</v>
      </c>
      <c r="D337">
        <v>5.47367376427</v>
      </c>
    </row>
    <row r="338" spans="1:4" x14ac:dyDescent="0.25">
      <c r="A338">
        <v>33.6</v>
      </c>
      <c r="B338" s="1">
        <v>3.3017346467400002E-57</v>
      </c>
      <c r="C338">
        <v>494.52638097200003</v>
      </c>
      <c r="D338">
        <v>5.4736190277999999</v>
      </c>
    </row>
    <row r="339" spans="1:4" x14ac:dyDescent="0.25">
      <c r="A339">
        <v>33.700000000000003</v>
      </c>
      <c r="B339" s="1">
        <v>2.06456715199E-57</v>
      </c>
      <c r="C339">
        <v>494.52643570800001</v>
      </c>
      <c r="D339">
        <v>5.4735642918899998</v>
      </c>
    </row>
    <row r="340" spans="1:4" x14ac:dyDescent="0.25">
      <c r="A340">
        <v>33.799999999999997</v>
      </c>
      <c r="B340" s="1">
        <v>1.29096906935E-57</v>
      </c>
      <c r="C340">
        <v>494.526490443</v>
      </c>
      <c r="D340">
        <v>5.4735095565199998</v>
      </c>
    </row>
    <row r="341" spans="1:4" x14ac:dyDescent="0.25">
      <c r="A341">
        <v>33.9</v>
      </c>
      <c r="B341" s="1">
        <v>8.0723993406400005E-58</v>
      </c>
      <c r="C341">
        <v>494.52654517799999</v>
      </c>
      <c r="D341">
        <v>5.4734548216899999</v>
      </c>
    </row>
    <row r="342" spans="1:4" x14ac:dyDescent="0.25">
      <c r="A342">
        <v>34</v>
      </c>
      <c r="B342" s="1">
        <v>5.0476521308199997E-58</v>
      </c>
      <c r="C342">
        <v>494.52659991299998</v>
      </c>
      <c r="D342">
        <v>5.4734000874199999</v>
      </c>
    </row>
    <row r="343" spans="1:4" x14ac:dyDescent="0.25">
      <c r="A343">
        <v>34.1</v>
      </c>
      <c r="B343" s="1">
        <v>3.15628472256E-58</v>
      </c>
      <c r="C343">
        <v>494.526654646</v>
      </c>
      <c r="D343">
        <v>5.4733453536900001</v>
      </c>
    </row>
    <row r="344" spans="1:4" x14ac:dyDescent="0.25">
      <c r="A344">
        <v>34.200000000000003</v>
      </c>
      <c r="B344" s="1">
        <v>1.9736171343399999E-58</v>
      </c>
      <c r="C344">
        <v>494.52670937900001</v>
      </c>
      <c r="D344">
        <v>5.4732906205100003</v>
      </c>
    </row>
    <row r="345" spans="1:4" x14ac:dyDescent="0.25">
      <c r="A345">
        <v>34.299999999999997</v>
      </c>
      <c r="B345" s="1">
        <v>1.23409791367E-58</v>
      </c>
      <c r="C345">
        <v>494.52676411200002</v>
      </c>
      <c r="D345">
        <v>5.4732358878799996</v>
      </c>
    </row>
    <row r="346" spans="1:4" x14ac:dyDescent="0.25">
      <c r="A346">
        <v>34.4</v>
      </c>
      <c r="B346" s="1">
        <v>7.7167833370599998E-59</v>
      </c>
      <c r="C346">
        <v>494.52681884399999</v>
      </c>
      <c r="D346">
        <v>5.4731811557999999</v>
      </c>
    </row>
    <row r="347" spans="1:4" x14ac:dyDescent="0.25">
      <c r="A347">
        <v>34.5</v>
      </c>
      <c r="B347" s="1">
        <v>4.8252850381800002E-59</v>
      </c>
      <c r="C347">
        <v>494.52687357600001</v>
      </c>
      <c r="D347">
        <v>5.4731264242600002</v>
      </c>
    </row>
    <row r="348" spans="1:4" x14ac:dyDescent="0.25">
      <c r="A348">
        <v>34.6</v>
      </c>
      <c r="B348" s="1">
        <v>3.0172383331199999E-59</v>
      </c>
      <c r="C348">
        <v>494.52692830699999</v>
      </c>
      <c r="D348">
        <v>5.4730716932699996</v>
      </c>
    </row>
    <row r="349" spans="1:4" x14ac:dyDescent="0.25">
      <c r="A349">
        <v>34.700000000000003</v>
      </c>
      <c r="B349" s="1">
        <v>1.8866712774599999E-59</v>
      </c>
      <c r="C349">
        <v>494.52698303699998</v>
      </c>
      <c r="D349">
        <v>5.4730169628200001</v>
      </c>
    </row>
    <row r="350" spans="1:4" x14ac:dyDescent="0.25">
      <c r="A350">
        <v>34.799999999999997</v>
      </c>
      <c r="B350" s="1">
        <v>1.17973057866E-59</v>
      </c>
      <c r="C350">
        <v>494.52703776700002</v>
      </c>
      <c r="D350">
        <v>5.4729622329299996</v>
      </c>
    </row>
    <row r="351" spans="1:4" x14ac:dyDescent="0.25">
      <c r="A351">
        <v>34.9</v>
      </c>
      <c r="B351" s="1">
        <v>7.3768238417600004E-60</v>
      </c>
      <c r="C351">
        <v>494.52709249600002</v>
      </c>
      <c r="D351">
        <v>5.4729075035800001</v>
      </c>
    </row>
    <row r="352" spans="1:4" x14ac:dyDescent="0.25">
      <c r="A352">
        <v>35</v>
      </c>
      <c r="B352" s="1">
        <v>4.6127080331999998E-60</v>
      </c>
      <c r="C352">
        <v>494.52714722500002</v>
      </c>
      <c r="D352">
        <v>5.4728527747799998</v>
      </c>
    </row>
    <row r="353" spans="1:4" x14ac:dyDescent="0.25">
      <c r="A353">
        <v>35.1</v>
      </c>
      <c r="B353" s="1">
        <v>2.8843137308599998E-60</v>
      </c>
      <c r="C353">
        <v>494.52720195299997</v>
      </c>
      <c r="D353">
        <v>5.4727980465200003</v>
      </c>
    </row>
    <row r="354" spans="1:4" x14ac:dyDescent="0.25">
      <c r="A354">
        <v>35.200000000000003</v>
      </c>
      <c r="B354" s="1">
        <v>1.8035534022499999E-60</v>
      </c>
      <c r="C354">
        <v>494.52725668099998</v>
      </c>
      <c r="D354">
        <v>5.4727433188200001</v>
      </c>
    </row>
    <row r="355" spans="1:4" x14ac:dyDescent="0.25">
      <c r="A355">
        <v>35.299999999999997</v>
      </c>
      <c r="B355" s="1">
        <v>1.1277568980800001E-60</v>
      </c>
      <c r="C355">
        <v>494.527311408</v>
      </c>
      <c r="D355">
        <v>5.4726885916599999</v>
      </c>
    </row>
    <row r="356" spans="1:4" x14ac:dyDescent="0.25">
      <c r="A356">
        <v>35.4</v>
      </c>
      <c r="B356" s="1">
        <v>7.0518319761400002E-61</v>
      </c>
      <c r="C356">
        <v>494.52736613500002</v>
      </c>
      <c r="D356">
        <v>5.4726338650399997</v>
      </c>
    </row>
    <row r="357" spans="1:4" x14ac:dyDescent="0.25">
      <c r="A357">
        <v>35.5</v>
      </c>
      <c r="B357" s="1">
        <v>4.4094903544500002E-61</v>
      </c>
      <c r="C357">
        <v>494.527420861</v>
      </c>
      <c r="D357">
        <v>5.4725791389799996</v>
      </c>
    </row>
    <row r="358" spans="1:4" x14ac:dyDescent="0.25">
      <c r="A358">
        <v>35.6</v>
      </c>
      <c r="B358" s="1">
        <v>2.7572415571199998E-61</v>
      </c>
      <c r="C358">
        <v>494.52747558700003</v>
      </c>
      <c r="D358">
        <v>5.4725244134600004</v>
      </c>
    </row>
    <row r="359" spans="1:4" x14ac:dyDescent="0.25">
      <c r="A359">
        <v>35.700000000000003</v>
      </c>
      <c r="B359" s="1">
        <v>1.7240950765799998E-61</v>
      </c>
      <c r="C359">
        <v>494.52753031200001</v>
      </c>
      <c r="D359">
        <v>5.4724696884900004</v>
      </c>
    </row>
    <row r="360" spans="1:4" x14ac:dyDescent="0.25">
      <c r="A360">
        <v>35.799999999999997</v>
      </c>
      <c r="B360" s="1">
        <v>1.07807154995E-61</v>
      </c>
      <c r="C360">
        <v>494.527585036</v>
      </c>
      <c r="D360">
        <v>5.4724149640700004</v>
      </c>
    </row>
    <row r="361" spans="1:4" x14ac:dyDescent="0.25">
      <c r="A361">
        <v>35.9</v>
      </c>
      <c r="B361" s="1">
        <v>6.7411491533300002E-62</v>
      </c>
      <c r="C361">
        <v>494.52763976</v>
      </c>
      <c r="D361">
        <v>5.4723602401899996</v>
      </c>
    </row>
    <row r="362" spans="1:4" x14ac:dyDescent="0.25">
      <c r="A362">
        <v>36</v>
      </c>
      <c r="B362" s="1">
        <v>4.2152201822700002E-62</v>
      </c>
      <c r="C362">
        <v>494.527694483</v>
      </c>
      <c r="D362">
        <v>5.4723055168599997</v>
      </c>
    </row>
    <row r="363" spans="1:4" x14ac:dyDescent="0.25">
      <c r="A363">
        <v>36.1</v>
      </c>
      <c r="B363" s="1">
        <v>2.6357642977799998E-62</v>
      </c>
      <c r="C363">
        <v>494.52774920600001</v>
      </c>
      <c r="D363">
        <v>5.4722507940799998</v>
      </c>
    </row>
    <row r="364" spans="1:4" x14ac:dyDescent="0.25">
      <c r="A364">
        <v>36.200000000000003</v>
      </c>
      <c r="B364" s="1">
        <v>1.6481352748E-62</v>
      </c>
      <c r="C364">
        <v>494.52780392800003</v>
      </c>
      <c r="D364">
        <v>5.47219607185</v>
      </c>
    </row>
    <row r="365" spans="1:4" x14ac:dyDescent="0.25">
      <c r="A365">
        <v>36.299999999999997</v>
      </c>
      <c r="B365" s="1">
        <v>1.03057384364E-62</v>
      </c>
      <c r="C365">
        <v>494.52785864999998</v>
      </c>
      <c r="D365">
        <v>5.4721413501600003</v>
      </c>
    </row>
    <row r="366" spans="1:4" x14ac:dyDescent="0.25">
      <c r="A366">
        <v>36.4</v>
      </c>
      <c r="B366" s="1">
        <v>6.4441457469900003E-63</v>
      </c>
      <c r="C366">
        <v>494.52791337100001</v>
      </c>
      <c r="D366">
        <v>5.4720866290199996</v>
      </c>
    </row>
    <row r="367" spans="1:4" x14ac:dyDescent="0.25">
      <c r="A367">
        <v>36.5</v>
      </c>
      <c r="B367" s="1">
        <v>4.0295038063500002E-63</v>
      </c>
      <c r="C367">
        <v>494.52796809199998</v>
      </c>
      <c r="D367">
        <v>5.47203190843</v>
      </c>
    </row>
    <row r="368" spans="1:4" x14ac:dyDescent="0.25">
      <c r="A368">
        <v>36.6</v>
      </c>
      <c r="B368" s="1">
        <v>2.5196357626900002E-63</v>
      </c>
      <c r="C368">
        <v>494.52802281200002</v>
      </c>
      <c r="D368">
        <v>5.4719771883800004</v>
      </c>
    </row>
    <row r="369" spans="1:4" x14ac:dyDescent="0.25">
      <c r="A369">
        <v>36.700000000000003</v>
      </c>
      <c r="B369" s="1">
        <v>1.5755200522899999E-63</v>
      </c>
      <c r="C369">
        <v>494.52807753100001</v>
      </c>
      <c r="D369">
        <v>5.4719224688799999</v>
      </c>
    </row>
    <row r="370" spans="1:4" x14ac:dyDescent="0.25">
      <c r="A370">
        <v>36.799999999999997</v>
      </c>
      <c r="B370" s="1">
        <v>9.8516751639199996E-64</v>
      </c>
      <c r="C370">
        <v>494.52813225</v>
      </c>
      <c r="D370">
        <v>5.4718677499300004</v>
      </c>
    </row>
    <row r="371" spans="1:4" x14ac:dyDescent="0.25">
      <c r="A371">
        <v>36.9</v>
      </c>
      <c r="B371" s="1">
        <v>6.1602198185700002E-64</v>
      </c>
      <c r="C371">
        <v>494.528186968</v>
      </c>
      <c r="D371">
        <v>5.47181303153</v>
      </c>
    </row>
    <row r="372" spans="1:4" x14ac:dyDescent="0.25">
      <c r="A372">
        <v>37</v>
      </c>
      <c r="B372" s="1">
        <v>3.8519648298900002E-64</v>
      </c>
      <c r="C372">
        <v>494.528241686</v>
      </c>
      <c r="D372">
        <v>5.4717583136699997</v>
      </c>
    </row>
    <row r="373" spans="1:4" x14ac:dyDescent="0.25">
      <c r="A373">
        <v>37.1</v>
      </c>
      <c r="B373" s="1">
        <v>2.4086205880500001E-64</v>
      </c>
      <c r="C373">
        <v>494.528296404</v>
      </c>
      <c r="D373">
        <v>5.4717035963600003</v>
      </c>
    </row>
    <row r="374" spans="1:4" x14ac:dyDescent="0.25">
      <c r="A374">
        <v>37.200000000000003</v>
      </c>
      <c r="B374" s="1">
        <v>1.5061022342599999E-64</v>
      </c>
      <c r="C374">
        <v>494.52835112000002</v>
      </c>
      <c r="D374">
        <v>5.4716488796</v>
      </c>
    </row>
    <row r="375" spans="1:4" x14ac:dyDescent="0.25">
      <c r="A375">
        <v>37.299999999999997</v>
      </c>
      <c r="B375" s="1">
        <v>9.4176053869300004E-65</v>
      </c>
      <c r="C375">
        <v>494.52840583699998</v>
      </c>
      <c r="D375">
        <v>5.4715941633899998</v>
      </c>
    </row>
    <row r="376" spans="1:4" x14ac:dyDescent="0.25">
      <c r="A376">
        <v>37.4</v>
      </c>
      <c r="B376" s="1">
        <v>5.8887959005399997E-65</v>
      </c>
      <c r="C376">
        <v>494.52846055200001</v>
      </c>
      <c r="D376">
        <v>5.4715394477199997</v>
      </c>
    </row>
    <row r="377" spans="1:4" x14ac:dyDescent="0.25">
      <c r="A377">
        <v>37.5</v>
      </c>
      <c r="B377" s="1">
        <v>3.6822434086699998E-65</v>
      </c>
      <c r="C377">
        <v>494.52851526699999</v>
      </c>
      <c r="D377">
        <v>5.4714847325999996</v>
      </c>
    </row>
    <row r="378" spans="1:4" x14ac:dyDescent="0.25">
      <c r="A378">
        <v>37.6</v>
      </c>
      <c r="B378" s="1">
        <v>2.3024937605599998E-65</v>
      </c>
      <c r="C378">
        <v>494.52856998200002</v>
      </c>
      <c r="D378">
        <v>5.4714300180200004</v>
      </c>
    </row>
    <row r="379" spans="1:4" x14ac:dyDescent="0.25">
      <c r="A379">
        <v>37.700000000000003</v>
      </c>
      <c r="B379" s="1">
        <v>1.43974111822E-65</v>
      </c>
      <c r="C379">
        <v>494.52862469600001</v>
      </c>
      <c r="D379">
        <v>5.4713753040000004</v>
      </c>
    </row>
    <row r="380" spans="1:4" x14ac:dyDescent="0.25">
      <c r="A380">
        <v>37.799999999999997</v>
      </c>
      <c r="B380" s="1">
        <v>9.0026492822600005E-66</v>
      </c>
      <c r="C380">
        <v>494.52867940900001</v>
      </c>
      <c r="D380">
        <v>5.4713205905200004</v>
      </c>
    </row>
    <row r="381" spans="1:4" x14ac:dyDescent="0.25">
      <c r="A381">
        <v>37.9</v>
      </c>
      <c r="B381" s="1">
        <v>5.6293238329399998E-66</v>
      </c>
      <c r="C381">
        <v>494.528734122</v>
      </c>
      <c r="D381">
        <v>5.4712658775799996</v>
      </c>
    </row>
    <row r="382" spans="1:4" x14ac:dyDescent="0.25">
      <c r="A382">
        <v>38</v>
      </c>
      <c r="B382" s="1">
        <v>3.5199955236300002E-66</v>
      </c>
      <c r="C382">
        <v>494.528788835</v>
      </c>
      <c r="D382">
        <v>5.4712111651999997</v>
      </c>
    </row>
    <row r="383" spans="1:4" x14ac:dyDescent="0.25">
      <c r="A383">
        <v>38.1</v>
      </c>
      <c r="B383" s="1">
        <v>2.20104016258E-66</v>
      </c>
      <c r="C383">
        <v>494.52884354700001</v>
      </c>
      <c r="D383">
        <v>5.4711564533599999</v>
      </c>
    </row>
    <row r="384" spans="1:4" x14ac:dyDescent="0.25">
      <c r="A384">
        <v>38.200000000000003</v>
      </c>
      <c r="B384" s="1">
        <v>1.3763021895200001E-66</v>
      </c>
      <c r="C384">
        <v>494.52889825800003</v>
      </c>
      <c r="D384">
        <v>5.4711017420700001</v>
      </c>
    </row>
    <row r="385" spans="1:4" x14ac:dyDescent="0.25">
      <c r="A385">
        <v>38.299999999999997</v>
      </c>
      <c r="B385" s="1">
        <v>8.6059657200499994E-67</v>
      </c>
      <c r="C385">
        <v>494.52895296899999</v>
      </c>
      <c r="D385">
        <v>5.4710470313300004</v>
      </c>
    </row>
    <row r="386" spans="1:4" x14ac:dyDescent="0.25">
      <c r="A386">
        <v>38.4</v>
      </c>
      <c r="B386" s="1">
        <v>5.3812776511900001E-67</v>
      </c>
      <c r="C386">
        <v>494.52900767900002</v>
      </c>
      <c r="D386">
        <v>5.4709923211299998</v>
      </c>
    </row>
    <row r="387" spans="1:4" x14ac:dyDescent="0.25">
      <c r="A387">
        <v>38.5</v>
      </c>
      <c r="B387" s="1">
        <v>3.3648922853100002E-67</v>
      </c>
      <c r="C387">
        <v>494.52906238899999</v>
      </c>
      <c r="D387">
        <v>5.4709376114800001</v>
      </c>
    </row>
    <row r="388" spans="1:4" x14ac:dyDescent="0.25">
      <c r="A388">
        <v>38.6</v>
      </c>
      <c r="B388" s="1">
        <v>2.1040541371500001E-67</v>
      </c>
      <c r="C388">
        <v>494.52911709799997</v>
      </c>
      <c r="D388">
        <v>5.4708829023799996</v>
      </c>
    </row>
    <row r="389" spans="1:4" x14ac:dyDescent="0.25">
      <c r="A389">
        <v>38.700000000000003</v>
      </c>
      <c r="B389" s="1">
        <v>1.31565684942E-67</v>
      </c>
      <c r="C389">
        <v>494.52917180600002</v>
      </c>
      <c r="D389">
        <v>5.4708281938200001</v>
      </c>
    </row>
    <row r="390" spans="1:4" x14ac:dyDescent="0.25">
      <c r="A390">
        <v>38.799999999999997</v>
      </c>
      <c r="B390" s="1">
        <v>8.2267505630799998E-68</v>
      </c>
      <c r="C390">
        <v>494.52922651400002</v>
      </c>
      <c r="D390">
        <v>5.4707734858099997</v>
      </c>
    </row>
    <row r="391" spans="1:4" x14ac:dyDescent="0.25">
      <c r="A391">
        <v>38.9</v>
      </c>
      <c r="B391" s="1">
        <v>5.1441545225799998E-68</v>
      </c>
      <c r="C391">
        <v>494.52928122200001</v>
      </c>
      <c r="D391">
        <v>5.4707187783500002</v>
      </c>
    </row>
    <row r="392" spans="1:4" x14ac:dyDescent="0.25">
      <c r="A392">
        <v>39</v>
      </c>
      <c r="B392" s="1">
        <v>3.2166192688700001E-68</v>
      </c>
      <c r="C392">
        <v>494.52933592900001</v>
      </c>
      <c r="D392">
        <v>5.4706640714399999</v>
      </c>
    </row>
    <row r="393" spans="1:4" x14ac:dyDescent="0.25">
      <c r="A393">
        <v>39.1</v>
      </c>
      <c r="B393" s="1">
        <v>2.0113390722300001E-68</v>
      </c>
      <c r="C393">
        <v>494.52939063500003</v>
      </c>
      <c r="D393">
        <v>5.4706093650699996</v>
      </c>
    </row>
    <row r="394" spans="1:4" x14ac:dyDescent="0.25">
      <c r="A394">
        <v>39.200000000000003</v>
      </c>
      <c r="B394" s="1">
        <v>1.25768215501E-68</v>
      </c>
      <c r="C394">
        <v>494.52944534099998</v>
      </c>
      <c r="D394">
        <v>5.4705546592500003</v>
      </c>
    </row>
    <row r="395" spans="1:4" x14ac:dyDescent="0.25">
      <c r="A395">
        <v>39.299999999999997</v>
      </c>
      <c r="B395" s="1">
        <v>7.8642350408799996E-69</v>
      </c>
      <c r="C395">
        <v>494.52950004600001</v>
      </c>
      <c r="D395">
        <v>5.4704999539800001</v>
      </c>
    </row>
    <row r="396" spans="1:4" x14ac:dyDescent="0.25">
      <c r="A396">
        <v>39.4</v>
      </c>
      <c r="B396" s="1">
        <v>4.9174737296100005E-69</v>
      </c>
      <c r="C396">
        <v>494.52955475099998</v>
      </c>
      <c r="D396">
        <v>5.47044524925</v>
      </c>
    </row>
    <row r="397" spans="1:4" x14ac:dyDescent="0.25">
      <c r="A397">
        <v>39.5</v>
      </c>
      <c r="B397" s="1">
        <v>3.0748758783300001E-69</v>
      </c>
      <c r="C397">
        <v>494.52960945500001</v>
      </c>
      <c r="D397">
        <v>5.4703905450699999</v>
      </c>
    </row>
    <row r="398" spans="1:4" x14ac:dyDescent="0.25">
      <c r="A398">
        <v>39.6</v>
      </c>
      <c r="B398" s="1">
        <v>1.92270700308E-69</v>
      </c>
      <c r="C398">
        <v>494.52966415899999</v>
      </c>
      <c r="D398">
        <v>5.4703358414399998</v>
      </c>
    </row>
    <row r="399" spans="1:4" x14ac:dyDescent="0.25">
      <c r="A399">
        <v>39.700000000000003</v>
      </c>
      <c r="B399" s="1">
        <v>1.2022605706700001E-69</v>
      </c>
      <c r="C399">
        <v>494.52971886199998</v>
      </c>
      <c r="D399">
        <v>5.4702811383599999</v>
      </c>
    </row>
    <row r="400" spans="1:4" x14ac:dyDescent="0.25">
      <c r="A400">
        <v>39.799999999999997</v>
      </c>
      <c r="B400" s="1">
        <v>7.5176841951900006E-70</v>
      </c>
      <c r="C400">
        <v>494.52977356399998</v>
      </c>
      <c r="D400">
        <v>5.4702264358199999</v>
      </c>
    </row>
    <row r="401" spans="1:4" x14ac:dyDescent="0.25">
      <c r="A401">
        <v>39.9</v>
      </c>
      <c r="B401" s="1">
        <v>4.7007756978900001E-70</v>
      </c>
      <c r="C401">
        <v>494.52982826599998</v>
      </c>
      <c r="D401">
        <v>5.47017173383</v>
      </c>
    </row>
    <row r="402" spans="1:4" x14ac:dyDescent="0.25">
      <c r="A402">
        <v>40</v>
      </c>
      <c r="B402" s="1">
        <v>2.9393747387600001E-70</v>
      </c>
      <c r="C402">
        <v>494.52988296799998</v>
      </c>
      <c r="D402">
        <v>5.4701170323800001</v>
      </c>
    </row>
    <row r="403" spans="1:4" x14ac:dyDescent="0.25">
      <c r="A403">
        <v>40.1</v>
      </c>
      <c r="B403" s="1">
        <v>1.8379782322300001E-70</v>
      </c>
      <c r="C403">
        <v>494.52993766899999</v>
      </c>
      <c r="D403">
        <v>5.4700623314900003</v>
      </c>
    </row>
    <row r="404" spans="1:4" x14ac:dyDescent="0.25">
      <c r="A404">
        <v>40.200000000000003</v>
      </c>
      <c r="B404" s="1">
        <v>1.1492797303600001E-70</v>
      </c>
      <c r="C404">
        <v>494.52999236900001</v>
      </c>
      <c r="D404">
        <v>5.4700076311399997</v>
      </c>
    </row>
    <row r="405" spans="1:4" x14ac:dyDescent="0.25">
      <c r="A405">
        <v>40.299999999999997</v>
      </c>
      <c r="B405" s="1">
        <v>7.1863953937600003E-71</v>
      </c>
      <c r="C405">
        <v>494.53004706899998</v>
      </c>
      <c r="D405">
        <v>5.4699529313299999</v>
      </c>
    </row>
    <row r="406" spans="1:4" x14ac:dyDescent="0.25">
      <c r="A406">
        <v>40.4</v>
      </c>
      <c r="B406" s="1">
        <v>4.4936210668600003E-71</v>
      </c>
      <c r="C406">
        <v>494.53010176800001</v>
      </c>
      <c r="D406">
        <v>5.4698982320800003</v>
      </c>
    </row>
    <row r="407" spans="1:4" x14ac:dyDescent="0.25">
      <c r="A407">
        <v>40.5</v>
      </c>
      <c r="B407" s="1">
        <v>2.80984111509E-71</v>
      </c>
      <c r="C407">
        <v>494.53015646699998</v>
      </c>
      <c r="D407">
        <v>5.4698435333699997</v>
      </c>
    </row>
    <row r="408" spans="1:4" x14ac:dyDescent="0.25">
      <c r="A408">
        <v>40.6</v>
      </c>
      <c r="B408" s="1">
        <v>1.7569809660500001E-71</v>
      </c>
      <c r="C408">
        <v>494.53021116500003</v>
      </c>
      <c r="D408">
        <v>5.4697888352100001</v>
      </c>
    </row>
    <row r="409" spans="1:4" x14ac:dyDescent="0.25">
      <c r="A409">
        <v>40.700000000000003</v>
      </c>
      <c r="B409" s="1">
        <v>1.09863221041E-71</v>
      </c>
      <c r="C409">
        <v>494.53026586200002</v>
      </c>
      <c r="D409">
        <v>5.4697341375899997</v>
      </c>
    </row>
    <row r="410" spans="1:4" x14ac:dyDescent="0.25">
      <c r="A410">
        <v>40.799999999999997</v>
      </c>
      <c r="B410" s="1">
        <v>6.8696969093899998E-72</v>
      </c>
      <c r="C410">
        <v>494.53032055900002</v>
      </c>
      <c r="D410">
        <v>5.4696794405200002</v>
      </c>
    </row>
    <row r="411" spans="1:4" x14ac:dyDescent="0.25">
      <c r="A411">
        <v>40.9</v>
      </c>
      <c r="B411" s="1">
        <v>4.2955898011699999E-72</v>
      </c>
      <c r="C411">
        <v>494.53037525600001</v>
      </c>
      <c r="D411">
        <v>5.4696247439999999</v>
      </c>
    </row>
    <row r="412" spans="1:4" x14ac:dyDescent="0.25">
      <c r="A412">
        <v>41</v>
      </c>
      <c r="B412" s="1">
        <v>2.6860123565299999E-72</v>
      </c>
      <c r="C412">
        <v>494.53042995200002</v>
      </c>
      <c r="D412">
        <v>5.4695700480299996</v>
      </c>
    </row>
    <row r="413" spans="1:4" x14ac:dyDescent="0.25">
      <c r="A413">
        <v>41.1</v>
      </c>
      <c r="B413" s="1">
        <v>1.6795509673200001E-72</v>
      </c>
      <c r="C413">
        <v>494.53048464699998</v>
      </c>
      <c r="D413">
        <v>5.4695153526000002</v>
      </c>
    </row>
    <row r="414" spans="1:4" x14ac:dyDescent="0.25">
      <c r="A414">
        <v>41.2</v>
      </c>
      <c r="B414" s="1">
        <v>1.05021531225E-72</v>
      </c>
      <c r="C414">
        <v>494.530539342</v>
      </c>
      <c r="D414">
        <v>5.46946065772</v>
      </c>
    </row>
    <row r="415" spans="1:4" x14ac:dyDescent="0.25">
      <c r="A415">
        <v>41.3</v>
      </c>
      <c r="B415" s="1">
        <v>6.5669465614499998E-73</v>
      </c>
      <c r="C415">
        <v>494.53059403700001</v>
      </c>
      <c r="D415">
        <v>5.4694059633899998</v>
      </c>
    </row>
    <row r="416" spans="1:4" x14ac:dyDescent="0.25">
      <c r="A416">
        <v>41.4</v>
      </c>
      <c r="B416" s="1">
        <v>4.1062803412299998E-73</v>
      </c>
      <c r="C416">
        <v>494.53064873</v>
      </c>
      <c r="D416">
        <v>5.4693512695999997</v>
      </c>
    </row>
    <row r="417" spans="1:4" x14ac:dyDescent="0.25">
      <c r="A417">
        <v>41.5</v>
      </c>
      <c r="B417" s="1">
        <v>2.5676373653599999E-73</v>
      </c>
      <c r="C417">
        <v>494.53070342400002</v>
      </c>
      <c r="D417">
        <v>5.4692965763599997</v>
      </c>
    </row>
    <row r="418" spans="1:4" x14ac:dyDescent="0.25">
      <c r="A418">
        <v>41.6</v>
      </c>
      <c r="B418" s="1">
        <v>1.60553122308E-73</v>
      </c>
      <c r="C418">
        <v>494.53075811600002</v>
      </c>
      <c r="D418">
        <v>5.4692418836699996</v>
      </c>
    </row>
    <row r="419" spans="1:4" x14ac:dyDescent="0.25">
      <c r="A419">
        <v>41.7</v>
      </c>
      <c r="B419" s="1">
        <v>1.0039308547099999E-73</v>
      </c>
      <c r="C419">
        <v>494.53081280800001</v>
      </c>
      <c r="D419">
        <v>5.4691871915299997</v>
      </c>
    </row>
    <row r="420" spans="1:4" x14ac:dyDescent="0.25">
      <c r="A420">
        <v>41.8</v>
      </c>
      <c r="B420" s="1">
        <v>6.2775304170299998E-74</v>
      </c>
      <c r="C420">
        <v>494.5308675</v>
      </c>
      <c r="D420">
        <v>5.4691324999299997</v>
      </c>
    </row>
    <row r="421" spans="1:4" x14ac:dyDescent="0.25">
      <c r="A421">
        <v>41.9</v>
      </c>
      <c r="B421" s="1">
        <v>3.9253087910500002E-74</v>
      </c>
      <c r="C421">
        <v>494.530922191</v>
      </c>
      <c r="D421">
        <v>5.4690778088799998</v>
      </c>
    </row>
    <row r="422" spans="1:4" x14ac:dyDescent="0.25">
      <c r="A422">
        <v>42</v>
      </c>
      <c r="B422" s="1">
        <v>2.45447608909E-74</v>
      </c>
      <c r="C422">
        <v>494.530976882</v>
      </c>
      <c r="D422">
        <v>5.46902311837</v>
      </c>
    </row>
    <row r="423" spans="1:4" x14ac:dyDescent="0.25">
      <c r="A423">
        <v>42.1</v>
      </c>
      <c r="B423" s="1">
        <v>1.5347716270499999E-74</v>
      </c>
      <c r="C423">
        <v>494.53103157200002</v>
      </c>
      <c r="D423">
        <v>5.4689684284100002</v>
      </c>
    </row>
    <row r="424" spans="1:4" x14ac:dyDescent="0.25">
      <c r="A424">
        <v>42.2</v>
      </c>
      <c r="B424" s="1">
        <v>9.5968497541900003E-75</v>
      </c>
      <c r="C424">
        <v>494.53108626099998</v>
      </c>
      <c r="D424">
        <v>5.4689137390000004</v>
      </c>
    </row>
    <row r="425" spans="1:4" x14ac:dyDescent="0.25">
      <c r="A425">
        <v>42.3</v>
      </c>
      <c r="B425" s="1">
        <v>6.0008615491399997E-75</v>
      </c>
      <c r="C425">
        <v>494.53114095000001</v>
      </c>
      <c r="D425">
        <v>5.4688590501399998</v>
      </c>
    </row>
    <row r="426" spans="1:4" x14ac:dyDescent="0.25">
      <c r="A426">
        <v>42.4</v>
      </c>
      <c r="B426" s="1">
        <v>3.7523081416899999E-75</v>
      </c>
      <c r="C426">
        <v>494.53119563799999</v>
      </c>
      <c r="D426">
        <v>5.4688043618200002</v>
      </c>
    </row>
    <row r="427" spans="1:4" x14ac:dyDescent="0.25">
      <c r="A427">
        <v>42.5</v>
      </c>
      <c r="B427" s="1">
        <v>2.3462990348499999E-75</v>
      </c>
      <c r="C427">
        <v>494.53125032600002</v>
      </c>
      <c r="D427">
        <v>5.4687496740499997</v>
      </c>
    </row>
    <row r="428" spans="1:4" x14ac:dyDescent="0.25">
      <c r="A428">
        <v>42.6</v>
      </c>
      <c r="B428" s="1">
        <v>1.467128676E-75</v>
      </c>
      <c r="C428">
        <v>494.53130501300001</v>
      </c>
      <c r="D428">
        <v>5.4686949868300001</v>
      </c>
    </row>
    <row r="429" spans="1:4" x14ac:dyDescent="0.25">
      <c r="A429">
        <v>42.7</v>
      </c>
      <c r="B429" s="1">
        <v>9.1738794097300003E-76</v>
      </c>
      <c r="C429">
        <v>494.5313597</v>
      </c>
      <c r="D429">
        <v>5.4686403001499997</v>
      </c>
    </row>
    <row r="430" spans="1:4" x14ac:dyDescent="0.25">
      <c r="A430">
        <v>42.8</v>
      </c>
      <c r="B430" s="1">
        <v>5.7363788495599997E-76</v>
      </c>
      <c r="C430">
        <v>494.53141438599999</v>
      </c>
      <c r="D430">
        <v>5.4685856140200002</v>
      </c>
    </row>
    <row r="431" spans="1:4" x14ac:dyDescent="0.25">
      <c r="A431">
        <v>42.9</v>
      </c>
      <c r="B431" s="1">
        <v>3.5869275289199999E-76</v>
      </c>
      <c r="C431">
        <v>494.53146907199999</v>
      </c>
      <c r="D431">
        <v>5.4685309284399999</v>
      </c>
    </row>
    <row r="432" spans="1:4" x14ac:dyDescent="0.25">
      <c r="A432">
        <v>43</v>
      </c>
      <c r="B432" s="1">
        <v>2.24288680523E-76</v>
      </c>
      <c r="C432">
        <v>494.531523757</v>
      </c>
      <c r="D432">
        <v>5.4684762433999996</v>
      </c>
    </row>
    <row r="433" spans="1:4" x14ac:dyDescent="0.25">
      <c r="A433">
        <v>43.1</v>
      </c>
      <c r="B433" s="1">
        <v>1.4024651794700001E-76</v>
      </c>
      <c r="C433">
        <v>494.53157844100002</v>
      </c>
      <c r="D433">
        <v>5.4684215589100003</v>
      </c>
    </row>
    <row r="434" spans="1:4" x14ac:dyDescent="0.25">
      <c r="A434">
        <v>43.2</v>
      </c>
      <c r="B434" s="1">
        <v>8.7695396539000002E-77</v>
      </c>
      <c r="C434">
        <v>494.53163312499998</v>
      </c>
      <c r="D434">
        <v>5.4683668749700001</v>
      </c>
    </row>
    <row r="435" spans="1:4" x14ac:dyDescent="0.25">
      <c r="A435">
        <v>43.3</v>
      </c>
      <c r="B435" s="1">
        <v>5.4835458937000003E-77</v>
      </c>
      <c r="C435">
        <v>494.53168780800002</v>
      </c>
      <c r="D435">
        <v>5.4683121915799999</v>
      </c>
    </row>
    <row r="436" spans="1:4" x14ac:dyDescent="0.25">
      <c r="A436">
        <v>43.4</v>
      </c>
      <c r="B436" s="1">
        <v>3.4288315234299998E-77</v>
      </c>
      <c r="C436">
        <v>494.53174249099999</v>
      </c>
      <c r="D436">
        <v>5.4682575087299998</v>
      </c>
    </row>
    <row r="437" spans="1:4" x14ac:dyDescent="0.25">
      <c r="A437">
        <v>43.5</v>
      </c>
      <c r="B437" s="1">
        <v>2.1440296543899999E-77</v>
      </c>
      <c r="C437">
        <v>494.53179717400002</v>
      </c>
      <c r="D437">
        <v>5.4682028264299998</v>
      </c>
    </row>
    <row r="438" spans="1:4" x14ac:dyDescent="0.25">
      <c r="A438">
        <v>43.6</v>
      </c>
      <c r="B438" s="1">
        <v>1.3406499822099999E-77</v>
      </c>
      <c r="C438">
        <v>494.53185185500001</v>
      </c>
      <c r="D438">
        <v>5.4681481446699998</v>
      </c>
    </row>
    <row r="439" spans="1:4" x14ac:dyDescent="0.25">
      <c r="A439">
        <v>43.7</v>
      </c>
      <c r="B439" s="1">
        <v>8.38301036581E-78</v>
      </c>
      <c r="C439">
        <v>494.531906537</v>
      </c>
      <c r="D439">
        <v>5.4680934634599998</v>
      </c>
    </row>
    <row r="440" spans="1:4" x14ac:dyDescent="0.25">
      <c r="A440">
        <v>43.8</v>
      </c>
      <c r="B440" s="1">
        <v>5.2418498554499997E-78</v>
      </c>
      <c r="C440">
        <v>494.531961217</v>
      </c>
      <c r="D440">
        <v>5.4680387827999999</v>
      </c>
    </row>
    <row r="441" spans="1:4" x14ac:dyDescent="0.25">
      <c r="A441">
        <v>43.9</v>
      </c>
      <c r="B441" s="1">
        <v>3.2776994522700002E-78</v>
      </c>
      <c r="C441">
        <v>494.53201589700001</v>
      </c>
      <c r="D441">
        <v>5.46798410269</v>
      </c>
    </row>
    <row r="442" spans="1:4" x14ac:dyDescent="0.25">
      <c r="A442">
        <v>44</v>
      </c>
      <c r="B442" s="1">
        <v>2.0495270638E-78</v>
      </c>
      <c r="C442">
        <v>494.53207057700001</v>
      </c>
      <c r="D442">
        <v>5.4679294231200002</v>
      </c>
    </row>
    <row r="443" spans="1:4" x14ac:dyDescent="0.25">
      <c r="A443">
        <v>44.1</v>
      </c>
      <c r="B443" s="1">
        <v>1.2815576989100001E-78</v>
      </c>
      <c r="C443">
        <v>494.53212525599997</v>
      </c>
      <c r="D443">
        <v>5.4678747441000004</v>
      </c>
    </row>
    <row r="444" spans="1:4" x14ac:dyDescent="0.25">
      <c r="A444">
        <v>44.2</v>
      </c>
      <c r="B444" s="1">
        <v>8.0135075042900006E-79</v>
      </c>
      <c r="C444">
        <v>494.532179934</v>
      </c>
      <c r="D444">
        <v>5.4678200656299998</v>
      </c>
    </row>
    <row r="445" spans="1:4" x14ac:dyDescent="0.25">
      <c r="A445">
        <v>44.3</v>
      </c>
      <c r="B445" s="1">
        <v>5.01080046969E-79</v>
      </c>
      <c r="C445">
        <v>494.53223461200002</v>
      </c>
      <c r="D445">
        <v>5.4677653877000001</v>
      </c>
    </row>
    <row r="446" spans="1:4" x14ac:dyDescent="0.25">
      <c r="A446">
        <v>44.4</v>
      </c>
      <c r="B446" s="1">
        <v>3.1332247500400002E-79</v>
      </c>
      <c r="C446">
        <v>494.53228928999999</v>
      </c>
      <c r="D446">
        <v>5.4677107103199996</v>
      </c>
    </row>
    <row r="447" spans="1:4" x14ac:dyDescent="0.25">
      <c r="A447">
        <v>44.5</v>
      </c>
      <c r="B447" s="1">
        <v>1.9591873365099999E-79</v>
      </c>
      <c r="C447">
        <v>494.53234396699997</v>
      </c>
      <c r="D447">
        <v>5.46765603348</v>
      </c>
    </row>
    <row r="448" spans="1:4" x14ac:dyDescent="0.25">
      <c r="A448">
        <v>44.6</v>
      </c>
      <c r="B448" s="1">
        <v>1.2250684604600001E-79</v>
      </c>
      <c r="C448">
        <v>494.53239864300002</v>
      </c>
      <c r="D448">
        <v>5.4676013572000004</v>
      </c>
    </row>
    <row r="449" spans="1:4" x14ac:dyDescent="0.25">
      <c r="A449">
        <v>44.7</v>
      </c>
      <c r="B449" s="1">
        <v>7.6602815215599995E-80</v>
      </c>
      <c r="C449">
        <v>494.53245331900001</v>
      </c>
      <c r="D449">
        <v>5.46754668146</v>
      </c>
    </row>
    <row r="450" spans="1:4" x14ac:dyDescent="0.25">
      <c r="A450">
        <v>44.8</v>
      </c>
      <c r="B450" s="1">
        <v>4.7899290403300002E-80</v>
      </c>
      <c r="C450">
        <v>494.53250799400001</v>
      </c>
      <c r="D450">
        <v>5.4674920062599996</v>
      </c>
    </row>
    <row r="451" spans="1:4" x14ac:dyDescent="0.25">
      <c r="A451">
        <v>44.9</v>
      </c>
      <c r="B451" s="1">
        <v>2.9951143386800002E-80</v>
      </c>
      <c r="C451">
        <v>494.53256266800003</v>
      </c>
      <c r="D451">
        <v>5.4674373316200002</v>
      </c>
    </row>
    <row r="452" spans="1:4" x14ac:dyDescent="0.25">
      <c r="A452">
        <v>45</v>
      </c>
      <c r="B452" s="1">
        <v>1.8728272093E-80</v>
      </c>
      <c r="C452">
        <v>494.53261734199998</v>
      </c>
      <c r="D452">
        <v>5.46738265752</v>
      </c>
    </row>
    <row r="453" spans="1:4" x14ac:dyDescent="0.25">
      <c r="A453">
        <v>45.1</v>
      </c>
      <c r="B453" s="1">
        <v>1.1710676714400001E-80</v>
      </c>
      <c r="C453">
        <v>494.53267201599999</v>
      </c>
      <c r="D453">
        <v>5.4673279839599997</v>
      </c>
    </row>
    <row r="454" spans="1:4" x14ac:dyDescent="0.25">
      <c r="A454">
        <v>45.2</v>
      </c>
      <c r="B454" s="1">
        <v>7.32261584672E-81</v>
      </c>
      <c r="C454">
        <v>494.53272668900001</v>
      </c>
      <c r="D454">
        <v>5.4672733109599996</v>
      </c>
    </row>
    <row r="455" spans="1:4" x14ac:dyDescent="0.25">
      <c r="A455">
        <v>45.3</v>
      </c>
      <c r="B455" s="1">
        <v>4.57878749198E-81</v>
      </c>
      <c r="C455">
        <v>494.53278136199998</v>
      </c>
      <c r="D455">
        <v>5.4672186385000003</v>
      </c>
    </row>
    <row r="456" spans="1:4" x14ac:dyDescent="0.25">
      <c r="A456">
        <v>45.4</v>
      </c>
      <c r="B456" s="1">
        <v>2.8630880344199998E-81</v>
      </c>
      <c r="C456">
        <v>494.53283603300002</v>
      </c>
      <c r="D456">
        <v>5.4671639665800003</v>
      </c>
    </row>
    <row r="457" spans="1:4" x14ac:dyDescent="0.25">
      <c r="A457">
        <v>45.5</v>
      </c>
      <c r="B457" s="1">
        <v>1.7902714818699999E-81</v>
      </c>
      <c r="C457">
        <v>494.532890705</v>
      </c>
      <c r="D457">
        <v>5.4671092952200002</v>
      </c>
    </row>
    <row r="458" spans="1:4" x14ac:dyDescent="0.25">
      <c r="A458">
        <v>45.6</v>
      </c>
      <c r="B458" s="1">
        <v>1.1194457782500001E-81</v>
      </c>
      <c r="C458">
        <v>494.53294537599999</v>
      </c>
      <c r="D458">
        <v>5.4670546244000002</v>
      </c>
    </row>
    <row r="459" spans="1:4" x14ac:dyDescent="0.25">
      <c r="A459">
        <v>45.7</v>
      </c>
      <c r="B459" s="1">
        <v>6.9998254357199997E-82</v>
      </c>
      <c r="C459">
        <v>494.53300004599998</v>
      </c>
      <c r="D459">
        <v>5.4669999541300003</v>
      </c>
    </row>
    <row r="460" spans="1:4" x14ac:dyDescent="0.25">
      <c r="A460">
        <v>45.8</v>
      </c>
      <c r="B460" s="1">
        <v>4.3769474633000002E-82</v>
      </c>
      <c r="C460">
        <v>494.53305471599998</v>
      </c>
      <c r="D460">
        <v>5.4669452844000004</v>
      </c>
    </row>
    <row r="461" spans="1:4" x14ac:dyDescent="0.25">
      <c r="A461">
        <v>45.9</v>
      </c>
      <c r="B461" s="1">
        <v>2.7368779808300002E-82</v>
      </c>
      <c r="C461">
        <v>494.53310938499999</v>
      </c>
      <c r="D461">
        <v>5.4668906152199996</v>
      </c>
    </row>
    <row r="462" spans="1:4" x14ac:dyDescent="0.25">
      <c r="A462">
        <v>46</v>
      </c>
      <c r="B462" s="1">
        <v>1.7113526623399999E-82</v>
      </c>
      <c r="C462">
        <v>494.53316405300001</v>
      </c>
      <c r="D462">
        <v>5.4668359465899998</v>
      </c>
    </row>
    <row r="463" spans="1:4" x14ac:dyDescent="0.25">
      <c r="A463">
        <v>46.1</v>
      </c>
      <c r="B463" s="1">
        <v>1.07009804741E-82</v>
      </c>
      <c r="C463">
        <v>494.53321872100003</v>
      </c>
      <c r="D463">
        <v>5.4667812785000001</v>
      </c>
    </row>
    <row r="464" spans="1:4" x14ac:dyDescent="0.25">
      <c r="A464">
        <v>46.2</v>
      </c>
      <c r="B464" s="1">
        <v>6.6912553851999998E-83</v>
      </c>
      <c r="C464">
        <v>494.53327338899999</v>
      </c>
      <c r="D464">
        <v>5.4667266109600003</v>
      </c>
    </row>
    <row r="465" spans="1:4" x14ac:dyDescent="0.25">
      <c r="A465">
        <v>46.3</v>
      </c>
      <c r="B465" s="1">
        <v>4.1839994401300003E-83</v>
      </c>
      <c r="C465">
        <v>494.53332805600002</v>
      </c>
      <c r="D465">
        <v>5.4666719439699998</v>
      </c>
    </row>
    <row r="466" spans="1:4" x14ac:dyDescent="0.25">
      <c r="A466">
        <v>46.4</v>
      </c>
      <c r="B466" s="1">
        <v>2.6162281068399998E-83</v>
      </c>
      <c r="C466">
        <v>494.533382722</v>
      </c>
      <c r="D466">
        <v>5.4666172775200002</v>
      </c>
    </row>
    <row r="467" spans="1:4" x14ac:dyDescent="0.25">
      <c r="A467">
        <v>46.5</v>
      </c>
      <c r="B467" s="1">
        <v>1.63591062825E-83</v>
      </c>
      <c r="C467">
        <v>494.53343738799998</v>
      </c>
      <c r="D467">
        <v>5.4665626116199997</v>
      </c>
    </row>
    <row r="468" spans="1:4" x14ac:dyDescent="0.25">
      <c r="A468">
        <v>46.6</v>
      </c>
      <c r="B468" s="1">
        <v>1.0229243536199999E-83</v>
      </c>
      <c r="C468">
        <v>494.53349205400002</v>
      </c>
      <c r="D468">
        <v>5.4665079462700001</v>
      </c>
    </row>
    <row r="469" spans="1:4" x14ac:dyDescent="0.25">
      <c r="A469">
        <v>46.7</v>
      </c>
      <c r="B469" s="1">
        <v>6.3962796071199997E-84</v>
      </c>
      <c r="C469">
        <v>494.53354671900001</v>
      </c>
      <c r="D469">
        <v>5.4664532814599998</v>
      </c>
    </row>
    <row r="470" spans="1:4" x14ac:dyDescent="0.25">
      <c r="A470">
        <v>46.8</v>
      </c>
      <c r="B470" s="1">
        <v>3.9995519268000001E-84</v>
      </c>
      <c r="C470">
        <v>494.53360138300002</v>
      </c>
      <c r="D470">
        <v>5.4663986172100003</v>
      </c>
    </row>
    <row r="471" spans="1:4" x14ac:dyDescent="0.25">
      <c r="A471">
        <v>46.9</v>
      </c>
      <c r="B471" s="1">
        <v>2.5008936084300002E-84</v>
      </c>
      <c r="C471">
        <v>494.53365604700002</v>
      </c>
      <c r="D471">
        <v>5.46634395349</v>
      </c>
    </row>
    <row r="472" spans="1:4" x14ac:dyDescent="0.25">
      <c r="A472">
        <v>47</v>
      </c>
      <c r="B472" s="1">
        <v>1.56379230259E-84</v>
      </c>
      <c r="C472">
        <v>494.53371070999998</v>
      </c>
      <c r="D472">
        <v>5.4662892903299998</v>
      </c>
    </row>
    <row r="473" spans="1:4" x14ac:dyDescent="0.25">
      <c r="A473">
        <v>47.1</v>
      </c>
      <c r="B473" s="1">
        <v>9.7782897713500003E-85</v>
      </c>
      <c r="C473">
        <v>494.533765372</v>
      </c>
      <c r="D473">
        <v>5.4662346277099996</v>
      </c>
    </row>
    <row r="474" spans="1:4" x14ac:dyDescent="0.25">
      <c r="A474">
        <v>47.2</v>
      </c>
      <c r="B474" s="1">
        <v>6.1142995617300002E-85</v>
      </c>
      <c r="C474">
        <v>494.53382003399997</v>
      </c>
      <c r="D474">
        <v>5.4661799656300003</v>
      </c>
    </row>
    <row r="475" spans="1:4" x14ac:dyDescent="0.25">
      <c r="A475">
        <v>47.3</v>
      </c>
      <c r="B475" s="1">
        <v>3.8232306537900001E-85</v>
      </c>
      <c r="C475">
        <v>494.533874696</v>
      </c>
      <c r="D475">
        <v>5.4661253041100002</v>
      </c>
    </row>
    <row r="476" spans="1:4" x14ac:dyDescent="0.25">
      <c r="A476">
        <v>47.4</v>
      </c>
      <c r="B476" s="1">
        <v>2.39064045325E-85</v>
      </c>
      <c r="C476">
        <v>494.53392935699998</v>
      </c>
      <c r="D476">
        <v>5.4660706431300001</v>
      </c>
    </row>
    <row r="477" spans="1:4" x14ac:dyDescent="0.25">
      <c r="A477">
        <v>47.5</v>
      </c>
      <c r="B477" s="1">
        <v>1.49485134391E-85</v>
      </c>
      <c r="C477">
        <v>494.53398401700002</v>
      </c>
      <c r="D477">
        <v>5.4660159826900001</v>
      </c>
    </row>
    <row r="478" spans="1:4" x14ac:dyDescent="0.25">
      <c r="A478">
        <v>47.6</v>
      </c>
      <c r="B478" s="1">
        <v>9.3472041004099996E-86</v>
      </c>
      <c r="C478">
        <v>494.53403867700001</v>
      </c>
      <c r="D478">
        <v>5.4659613228100001</v>
      </c>
    </row>
    <row r="479" spans="1:4" x14ac:dyDescent="0.25">
      <c r="A479">
        <v>47.7</v>
      </c>
      <c r="B479" s="1">
        <v>5.8447430461099997E-86</v>
      </c>
      <c r="C479">
        <v>494.534093337</v>
      </c>
      <c r="D479">
        <v>5.4659066634700002</v>
      </c>
    </row>
    <row r="480" spans="1:4" x14ac:dyDescent="0.25">
      <c r="A480">
        <v>47.8</v>
      </c>
      <c r="B480" s="1">
        <v>3.65467782023E-86</v>
      </c>
      <c r="C480">
        <v>494.53414799500001</v>
      </c>
      <c r="D480">
        <v>5.4658520046700003</v>
      </c>
    </row>
    <row r="481" spans="1:4" x14ac:dyDescent="0.25">
      <c r="A481">
        <v>47.9</v>
      </c>
      <c r="B481" s="1">
        <v>2.2852449069199998E-86</v>
      </c>
      <c r="C481">
        <v>494.53420265400001</v>
      </c>
      <c r="D481">
        <v>5.4657973464299996</v>
      </c>
    </row>
    <row r="482" spans="1:4" x14ac:dyDescent="0.25">
      <c r="A482">
        <v>48</v>
      </c>
      <c r="B482" s="1">
        <v>1.42894785018E-86</v>
      </c>
      <c r="C482">
        <v>494.53425731099998</v>
      </c>
      <c r="D482">
        <v>5.4657426887299998</v>
      </c>
    </row>
    <row r="483" spans="1:4" x14ac:dyDescent="0.25">
      <c r="A483">
        <v>48.1</v>
      </c>
      <c r="B483" s="1">
        <v>8.9351117102300006E-87</v>
      </c>
      <c r="C483">
        <v>494.534311968</v>
      </c>
      <c r="D483">
        <v>5.46568803157</v>
      </c>
    </row>
    <row r="484" spans="1:4" x14ac:dyDescent="0.25">
      <c r="A484">
        <v>48.2</v>
      </c>
      <c r="B484" s="1">
        <v>5.5870630360800002E-87</v>
      </c>
      <c r="C484">
        <v>494.53436662500002</v>
      </c>
      <c r="D484">
        <v>5.4656333749700003</v>
      </c>
    </row>
    <row r="485" spans="1:4" x14ac:dyDescent="0.25">
      <c r="A485">
        <v>48.3</v>
      </c>
      <c r="B485" s="1">
        <v>3.4935513696799998E-87</v>
      </c>
      <c r="C485">
        <v>494.53442128099999</v>
      </c>
      <c r="D485">
        <v>5.4655787189099998</v>
      </c>
    </row>
    <row r="486" spans="1:4" x14ac:dyDescent="0.25">
      <c r="A486">
        <v>48.4</v>
      </c>
      <c r="B486" s="1">
        <v>2.1844930801999998E-87</v>
      </c>
      <c r="C486">
        <v>494.53447593700002</v>
      </c>
      <c r="D486">
        <v>5.4655240633900002</v>
      </c>
    </row>
    <row r="487" spans="1:4" x14ac:dyDescent="0.25">
      <c r="A487">
        <v>48.5</v>
      </c>
      <c r="B487" s="1">
        <v>1.3659480756100001E-87</v>
      </c>
      <c r="C487">
        <v>494.53453059200001</v>
      </c>
      <c r="D487">
        <v>5.4654694084299997</v>
      </c>
    </row>
    <row r="488" spans="1:4" x14ac:dyDescent="0.25">
      <c r="A488">
        <v>48.6</v>
      </c>
      <c r="B488" s="1">
        <v>8.5411762830599997E-88</v>
      </c>
      <c r="C488">
        <v>494.53458524600001</v>
      </c>
      <c r="D488">
        <v>5.4654147540000002</v>
      </c>
    </row>
    <row r="489" spans="1:4" x14ac:dyDescent="0.25">
      <c r="A489">
        <v>48.7</v>
      </c>
      <c r="B489" s="1">
        <v>5.3407365788799995E-88</v>
      </c>
      <c r="C489">
        <v>494.5346399</v>
      </c>
      <c r="D489">
        <v>5.4653601001299998</v>
      </c>
    </row>
    <row r="490" spans="1:4" x14ac:dyDescent="0.25">
      <c r="A490">
        <v>48.8</v>
      </c>
      <c r="B490" s="1">
        <v>3.33952429777E-88</v>
      </c>
      <c r="C490">
        <v>494.53469455300001</v>
      </c>
      <c r="D490">
        <v>5.4653054468000004</v>
      </c>
    </row>
    <row r="491" spans="1:4" x14ac:dyDescent="0.25">
      <c r="A491">
        <v>48.9</v>
      </c>
      <c r="B491" s="1">
        <v>2.08818049599E-88</v>
      </c>
      <c r="C491">
        <v>494.53474920600001</v>
      </c>
      <c r="D491">
        <v>5.4652507940200001</v>
      </c>
    </row>
    <row r="492" spans="1:4" x14ac:dyDescent="0.25">
      <c r="A492">
        <v>49</v>
      </c>
      <c r="B492" s="1">
        <v>1.3057241599000001E-88</v>
      </c>
      <c r="C492">
        <v>494.53480385799998</v>
      </c>
      <c r="D492">
        <v>5.4651961417899999</v>
      </c>
    </row>
    <row r="493" spans="1:4" x14ac:dyDescent="0.25">
      <c r="A493">
        <v>49.1</v>
      </c>
      <c r="B493" s="1">
        <v>8.1645983035999996E-89</v>
      </c>
      <c r="C493">
        <v>494.53485850999999</v>
      </c>
      <c r="D493">
        <v>5.4651414900999997</v>
      </c>
    </row>
    <row r="494" spans="1:4" x14ac:dyDescent="0.25">
      <c r="A494">
        <v>49.2</v>
      </c>
      <c r="B494" s="1">
        <v>5.1052637346100002E-89</v>
      </c>
      <c r="C494">
        <v>494.53491316100002</v>
      </c>
      <c r="D494">
        <v>5.4650868389599996</v>
      </c>
    </row>
    <row r="495" spans="1:4" x14ac:dyDescent="0.25">
      <c r="A495">
        <v>49.3</v>
      </c>
      <c r="B495" s="1">
        <v>3.1922839902200003E-89</v>
      </c>
      <c r="C495">
        <v>494.53496781199999</v>
      </c>
      <c r="D495">
        <v>5.4650321883600004</v>
      </c>
    </row>
    <row r="496" spans="1:4" x14ac:dyDescent="0.25">
      <c r="A496">
        <v>49.4</v>
      </c>
      <c r="B496" s="1">
        <v>1.9961116754400002E-89</v>
      </c>
      <c r="C496">
        <v>494.53502246199997</v>
      </c>
      <c r="D496">
        <v>5.4649775383100003</v>
      </c>
    </row>
    <row r="497" spans="1:4" x14ac:dyDescent="0.25">
      <c r="A497">
        <v>49.5</v>
      </c>
      <c r="B497" s="1">
        <v>1.2481538694E-89</v>
      </c>
      <c r="C497">
        <v>494.53507711100002</v>
      </c>
      <c r="D497">
        <v>5.4649228888100003</v>
      </c>
    </row>
    <row r="498" spans="1:4" x14ac:dyDescent="0.25">
      <c r="A498">
        <v>49.6</v>
      </c>
      <c r="B498" s="1">
        <v>7.8046134405100003E-90</v>
      </c>
      <c r="C498">
        <v>494.53513176000001</v>
      </c>
      <c r="D498">
        <v>5.4648682398600004</v>
      </c>
    </row>
    <row r="499" spans="1:4" x14ac:dyDescent="0.25">
      <c r="A499">
        <v>49.7</v>
      </c>
      <c r="B499" s="1">
        <v>4.8801665641500002E-90</v>
      </c>
      <c r="C499">
        <v>494.535186409</v>
      </c>
      <c r="D499">
        <v>5.4648135914499996</v>
      </c>
    </row>
    <row r="500" spans="1:4" x14ac:dyDescent="0.25">
      <c r="A500">
        <v>49.8</v>
      </c>
      <c r="B500" s="1">
        <v>3.0515315899999998E-90</v>
      </c>
      <c r="C500">
        <v>494.53524105600002</v>
      </c>
      <c r="D500">
        <v>5.4647589435799997</v>
      </c>
    </row>
    <row r="501" spans="1:4" x14ac:dyDescent="0.25">
      <c r="A501">
        <v>49.9</v>
      </c>
      <c r="B501" s="1">
        <v>1.9080997421900001E-90</v>
      </c>
      <c r="C501">
        <v>494.53529570400002</v>
      </c>
      <c r="D501">
        <v>5.4647042962699999</v>
      </c>
    </row>
    <row r="502" spans="1:4" x14ac:dyDescent="0.25">
      <c r="A502">
        <v>50</v>
      </c>
      <c r="B502" s="1">
        <v>1.1931203496899999E-90</v>
      </c>
      <c r="C502">
        <v>494.53535035099998</v>
      </c>
      <c r="D502">
        <v>5.4646496495000001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C4" sqref="C4"/>
    </sheetView>
  </sheetViews>
  <sheetFormatPr defaultColWidth="8.85546875" defaultRowHeight="15" x14ac:dyDescent="0.25"/>
  <sheetData>
    <row r="1" spans="1:4" x14ac:dyDescent="0.25">
      <c r="A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0</v>
      </c>
      <c r="B2">
        <v>500</v>
      </c>
      <c r="C2">
        <v>0</v>
      </c>
      <c r="D2">
        <v>0</v>
      </c>
    </row>
    <row r="3" spans="1:4" x14ac:dyDescent="0.25">
      <c r="A3">
        <v>0.1</v>
      </c>
      <c r="B3">
        <v>499.99500002100001</v>
      </c>
      <c r="C3" s="1">
        <v>2.94237172465E-8</v>
      </c>
      <c r="D3">
        <v>4.9999500473000003E-3</v>
      </c>
    </row>
    <row r="4" spans="1:4" x14ac:dyDescent="0.25">
      <c r="A4">
        <v>0.2</v>
      </c>
      <c r="B4">
        <v>499.99000005900001</v>
      </c>
      <c r="C4" s="1">
        <v>1.4032889608800001E-7</v>
      </c>
      <c r="D4">
        <v>9.9998004308499994E-3</v>
      </c>
    </row>
    <row r="5" spans="1:4" x14ac:dyDescent="0.25">
      <c r="A5">
        <v>0.3</v>
      </c>
      <c r="B5">
        <v>499.98500006699999</v>
      </c>
      <c r="C5" s="1">
        <v>3.8160043694700001E-7</v>
      </c>
      <c r="D5">
        <v>1.4999551671699999E-2</v>
      </c>
    </row>
    <row r="6" spans="1:4" x14ac:dyDescent="0.25">
      <c r="A6">
        <v>0.4</v>
      </c>
      <c r="B6">
        <v>499.979999964</v>
      </c>
      <c r="C6" s="1">
        <v>8.3145081842999998E-7</v>
      </c>
      <c r="D6">
        <v>1.9999204602100001E-2</v>
      </c>
    </row>
    <row r="7" spans="1:4" x14ac:dyDescent="0.25">
      <c r="A7">
        <v>0.5</v>
      </c>
      <c r="B7">
        <v>499.97499962400002</v>
      </c>
      <c r="C7" s="1">
        <v>1.6150140388300001E-6</v>
      </c>
      <c r="D7">
        <v>2.4998760552699999E-2</v>
      </c>
    </row>
    <row r="8" spans="1:4" x14ac:dyDescent="0.25">
      <c r="A8">
        <v>0.6</v>
      </c>
      <c r="B8">
        <v>499.96999884600001</v>
      </c>
      <c r="C8" s="1">
        <v>2.9324940062100002E-6</v>
      </c>
      <c r="D8">
        <v>2.9998221650899999E-2</v>
      </c>
    </row>
    <row r="9" spans="1:4" x14ac:dyDescent="0.25">
      <c r="A9">
        <v>0.7</v>
      </c>
      <c r="B9">
        <v>499.964997305</v>
      </c>
      <c r="C9" s="1">
        <v>5.10419868411E-6</v>
      </c>
      <c r="D9">
        <v>3.4997591299300003E-2</v>
      </c>
    </row>
    <row r="10" spans="1:4" x14ac:dyDescent="0.25">
      <c r="A10">
        <v>0.8</v>
      </c>
      <c r="B10">
        <v>499.95999448200001</v>
      </c>
      <c r="C10" s="1">
        <v>8.6425891387699998E-6</v>
      </c>
      <c r="D10">
        <v>3.9996874940600002E-2</v>
      </c>
    </row>
    <row r="11" spans="1:4" x14ac:dyDescent="0.25">
      <c r="A11">
        <v>0.9</v>
      </c>
      <c r="B11">
        <v>499.95498955099998</v>
      </c>
      <c r="C11" s="1">
        <v>1.4367548530600001E-5</v>
      </c>
      <c r="D11">
        <v>4.4996081281099998E-2</v>
      </c>
    </row>
    <row r="12" spans="1:4" x14ac:dyDescent="0.25">
      <c r="A12">
        <v>1</v>
      </c>
      <c r="B12">
        <v>499.94998118500001</v>
      </c>
      <c r="C12" s="1">
        <v>2.35907964458E-5</v>
      </c>
      <c r="D12">
        <v>4.9995224248700003E-2</v>
      </c>
    </row>
    <row r="13" spans="1:4" x14ac:dyDescent="0.25">
      <c r="A13">
        <v>1.1000000000000001</v>
      </c>
      <c r="B13">
        <v>499.94496726300002</v>
      </c>
      <c r="C13" s="1">
        <v>3.8410924718000001E-5</v>
      </c>
      <c r="D13">
        <v>5.4994326125300003E-2</v>
      </c>
    </row>
    <row r="14" spans="1:4" x14ac:dyDescent="0.25">
      <c r="A14">
        <v>1.2</v>
      </c>
      <c r="B14">
        <v>499.93994439199997</v>
      </c>
      <c r="C14" s="1">
        <v>6.2185409056800004E-5</v>
      </c>
      <c r="D14">
        <v>5.9993422557900002E-2</v>
      </c>
    </row>
    <row r="15" spans="1:4" x14ac:dyDescent="0.25">
      <c r="A15">
        <v>1.3</v>
      </c>
      <c r="B15">
        <v>499.93490714400002</v>
      </c>
      <c r="C15">
        <v>1.0028575076899999E-4</v>
      </c>
      <c r="D15">
        <v>6.4992570575300002E-2</v>
      </c>
    </row>
    <row r="16" spans="1:4" x14ac:dyDescent="0.25">
      <c r="A16">
        <v>1.4</v>
      </c>
      <c r="B16">
        <v>499.929846833</v>
      </c>
      <c r="C16">
        <v>1.6130557419800001E-4</v>
      </c>
      <c r="D16">
        <v>6.9991861414199996E-2</v>
      </c>
    </row>
    <row r="17" spans="1:4" x14ac:dyDescent="0.25">
      <c r="A17">
        <v>1.5</v>
      </c>
      <c r="B17">
        <v>499.924749566</v>
      </c>
      <c r="C17">
        <v>2.5899336504000002E-4</v>
      </c>
      <c r="D17">
        <v>7.4991441038399997E-2</v>
      </c>
    </row>
    <row r="18" spans="1:4" x14ac:dyDescent="0.25">
      <c r="A18">
        <v>1.6</v>
      </c>
      <c r="B18">
        <v>499.91959311300002</v>
      </c>
      <c r="C18">
        <v>4.15344484874E-4</v>
      </c>
      <c r="D18">
        <v>7.9991542965099999E-2</v>
      </c>
    </row>
    <row r="19" spans="1:4" x14ac:dyDescent="0.25">
      <c r="A19">
        <v>1.7</v>
      </c>
      <c r="B19">
        <v>499.91434191100001</v>
      </c>
      <c r="C19">
        <v>6.6554777375599998E-4</v>
      </c>
      <c r="D19">
        <v>8.4992540780699996E-2</v>
      </c>
    </row>
    <row r="20" spans="1:4" x14ac:dyDescent="0.25">
      <c r="A20">
        <v>1.8</v>
      </c>
      <c r="B20">
        <v>499.90893906899998</v>
      </c>
      <c r="C20">
        <v>1.06589905704E-3</v>
      </c>
      <c r="D20">
        <v>8.9995032155500004E-2</v>
      </c>
    </row>
    <row r="21" spans="1:4" x14ac:dyDescent="0.25">
      <c r="A21">
        <v>1.9</v>
      </c>
      <c r="B21">
        <v>499.903293566</v>
      </c>
      <c r="C21">
        <v>1.70646093563E-3</v>
      </c>
      <c r="D21">
        <v>9.4999973246699995E-2</v>
      </c>
    </row>
    <row r="22" spans="1:4" x14ac:dyDescent="0.25">
      <c r="A22">
        <v>2</v>
      </c>
      <c r="B22">
        <v>499.89725979100001</v>
      </c>
      <c r="C22">
        <v>2.7313152643200001E-3</v>
      </c>
      <c r="D22">
        <v>0.10000889371</v>
      </c>
    </row>
    <row r="23" spans="1:4" x14ac:dyDescent="0.25">
      <c r="A23">
        <v>2.1</v>
      </c>
      <c r="B23">
        <v>499.89060479800003</v>
      </c>
      <c r="C23">
        <v>4.3709614114399997E-3</v>
      </c>
      <c r="D23">
        <v>0.105024240659</v>
      </c>
    </row>
    <row r="24" spans="1:4" x14ac:dyDescent="0.25">
      <c r="A24">
        <v>2.2000000000000002</v>
      </c>
      <c r="B24">
        <v>499.882955928</v>
      </c>
      <c r="C24">
        <v>6.9941429352300003E-3</v>
      </c>
      <c r="D24">
        <v>0.110049928883</v>
      </c>
    </row>
    <row r="25" spans="1:4" x14ac:dyDescent="0.25">
      <c r="A25">
        <v>2.2999999999999998</v>
      </c>
      <c r="B25">
        <v>499.87371702899998</v>
      </c>
      <c r="C25">
        <v>1.11907500277E-2</v>
      </c>
      <c r="D25">
        <v>0.115092220989</v>
      </c>
    </row>
    <row r="26" spans="1:4" x14ac:dyDescent="0.25">
      <c r="A26">
        <v>2.4</v>
      </c>
      <c r="B26">
        <v>499.86193444200001</v>
      </c>
      <c r="C26">
        <v>1.79044227764E-2</v>
      </c>
      <c r="D26">
        <v>0.120161135192</v>
      </c>
    </row>
    <row r="27" spans="1:4" x14ac:dyDescent="0.25">
      <c r="A27">
        <v>2.5</v>
      </c>
      <c r="B27">
        <v>499.84608267200002</v>
      </c>
      <c r="C27">
        <v>2.8644630789500001E-2</v>
      </c>
      <c r="D27">
        <v>0.125272696864</v>
      </c>
    </row>
    <row r="28" spans="1:4" x14ac:dyDescent="0.25">
      <c r="A28">
        <v>2.6</v>
      </c>
      <c r="B28">
        <v>499.82372164899999</v>
      </c>
      <c r="C28">
        <v>4.5825811996999997E-2</v>
      </c>
      <c r="D28">
        <v>0.13045253902500001</v>
      </c>
    </row>
    <row r="29" spans="1:4" x14ac:dyDescent="0.25">
      <c r="A29">
        <v>2.7</v>
      </c>
      <c r="B29">
        <v>499.79094877900002</v>
      </c>
      <c r="C29">
        <v>7.3309562381000004E-2</v>
      </c>
      <c r="D29">
        <v>0.13574165851799999</v>
      </c>
    </row>
    <row r="30" spans="1:4" x14ac:dyDescent="0.25">
      <c r="A30">
        <v>2.8</v>
      </c>
      <c r="B30">
        <v>499.74152326900003</v>
      </c>
      <c r="C30">
        <v>0.117271116221</v>
      </c>
      <c r="D30">
        <v>0.141205615023</v>
      </c>
    </row>
    <row r="31" spans="1:4" x14ac:dyDescent="0.25">
      <c r="A31">
        <v>2.9</v>
      </c>
      <c r="B31">
        <v>499.66546754299998</v>
      </c>
      <c r="C31">
        <v>0.18758323347399999</v>
      </c>
      <c r="D31">
        <v>0.14694922312</v>
      </c>
    </row>
    <row r="32" spans="1:4" x14ac:dyDescent="0.25">
      <c r="A32">
        <v>3</v>
      </c>
      <c r="B32">
        <v>499.54683570499998</v>
      </c>
      <c r="C32">
        <v>0.30002430083499998</v>
      </c>
      <c r="D32">
        <v>0.15313999454999999</v>
      </c>
    </row>
    <row r="33" spans="1:4" x14ac:dyDescent="0.25">
      <c r="A33">
        <v>3.1</v>
      </c>
      <c r="B33">
        <v>499.36015848699998</v>
      </c>
      <c r="C33">
        <v>0.479796029003</v>
      </c>
      <c r="D33">
        <v>0.16004548364099999</v>
      </c>
    </row>
    <row r="34" spans="1:4" x14ac:dyDescent="0.25">
      <c r="A34">
        <v>3.2</v>
      </c>
      <c r="B34">
        <v>499.06479395299999</v>
      </c>
      <c r="C34">
        <v>0.76711341463299998</v>
      </c>
      <c r="D34">
        <v>0.16809263237700001</v>
      </c>
    </row>
    <row r="35" spans="1:4" x14ac:dyDescent="0.25">
      <c r="A35">
        <v>3.3</v>
      </c>
      <c r="B35">
        <v>498.595986358</v>
      </c>
      <c r="C35">
        <v>1.2260519473</v>
      </c>
      <c r="D35">
        <v>0.17796169453499999</v>
      </c>
    </row>
    <row r="36" spans="1:4" x14ac:dyDescent="0.25">
      <c r="A36">
        <v>3.4</v>
      </c>
      <c r="B36">
        <v>497.85080712799999</v>
      </c>
      <c r="C36">
        <v>1.95845895289</v>
      </c>
      <c r="D36">
        <v>0.19073391925200001</v>
      </c>
    </row>
    <row r="37" spans="1:4" x14ac:dyDescent="0.25">
      <c r="A37">
        <v>3.5</v>
      </c>
      <c r="B37">
        <v>496.66628216200002</v>
      </c>
      <c r="C37">
        <v>3.1255965312199998</v>
      </c>
      <c r="D37">
        <v>0.20812130672000001</v>
      </c>
    </row>
    <row r="38" spans="1:4" x14ac:dyDescent="0.25">
      <c r="A38">
        <v>3.6</v>
      </c>
      <c r="B38">
        <v>494.78595359500002</v>
      </c>
      <c r="C38">
        <v>4.9812285710199999</v>
      </c>
      <c r="D38">
        <v>0.23281783351900001</v>
      </c>
    </row>
    <row r="39" spans="1:4" x14ac:dyDescent="0.25">
      <c r="A39">
        <v>3.7</v>
      </c>
      <c r="B39">
        <v>491.810243996</v>
      </c>
      <c r="C39">
        <v>7.9207352371699997</v>
      </c>
      <c r="D39">
        <v>0.26902076724099999</v>
      </c>
    </row>
    <row r="40" spans="1:4" x14ac:dyDescent="0.25">
      <c r="A40">
        <v>3.8</v>
      </c>
      <c r="B40">
        <v>487.12646600099998</v>
      </c>
      <c r="C40">
        <v>12.5503683549</v>
      </c>
      <c r="D40">
        <v>0.323165643989</v>
      </c>
    </row>
    <row r="41" spans="1:4" x14ac:dyDescent="0.25">
      <c r="A41">
        <v>3.9</v>
      </c>
      <c r="B41">
        <v>479.81918801199998</v>
      </c>
      <c r="C41">
        <v>19.775944766999999</v>
      </c>
      <c r="D41">
        <v>0.40486722137100001</v>
      </c>
    </row>
    <row r="42" spans="1:4" x14ac:dyDescent="0.25">
      <c r="A42">
        <v>4</v>
      </c>
      <c r="B42">
        <v>468.577406881</v>
      </c>
      <c r="C42">
        <v>30.8947000143</v>
      </c>
      <c r="D42">
        <v>0.52789310470499995</v>
      </c>
    </row>
    <row r="43" spans="1:4" x14ac:dyDescent="0.25">
      <c r="A43">
        <v>4.0999999999999996</v>
      </c>
      <c r="B43">
        <v>451.65202030099999</v>
      </c>
      <c r="C43">
        <v>47.637372540999998</v>
      </c>
      <c r="D43">
        <v>0.71060715839699995</v>
      </c>
    </row>
    <row r="44" spans="1:4" x14ac:dyDescent="0.25">
      <c r="A44">
        <v>4.2</v>
      </c>
      <c r="B44">
        <v>426.98215823599998</v>
      </c>
      <c r="C44">
        <v>72.043206022700005</v>
      </c>
      <c r="D44">
        <v>0.97463574155199995</v>
      </c>
    </row>
    <row r="45" spans="1:4" x14ac:dyDescent="0.25">
      <c r="A45">
        <v>4.3</v>
      </c>
      <c r="B45">
        <v>392.67322666600001</v>
      </c>
      <c r="C45">
        <v>105.986938765</v>
      </c>
      <c r="D45">
        <v>1.33983456937</v>
      </c>
    </row>
    <row r="46" spans="1:4" x14ac:dyDescent="0.25">
      <c r="A46">
        <v>4.4000000000000004</v>
      </c>
      <c r="B46">
        <v>347.94982568500001</v>
      </c>
      <c r="C46">
        <v>150.23591026899999</v>
      </c>
      <c r="D46">
        <v>1.81426404687</v>
      </c>
    </row>
    <row r="47" spans="1:4" x14ac:dyDescent="0.25">
      <c r="A47">
        <v>4.5</v>
      </c>
      <c r="B47">
        <v>294.32608529499998</v>
      </c>
      <c r="C47">
        <v>203.29202762</v>
      </c>
      <c r="D47">
        <v>2.3818870848399998</v>
      </c>
    </row>
    <row r="48" spans="1:4" x14ac:dyDescent="0.25">
      <c r="A48">
        <v>4.5999999999999996</v>
      </c>
      <c r="B48">
        <v>236.11656873000001</v>
      </c>
      <c r="C48">
        <v>260.88621362700002</v>
      </c>
      <c r="D48">
        <v>2.9972176423799999</v>
      </c>
    </row>
    <row r="49" spans="1:4" x14ac:dyDescent="0.25">
      <c r="A49">
        <v>4.7</v>
      </c>
      <c r="B49">
        <v>179.369605173</v>
      </c>
      <c r="C49">
        <v>317.03382190600001</v>
      </c>
      <c r="D49">
        <v>3.5965729211299999</v>
      </c>
    </row>
    <row r="50" spans="1:4" x14ac:dyDescent="0.25">
      <c r="A50">
        <v>4.8</v>
      </c>
      <c r="B50">
        <v>129.559678069</v>
      </c>
      <c r="C50">
        <v>366.317951682</v>
      </c>
      <c r="D50">
        <v>4.1223702489200003</v>
      </c>
    </row>
    <row r="51" spans="1:4" x14ac:dyDescent="0.25">
      <c r="A51">
        <v>4.9000000000000004</v>
      </c>
      <c r="B51">
        <v>89.709088820700003</v>
      </c>
      <c r="C51">
        <v>405.74802835200001</v>
      </c>
      <c r="D51">
        <v>4.5428828276999997</v>
      </c>
    </row>
    <row r="52" spans="1:4" x14ac:dyDescent="0.25">
      <c r="A52">
        <v>5</v>
      </c>
      <c r="B52">
        <v>60.1252604815</v>
      </c>
      <c r="C52">
        <v>435.01976179399998</v>
      </c>
      <c r="D52">
        <v>4.8549777245600003</v>
      </c>
    </row>
    <row r="53" spans="1:4" x14ac:dyDescent="0.25">
      <c r="A53">
        <v>5.0999999999999996</v>
      </c>
      <c r="B53">
        <v>39.360966124900003</v>
      </c>
      <c r="C53">
        <v>455.56504858699998</v>
      </c>
      <c r="D53">
        <v>5.0739852878100002</v>
      </c>
    </row>
    <row r="54" spans="1:4" x14ac:dyDescent="0.25">
      <c r="A54">
        <v>5.2</v>
      </c>
      <c r="B54">
        <v>25.3540675036</v>
      </c>
      <c r="C54">
        <v>469.42424224299998</v>
      </c>
      <c r="D54">
        <v>5.2216902530400002</v>
      </c>
    </row>
    <row r="55" spans="1:4" x14ac:dyDescent="0.25">
      <c r="A55">
        <v>5.3</v>
      </c>
      <c r="B55">
        <v>16.156701959199999</v>
      </c>
      <c r="C55">
        <v>478.52464403800002</v>
      </c>
      <c r="D55">
        <v>5.3186540030599998</v>
      </c>
    </row>
    <row r="56" spans="1:4" x14ac:dyDescent="0.25">
      <c r="A56">
        <v>5.4</v>
      </c>
      <c r="B56">
        <v>10.223837465700001</v>
      </c>
      <c r="C56">
        <v>484.39498250299999</v>
      </c>
      <c r="D56">
        <v>5.3811800315299996</v>
      </c>
    </row>
    <row r="57" spans="1:4" x14ac:dyDescent="0.25">
      <c r="A57">
        <v>5.5</v>
      </c>
      <c r="B57">
        <v>6.4405493680000001</v>
      </c>
      <c r="C57">
        <v>488.13841950699998</v>
      </c>
      <c r="D57">
        <v>5.4210311248499998</v>
      </c>
    </row>
    <row r="58" spans="1:4" x14ac:dyDescent="0.25">
      <c r="A58">
        <v>5.6</v>
      </c>
      <c r="B58">
        <v>4.0456799415200004</v>
      </c>
      <c r="C58">
        <v>490.50808315299997</v>
      </c>
      <c r="D58">
        <v>5.4462369058300002</v>
      </c>
    </row>
    <row r="59" spans="1:4" x14ac:dyDescent="0.25">
      <c r="A59">
        <v>5.7</v>
      </c>
      <c r="B59">
        <v>2.53674478253</v>
      </c>
      <c r="C59">
        <v>492.00115734000002</v>
      </c>
      <c r="D59">
        <v>5.4620978775999998</v>
      </c>
    </row>
    <row r="60" spans="1:4" x14ac:dyDescent="0.25">
      <c r="A60">
        <v>5.8</v>
      </c>
      <c r="B60">
        <v>1.5887997945900001</v>
      </c>
      <c r="C60">
        <v>492.93915858600002</v>
      </c>
      <c r="D60">
        <v>5.4720416194999997</v>
      </c>
    </row>
    <row r="61" spans="1:4" x14ac:dyDescent="0.25">
      <c r="A61">
        <v>5.9</v>
      </c>
      <c r="B61">
        <v>0.99437965304300002</v>
      </c>
      <c r="C61">
        <v>493.52736387499999</v>
      </c>
      <c r="D61">
        <v>5.47825647169</v>
      </c>
    </row>
    <row r="62" spans="1:4" x14ac:dyDescent="0.25">
      <c r="A62">
        <v>6</v>
      </c>
      <c r="B62">
        <v>0.62207308103600001</v>
      </c>
      <c r="C62">
        <v>493.89579837999997</v>
      </c>
      <c r="D62">
        <v>5.4821285389299996</v>
      </c>
    </row>
    <row r="63" spans="1:4" x14ac:dyDescent="0.25">
      <c r="A63">
        <v>6.1</v>
      </c>
      <c r="B63">
        <v>0.389053379852</v>
      </c>
      <c r="C63">
        <v>494.12641516399998</v>
      </c>
      <c r="D63">
        <v>5.4845314564200001</v>
      </c>
    </row>
    <row r="64" spans="1:4" x14ac:dyDescent="0.25">
      <c r="A64">
        <v>6.2</v>
      </c>
      <c r="B64">
        <v>0.24327697459200001</v>
      </c>
      <c r="C64">
        <v>494.27070886199999</v>
      </c>
      <c r="D64">
        <v>5.4860141638200002</v>
      </c>
    </row>
    <row r="65" spans="1:4" x14ac:dyDescent="0.25">
      <c r="A65">
        <v>6.3</v>
      </c>
      <c r="B65">
        <v>0.15210563077399999</v>
      </c>
      <c r="C65">
        <v>494.36097345100001</v>
      </c>
      <c r="D65">
        <v>5.48692091812</v>
      </c>
    </row>
    <row r="66" spans="1:4" x14ac:dyDescent="0.25">
      <c r="A66">
        <v>6.4</v>
      </c>
      <c r="B66">
        <v>9.5095473562400001E-2</v>
      </c>
      <c r="C66">
        <v>494.417437173</v>
      </c>
      <c r="D66">
        <v>5.4874673538899996</v>
      </c>
    </row>
    <row r="67" spans="1:4" x14ac:dyDescent="0.25">
      <c r="A67">
        <v>6.5</v>
      </c>
      <c r="B67">
        <v>5.9450539627199997E-2</v>
      </c>
      <c r="C67">
        <v>494.452761022</v>
      </c>
      <c r="D67">
        <v>5.4877884381599999</v>
      </c>
    </row>
    <row r="68" spans="1:4" x14ac:dyDescent="0.25">
      <c r="A68">
        <v>6.6</v>
      </c>
      <c r="B68">
        <v>3.71655119851E-2</v>
      </c>
      <c r="C68">
        <v>494.47486587999998</v>
      </c>
      <c r="D68">
        <v>5.4879686079300001</v>
      </c>
    </row>
    <row r="69" spans="1:4" x14ac:dyDescent="0.25">
      <c r="A69">
        <v>6.7</v>
      </c>
      <c r="B69">
        <v>2.3233634628700001E-2</v>
      </c>
      <c r="C69">
        <v>494.48870569299999</v>
      </c>
      <c r="D69">
        <v>5.4880606725099996</v>
      </c>
    </row>
    <row r="70" spans="1:4" x14ac:dyDescent="0.25">
      <c r="A70">
        <v>6.8</v>
      </c>
      <c r="B70">
        <v>1.45241133296E-2</v>
      </c>
      <c r="C70">
        <v>494.49737823200002</v>
      </c>
      <c r="D70">
        <v>5.4880976542999997</v>
      </c>
    </row>
    <row r="71" spans="1:4" x14ac:dyDescent="0.25">
      <c r="A71">
        <v>6.9</v>
      </c>
      <c r="B71">
        <v>9.0794437485499993E-3</v>
      </c>
      <c r="C71">
        <v>494.50282035599997</v>
      </c>
      <c r="D71">
        <v>5.4881002002799999</v>
      </c>
    </row>
    <row r="72" spans="1:4" x14ac:dyDescent="0.25">
      <c r="A72">
        <v>7</v>
      </c>
      <c r="B72">
        <v>5.6757996785100004E-3</v>
      </c>
      <c r="C72">
        <v>494.50624298100001</v>
      </c>
      <c r="D72">
        <v>5.4880812188799997</v>
      </c>
    </row>
    <row r="73" spans="1:4" x14ac:dyDescent="0.25">
      <c r="A73">
        <v>7.1</v>
      </c>
      <c r="B73">
        <v>3.5480827841299998E-3</v>
      </c>
      <c r="C73">
        <v>494.50840313700002</v>
      </c>
      <c r="D73">
        <v>5.4880487800499997</v>
      </c>
    </row>
    <row r="74" spans="1:4" x14ac:dyDescent="0.25">
      <c r="A74">
        <v>7.2</v>
      </c>
      <c r="B74">
        <v>2.2179906630299998E-3</v>
      </c>
      <c r="C74">
        <v>494.50977408099999</v>
      </c>
      <c r="D74">
        <v>5.4880079287500001</v>
      </c>
    </row>
    <row r="75" spans="1:4" x14ac:dyDescent="0.25">
      <c r="A75">
        <v>7.3</v>
      </c>
      <c r="B75">
        <v>1.38651708973E-3</v>
      </c>
      <c r="C75">
        <v>494.51065166400002</v>
      </c>
      <c r="D75">
        <v>5.4879618187599997</v>
      </c>
    </row>
    <row r="76" spans="1:4" x14ac:dyDescent="0.25">
      <c r="A76">
        <v>7.4</v>
      </c>
      <c r="B76">
        <v>8.6674320715900003E-4</v>
      </c>
      <c r="C76">
        <v>494.51122083500002</v>
      </c>
      <c r="D76">
        <v>5.4879124216399999</v>
      </c>
    </row>
    <row r="77" spans="1:4" x14ac:dyDescent="0.25">
      <c r="A77">
        <v>7.5</v>
      </c>
      <c r="B77">
        <v>5.4182055209799995E-4</v>
      </c>
      <c r="C77">
        <v>494.51159720999999</v>
      </c>
      <c r="D77">
        <v>5.4878609698499998</v>
      </c>
    </row>
    <row r="78" spans="1:4" x14ac:dyDescent="0.25">
      <c r="A78">
        <v>7.6</v>
      </c>
      <c r="B78">
        <v>3.3870403757999999E-4</v>
      </c>
      <c r="C78">
        <v>494.511853062</v>
      </c>
      <c r="D78">
        <v>5.4878082338500001</v>
      </c>
    </row>
    <row r="79" spans="1:4" x14ac:dyDescent="0.25">
      <c r="A79">
        <v>7.7</v>
      </c>
      <c r="B79">
        <v>2.1173135859499999E-4</v>
      </c>
      <c r="C79">
        <v>494.512033573</v>
      </c>
      <c r="D79">
        <v>5.4877546952699996</v>
      </c>
    </row>
    <row r="80" spans="1:4" x14ac:dyDescent="0.25">
      <c r="A80">
        <v>7.8</v>
      </c>
      <c r="B80">
        <v>1.3235791910000001E-4</v>
      </c>
      <c r="C80">
        <v>494.512166987</v>
      </c>
      <c r="D80">
        <v>5.4877006551700003</v>
      </c>
    </row>
    <row r="81" spans="1:4" x14ac:dyDescent="0.25">
      <c r="A81">
        <v>7.9</v>
      </c>
      <c r="B81" s="1">
        <v>8.2739830831399998E-5</v>
      </c>
      <c r="C81">
        <v>494.51227095799999</v>
      </c>
      <c r="D81">
        <v>5.4876463017799999</v>
      </c>
    </row>
    <row r="82" spans="1:4" x14ac:dyDescent="0.25">
      <c r="A82">
        <v>8</v>
      </c>
      <c r="B82" s="1">
        <v>5.1722473734800002E-5</v>
      </c>
      <c r="C82">
        <v>494.51235652499997</v>
      </c>
      <c r="D82">
        <v>5.4875917527400002</v>
      </c>
    </row>
    <row r="83" spans="1:4" x14ac:dyDescent="0.25">
      <c r="A83">
        <v>8.1</v>
      </c>
      <c r="B83" s="1">
        <v>3.2332844539700002E-5</v>
      </c>
      <c r="C83">
        <v>494.51243058599999</v>
      </c>
      <c r="D83">
        <v>5.4875370816100002</v>
      </c>
    </row>
    <row r="84" spans="1:4" x14ac:dyDescent="0.25">
      <c r="A84">
        <v>8.1999999999999993</v>
      </c>
      <c r="B84" s="1">
        <v>2.0211963791099998E-5</v>
      </c>
      <c r="C84">
        <v>494.51249745400003</v>
      </c>
      <c r="D84">
        <v>5.4874823343500001</v>
      </c>
    </row>
    <row r="85" spans="1:4" x14ac:dyDescent="0.25">
      <c r="A85">
        <v>8.3000000000000007</v>
      </c>
      <c r="B85" s="1">
        <v>1.2634937046000001E-5</v>
      </c>
      <c r="C85">
        <v>494.51255982499998</v>
      </c>
      <c r="D85">
        <v>5.4874275397199996</v>
      </c>
    </row>
    <row r="86" spans="1:4" x14ac:dyDescent="0.25">
      <c r="A86">
        <v>8.4</v>
      </c>
      <c r="B86" s="1">
        <v>7.8983727942800001E-6</v>
      </c>
      <c r="C86">
        <v>494.51261938599998</v>
      </c>
      <c r="D86">
        <v>5.4873727156800003</v>
      </c>
    </row>
    <row r="87" spans="1:4" x14ac:dyDescent="0.25">
      <c r="A87">
        <v>8.5</v>
      </c>
      <c r="B87" s="1">
        <v>4.9374436212700003E-6</v>
      </c>
      <c r="C87">
        <v>494.51267718899999</v>
      </c>
      <c r="D87">
        <v>5.4873178734500003</v>
      </c>
    </row>
    <row r="88" spans="1:4" x14ac:dyDescent="0.25">
      <c r="A88">
        <v>8.6</v>
      </c>
      <c r="B88" s="1">
        <v>3.0865026028799998E-6</v>
      </c>
      <c r="C88">
        <v>494.51273389300002</v>
      </c>
      <c r="D88">
        <v>5.4872630200700003</v>
      </c>
    </row>
    <row r="89" spans="1:4" x14ac:dyDescent="0.25">
      <c r="A89">
        <v>8.6999999999999993</v>
      </c>
      <c r="B89" s="1">
        <v>1.9294393087699999E-6</v>
      </c>
      <c r="C89">
        <v>494.51278991100003</v>
      </c>
      <c r="D89">
        <v>5.4872081599199998</v>
      </c>
    </row>
    <row r="90" spans="1:4" x14ac:dyDescent="0.25">
      <c r="A90">
        <v>8.8000000000000007</v>
      </c>
      <c r="B90" s="1">
        <v>1.2061340383799999E-6</v>
      </c>
      <c r="C90">
        <v>494.51284549799999</v>
      </c>
      <c r="D90">
        <v>5.4871532957399998</v>
      </c>
    </row>
    <row r="91" spans="1:4" x14ac:dyDescent="0.25">
      <c r="A91">
        <v>8.9</v>
      </c>
      <c r="B91" s="1">
        <v>7.5398030676499995E-7</v>
      </c>
      <c r="C91">
        <v>494.512900817</v>
      </c>
      <c r="D91">
        <v>5.4870984292499996</v>
      </c>
    </row>
    <row r="92" spans="1:4" x14ac:dyDescent="0.25">
      <c r="A92">
        <v>9</v>
      </c>
      <c r="B92" s="1">
        <v>4.7132926778300002E-7</v>
      </c>
      <c r="C92">
        <v>494.51295596699998</v>
      </c>
      <c r="D92">
        <v>5.4870435615200002</v>
      </c>
    </row>
    <row r="93" spans="1:4" x14ac:dyDescent="0.25">
      <c r="A93">
        <v>9.1</v>
      </c>
      <c r="B93" s="1">
        <v>2.9463802309799999E-7</v>
      </c>
      <c r="C93">
        <v>494.51301101199999</v>
      </c>
      <c r="D93">
        <v>5.4869886932299998</v>
      </c>
    </row>
    <row r="94" spans="1:4" x14ac:dyDescent="0.25">
      <c r="A94">
        <v>9.1999999999999993</v>
      </c>
      <c r="B94" s="1">
        <v>1.8418453096699999E-7</v>
      </c>
      <c r="C94">
        <v>494.51306599100002</v>
      </c>
      <c r="D94">
        <v>5.4869338247800004</v>
      </c>
    </row>
    <row r="95" spans="1:4" x14ac:dyDescent="0.25">
      <c r="A95">
        <v>9.3000000000000007</v>
      </c>
      <c r="B95" s="1">
        <v>1.15137684266E-7</v>
      </c>
      <c r="C95">
        <v>494.51312092799998</v>
      </c>
      <c r="D95">
        <v>5.48687895644</v>
      </c>
    </row>
    <row r="96" spans="1:4" x14ac:dyDescent="0.25">
      <c r="A96">
        <v>9.4</v>
      </c>
      <c r="B96" s="1">
        <v>7.1975021880299999E-8</v>
      </c>
      <c r="C96">
        <v>494.51317583999997</v>
      </c>
      <c r="D96">
        <v>5.4868240883799997</v>
      </c>
    </row>
    <row r="97" spans="1:4" x14ac:dyDescent="0.25">
      <c r="A97">
        <v>9.5</v>
      </c>
      <c r="B97" s="1">
        <v>4.4993118781599999E-8</v>
      </c>
      <c r="C97">
        <v>494.51323073399999</v>
      </c>
      <c r="D97">
        <v>5.4867692207000003</v>
      </c>
    </row>
    <row r="98" spans="1:4" x14ac:dyDescent="0.25">
      <c r="A98">
        <v>9.6</v>
      </c>
      <c r="B98" s="1">
        <v>2.81261551471E-8</v>
      </c>
      <c r="C98">
        <v>494.513285618</v>
      </c>
      <c r="D98">
        <v>5.48671435346</v>
      </c>
    </row>
    <row r="99" spans="1:4" x14ac:dyDescent="0.25">
      <c r="A99">
        <v>9.6999999999999993</v>
      </c>
      <c r="B99" s="1">
        <v>1.7582256654599999E-8</v>
      </c>
      <c r="C99">
        <v>494.51334049600001</v>
      </c>
      <c r="D99">
        <v>5.4866594866999998</v>
      </c>
    </row>
    <row r="100" spans="1:4" x14ac:dyDescent="0.25">
      <c r="A100">
        <v>9.8000000000000007</v>
      </c>
      <c r="B100" s="1">
        <v>1.09910413042E-8</v>
      </c>
      <c r="C100">
        <v>494.51339536900002</v>
      </c>
      <c r="D100">
        <v>5.4866046204499996</v>
      </c>
    </row>
    <row r="101" spans="1:4" x14ac:dyDescent="0.25">
      <c r="A101">
        <v>9.9</v>
      </c>
      <c r="B101" s="1">
        <v>6.8707325246100004E-9</v>
      </c>
      <c r="C101">
        <v>494.51345023800002</v>
      </c>
      <c r="D101">
        <v>5.4865497547200004</v>
      </c>
    </row>
    <row r="102" spans="1:4" x14ac:dyDescent="0.25">
      <c r="A102">
        <v>10</v>
      </c>
      <c r="B102" s="1">
        <v>4.29504008374E-9</v>
      </c>
      <c r="C102">
        <v>494.51350510600003</v>
      </c>
      <c r="D102">
        <v>5.4864948895300003</v>
      </c>
    </row>
    <row r="103" spans="1:4" x14ac:dyDescent="0.25">
      <c r="A103">
        <v>10.1</v>
      </c>
      <c r="B103" s="1">
        <v>2.6849201731E-9</v>
      </c>
      <c r="C103">
        <v>494.513559972</v>
      </c>
      <c r="D103">
        <v>5.4864400248700003</v>
      </c>
    </row>
    <row r="104" spans="1:4" x14ac:dyDescent="0.25">
      <c r="A104">
        <v>10.199999999999999</v>
      </c>
      <c r="B104" s="1">
        <v>1.67840015915E-9</v>
      </c>
      <c r="C104">
        <v>494.51361483800002</v>
      </c>
      <c r="D104">
        <v>5.4863851607500003</v>
      </c>
    </row>
    <row r="105" spans="1:4" x14ac:dyDescent="0.25">
      <c r="A105">
        <v>10.3</v>
      </c>
      <c r="B105" s="1">
        <v>1.04920324098E-9</v>
      </c>
      <c r="C105">
        <v>494.51366970200002</v>
      </c>
      <c r="D105">
        <v>5.4863302971800003</v>
      </c>
    </row>
    <row r="106" spans="1:4" x14ac:dyDescent="0.25">
      <c r="A106">
        <v>10.4</v>
      </c>
      <c r="B106" s="1">
        <v>6.5587897945400002E-10</v>
      </c>
      <c r="C106">
        <v>494.51372456500002</v>
      </c>
      <c r="D106">
        <v>5.4862754341600004</v>
      </c>
    </row>
    <row r="107" spans="1:4" x14ac:dyDescent="0.25">
      <c r="A107">
        <v>10.5</v>
      </c>
      <c r="B107" s="1">
        <v>4.1000370229799999E-10</v>
      </c>
      <c r="C107">
        <v>494.51377942800002</v>
      </c>
      <c r="D107">
        <v>5.4862205716799997</v>
      </c>
    </row>
    <row r="108" spans="1:4" x14ac:dyDescent="0.25">
      <c r="A108">
        <v>10.6</v>
      </c>
      <c r="B108" s="1">
        <v>2.56301897761E-10</v>
      </c>
      <c r="C108">
        <v>494.51383428999998</v>
      </c>
      <c r="D108">
        <v>5.4861657097499998</v>
      </c>
    </row>
    <row r="109" spans="1:4" x14ac:dyDescent="0.25">
      <c r="A109">
        <v>10.7</v>
      </c>
      <c r="B109" s="1">
        <v>1.6021967363599999E-10</v>
      </c>
      <c r="C109">
        <v>494.513889151</v>
      </c>
      <c r="D109">
        <v>5.4861108483700001</v>
      </c>
    </row>
    <row r="110" spans="1:4" x14ac:dyDescent="0.25">
      <c r="A110">
        <v>10.8</v>
      </c>
      <c r="B110" s="1">
        <v>1.0015666175800001E-10</v>
      </c>
      <c r="C110">
        <v>494.51394401200002</v>
      </c>
      <c r="D110">
        <v>5.4860559875400003</v>
      </c>
    </row>
    <row r="111" spans="1:4" x14ac:dyDescent="0.25">
      <c r="A111">
        <v>10.9</v>
      </c>
      <c r="B111" s="1">
        <v>6.2610016260399999E-11</v>
      </c>
      <c r="C111">
        <v>494.51399887299999</v>
      </c>
      <c r="D111">
        <v>5.4860011272499998</v>
      </c>
    </row>
    <row r="112" spans="1:4" x14ac:dyDescent="0.25">
      <c r="A112">
        <v>11</v>
      </c>
      <c r="B112" s="1">
        <v>3.9138823748700003E-11</v>
      </c>
      <c r="C112">
        <v>494.51405373199998</v>
      </c>
      <c r="D112">
        <v>5.4859462675100001</v>
      </c>
    </row>
    <row r="113" spans="1:4" x14ac:dyDescent="0.25">
      <c r="A113">
        <v>11.1</v>
      </c>
      <c r="B113" s="1">
        <v>2.4466491722499999E-11</v>
      </c>
      <c r="C113">
        <v>494.51410859200001</v>
      </c>
      <c r="D113">
        <v>5.4858914083299997</v>
      </c>
    </row>
    <row r="114" spans="1:4" x14ac:dyDescent="0.25">
      <c r="A114">
        <v>11.2</v>
      </c>
      <c r="B114" s="1">
        <v>1.52945114E-11</v>
      </c>
      <c r="C114">
        <v>494.51416345000001</v>
      </c>
      <c r="D114">
        <v>5.4858365496900001</v>
      </c>
    </row>
    <row r="115" spans="1:4" x14ac:dyDescent="0.25">
      <c r="A115">
        <v>11.3</v>
      </c>
      <c r="B115" s="1">
        <v>9.5609157792500007E-12</v>
      </c>
      <c r="C115">
        <v>494.51421830800001</v>
      </c>
      <c r="D115">
        <v>5.4857816915999997</v>
      </c>
    </row>
    <row r="116" spans="1:4" x14ac:dyDescent="0.25">
      <c r="A116">
        <v>11.4</v>
      </c>
      <c r="B116" s="1">
        <v>5.9767261197499997E-12</v>
      </c>
      <c r="C116">
        <v>494.51427316600001</v>
      </c>
      <c r="D116">
        <v>5.4857268340500003</v>
      </c>
    </row>
    <row r="117" spans="1:4" x14ac:dyDescent="0.25">
      <c r="A117">
        <v>11.5</v>
      </c>
      <c r="B117" s="1">
        <v>3.7361748679100001E-12</v>
      </c>
      <c r="C117">
        <v>494.51432802300002</v>
      </c>
      <c r="D117">
        <v>5.48567197706</v>
      </c>
    </row>
    <row r="118" spans="1:4" x14ac:dyDescent="0.25">
      <c r="A118">
        <v>11.6</v>
      </c>
      <c r="B118" s="1">
        <v>2.3355599096099999E-12</v>
      </c>
      <c r="C118">
        <v>494.51438287899998</v>
      </c>
      <c r="D118">
        <v>5.4856171206099997</v>
      </c>
    </row>
    <row r="119" spans="1:4" x14ac:dyDescent="0.25">
      <c r="A119">
        <v>11.7</v>
      </c>
      <c r="B119" s="1">
        <v>1.4600065574900001E-12</v>
      </c>
      <c r="C119">
        <v>494.514437735</v>
      </c>
      <c r="D119">
        <v>5.4855622647200004</v>
      </c>
    </row>
    <row r="120" spans="1:4" x14ac:dyDescent="0.25">
      <c r="A120">
        <v>11.8</v>
      </c>
      <c r="B120" s="1">
        <v>9.12680093559E-13</v>
      </c>
      <c r="C120">
        <v>494.51449259100002</v>
      </c>
      <c r="D120">
        <v>5.4855074093700003</v>
      </c>
    </row>
    <row r="121" spans="1:4" x14ac:dyDescent="0.25">
      <c r="A121">
        <v>11.9</v>
      </c>
      <c r="B121" s="1">
        <v>5.7053504690700001E-13</v>
      </c>
      <c r="C121">
        <v>494.51454744500001</v>
      </c>
      <c r="D121">
        <v>5.4854525545700001</v>
      </c>
    </row>
    <row r="122" spans="1:4" x14ac:dyDescent="0.25">
      <c r="A122">
        <v>12</v>
      </c>
      <c r="B122" s="1">
        <v>3.56653141754E-13</v>
      </c>
      <c r="C122">
        <v>494.51460229999998</v>
      </c>
      <c r="D122">
        <v>5.4853977003200001</v>
      </c>
    </row>
    <row r="123" spans="1:4" x14ac:dyDescent="0.25">
      <c r="A123">
        <v>12.1</v>
      </c>
      <c r="B123" s="1">
        <v>2.22951171156E-13</v>
      </c>
      <c r="C123">
        <v>494.51465715299997</v>
      </c>
      <c r="D123">
        <v>5.48534284661</v>
      </c>
    </row>
    <row r="124" spans="1:4" x14ac:dyDescent="0.25">
      <c r="A124">
        <v>12.2</v>
      </c>
      <c r="B124" s="1">
        <v>1.39371328357E-13</v>
      </c>
      <c r="C124">
        <v>494.51471200700001</v>
      </c>
      <c r="D124">
        <v>5.4852879934600001</v>
      </c>
    </row>
    <row r="125" spans="1:4" x14ac:dyDescent="0.25">
      <c r="A125">
        <v>12.3</v>
      </c>
      <c r="B125" s="1">
        <v>8.71238579059E-14</v>
      </c>
      <c r="C125">
        <v>494.51476685900002</v>
      </c>
      <c r="D125">
        <v>5.4852331408500001</v>
      </c>
    </row>
    <row r="126" spans="1:4" x14ac:dyDescent="0.25">
      <c r="A126">
        <v>12.4</v>
      </c>
      <c r="B126" s="1">
        <v>5.4462896424100002E-14</v>
      </c>
      <c r="C126">
        <v>494.51482171100002</v>
      </c>
      <c r="D126">
        <v>5.4851782888000002</v>
      </c>
    </row>
    <row r="127" spans="1:4" x14ac:dyDescent="0.25">
      <c r="A127">
        <v>12.5</v>
      </c>
      <c r="B127" s="1">
        <v>3.4045863023099997E-14</v>
      </c>
      <c r="C127">
        <v>494.51487656299997</v>
      </c>
      <c r="D127">
        <v>5.4851234372900004</v>
      </c>
    </row>
    <row r="128" spans="1:4" x14ac:dyDescent="0.25">
      <c r="A128">
        <v>12.6</v>
      </c>
      <c r="B128" s="1">
        <v>2.1282759542499998E-14</v>
      </c>
      <c r="C128">
        <v>494.51493141399999</v>
      </c>
      <c r="D128">
        <v>5.4850685863299997</v>
      </c>
    </row>
    <row r="129" spans="1:4" x14ac:dyDescent="0.25">
      <c r="A129">
        <v>12.7</v>
      </c>
      <c r="B129" s="1">
        <v>1.33042839839E-14</v>
      </c>
      <c r="C129">
        <v>494.51498626400002</v>
      </c>
      <c r="D129">
        <v>5.48501373592</v>
      </c>
    </row>
    <row r="130" spans="1:4" x14ac:dyDescent="0.25">
      <c r="A130">
        <v>12.8</v>
      </c>
      <c r="B130" s="1">
        <v>8.3167769079200002E-15</v>
      </c>
      <c r="C130">
        <v>494.51504111399998</v>
      </c>
      <c r="D130">
        <v>5.4849588860500003</v>
      </c>
    </row>
    <row r="131" spans="1:4" x14ac:dyDescent="0.25">
      <c r="A131">
        <v>12.9</v>
      </c>
      <c r="B131" s="1">
        <v>5.1989851250199998E-15</v>
      </c>
      <c r="C131">
        <v>494.51509596300002</v>
      </c>
      <c r="D131">
        <v>5.4849040367399997</v>
      </c>
    </row>
    <row r="132" spans="1:4" x14ac:dyDescent="0.25">
      <c r="A132">
        <v>13</v>
      </c>
      <c r="B132" s="1">
        <v>3.2499903773900002E-15</v>
      </c>
      <c r="C132">
        <v>494.515150812</v>
      </c>
      <c r="D132">
        <v>5.4848491879700001</v>
      </c>
    </row>
    <row r="133" spans="1:4" x14ac:dyDescent="0.25">
      <c r="A133">
        <v>13.1</v>
      </c>
      <c r="B133" s="1">
        <v>2.0316343764499999E-15</v>
      </c>
      <c r="C133">
        <v>494.51520565999999</v>
      </c>
      <c r="D133">
        <v>5.4847943397599996</v>
      </c>
    </row>
    <row r="134" spans="1:4" x14ac:dyDescent="0.25">
      <c r="A134">
        <v>13.2</v>
      </c>
      <c r="B134" s="1">
        <v>1.2700154601100001E-15</v>
      </c>
      <c r="C134">
        <v>494.51526050799998</v>
      </c>
      <c r="D134">
        <v>5.4847394920900001</v>
      </c>
    </row>
    <row r="135" spans="1:4" x14ac:dyDescent="0.25">
      <c r="A135">
        <v>13.3</v>
      </c>
      <c r="B135" s="1">
        <v>7.9391213475799998E-16</v>
      </c>
      <c r="C135">
        <v>494.51531535499998</v>
      </c>
      <c r="D135">
        <v>5.4846846449699997</v>
      </c>
    </row>
    <row r="136" spans="1:4" x14ac:dyDescent="0.25">
      <c r="A136">
        <v>13.4</v>
      </c>
      <c r="B136" s="1">
        <v>4.9629037178599998E-16</v>
      </c>
      <c r="C136">
        <v>494.51537020199999</v>
      </c>
      <c r="D136">
        <v>5.4846297983900003</v>
      </c>
    </row>
    <row r="137" spans="1:4" x14ac:dyDescent="0.25">
      <c r="A137">
        <v>13.5</v>
      </c>
      <c r="B137" s="1">
        <v>3.1024103236199998E-16</v>
      </c>
      <c r="C137">
        <v>494.515425048</v>
      </c>
      <c r="D137">
        <v>5.48457495237</v>
      </c>
    </row>
    <row r="138" spans="1:4" x14ac:dyDescent="0.25">
      <c r="A138">
        <v>13.6</v>
      </c>
      <c r="B138" s="1">
        <v>1.93937861013E-16</v>
      </c>
      <c r="C138">
        <v>494.51547989300002</v>
      </c>
      <c r="D138">
        <v>5.4845201068899998</v>
      </c>
    </row>
    <row r="139" spans="1:4" x14ac:dyDescent="0.25">
      <c r="A139">
        <v>13.7</v>
      </c>
      <c r="B139" s="1">
        <v>1.21234421146E-16</v>
      </c>
      <c r="C139">
        <v>494.51553473799999</v>
      </c>
      <c r="D139">
        <v>5.4844652619699996</v>
      </c>
    </row>
    <row r="140" spans="1:4" x14ac:dyDescent="0.25">
      <c r="A140">
        <v>13.8</v>
      </c>
      <c r="B140" s="1">
        <v>7.5786048314599998E-17</v>
      </c>
      <c r="C140">
        <v>494.51558958200002</v>
      </c>
      <c r="D140">
        <v>5.4844104175900004</v>
      </c>
    </row>
    <row r="141" spans="1:4" x14ac:dyDescent="0.25">
      <c r="A141">
        <v>13.9</v>
      </c>
      <c r="B141" s="1">
        <v>4.7375363906999999E-17</v>
      </c>
      <c r="C141">
        <v>494.51564442599999</v>
      </c>
      <c r="D141">
        <v>5.4843555737600003</v>
      </c>
    </row>
    <row r="142" spans="1:4" x14ac:dyDescent="0.25">
      <c r="A142">
        <v>14</v>
      </c>
      <c r="B142" s="1">
        <v>2.9615279306400003E-17</v>
      </c>
      <c r="C142">
        <v>494.51569927000003</v>
      </c>
      <c r="D142">
        <v>5.4843007304800002</v>
      </c>
    </row>
    <row r="143" spans="1:4" x14ac:dyDescent="0.25">
      <c r="A143">
        <v>14.1</v>
      </c>
      <c r="B143" s="1">
        <v>1.8513097322400001E-17</v>
      </c>
      <c r="C143">
        <v>494.51575411200002</v>
      </c>
      <c r="D143">
        <v>5.4842458877400002</v>
      </c>
    </row>
    <row r="144" spans="1:4" x14ac:dyDescent="0.25">
      <c r="A144">
        <v>14.2</v>
      </c>
      <c r="B144" s="1">
        <v>1.15729029959E-17</v>
      </c>
      <c r="C144">
        <v>494.51580895400002</v>
      </c>
      <c r="D144">
        <v>5.4841910455600003</v>
      </c>
    </row>
    <row r="145" spans="1:4" x14ac:dyDescent="0.25">
      <c r="A145">
        <v>14.3</v>
      </c>
      <c r="B145" s="1">
        <v>7.2344499918700003E-18</v>
      </c>
      <c r="C145">
        <v>494.51586379600002</v>
      </c>
      <c r="D145">
        <v>5.4841362039200003</v>
      </c>
    </row>
    <row r="146" spans="1:4" x14ac:dyDescent="0.25">
      <c r="A146">
        <v>14.4</v>
      </c>
      <c r="B146" s="1">
        <v>4.5223971873199999E-18</v>
      </c>
      <c r="C146">
        <v>494.51591863700003</v>
      </c>
      <c r="D146">
        <v>5.4840813628399996</v>
      </c>
    </row>
    <row r="147" spans="1:4" x14ac:dyDescent="0.25">
      <c r="A147">
        <v>14.5</v>
      </c>
      <c r="B147" s="1">
        <v>2.8270394124199998E-18</v>
      </c>
      <c r="C147">
        <v>494.51597347799998</v>
      </c>
      <c r="D147">
        <v>5.4840265222999998</v>
      </c>
    </row>
    <row r="148" spans="1:4" x14ac:dyDescent="0.25">
      <c r="A148">
        <v>14.6</v>
      </c>
      <c r="B148" s="1">
        <v>1.7672378369E-18</v>
      </c>
      <c r="C148">
        <v>494.516028318</v>
      </c>
      <c r="D148">
        <v>5.48397168231</v>
      </c>
    </row>
    <row r="149" spans="1:4" x14ac:dyDescent="0.25">
      <c r="A149">
        <v>14.7</v>
      </c>
      <c r="B149" s="1">
        <v>1.10473500855E-18</v>
      </c>
      <c r="C149">
        <v>494.51608315700003</v>
      </c>
      <c r="D149">
        <v>5.4839168428600003</v>
      </c>
    </row>
    <row r="150" spans="1:4" x14ac:dyDescent="0.25">
      <c r="A150">
        <v>14.8</v>
      </c>
      <c r="B150" s="1">
        <v>6.9059146994200001E-19</v>
      </c>
      <c r="C150">
        <v>494.516137996</v>
      </c>
      <c r="D150">
        <v>5.4838620039699997</v>
      </c>
    </row>
    <row r="151" spans="1:4" x14ac:dyDescent="0.25">
      <c r="A151">
        <v>14.9</v>
      </c>
      <c r="B151" s="1">
        <v>4.3170221801300001E-19</v>
      </c>
      <c r="C151">
        <v>494.51619283399998</v>
      </c>
      <c r="D151">
        <v>5.48380716562</v>
      </c>
    </row>
    <row r="152" spans="1:4" x14ac:dyDescent="0.25">
      <c r="A152">
        <v>15</v>
      </c>
      <c r="B152" s="1">
        <v>2.69865475377E-19</v>
      </c>
      <c r="C152">
        <v>494.51624767200002</v>
      </c>
      <c r="D152">
        <v>5.4837523278300004</v>
      </c>
    </row>
    <row r="153" spans="1:4" x14ac:dyDescent="0.25">
      <c r="A153">
        <v>15.1</v>
      </c>
      <c r="B153" s="1">
        <v>1.6869816268499999E-19</v>
      </c>
      <c r="C153">
        <v>494.51630250900001</v>
      </c>
      <c r="D153">
        <v>5.48369749058</v>
      </c>
    </row>
    <row r="154" spans="1:4" x14ac:dyDescent="0.25">
      <c r="A154">
        <v>15.2</v>
      </c>
      <c r="B154" s="1">
        <v>1.05456500394E-19</v>
      </c>
      <c r="C154">
        <v>494.51635734600001</v>
      </c>
      <c r="D154">
        <v>5.4836426538799996</v>
      </c>
    </row>
    <row r="155" spans="1:4" x14ac:dyDescent="0.25">
      <c r="A155">
        <v>15.3</v>
      </c>
      <c r="B155" s="1">
        <v>6.5922904665700004E-20</v>
      </c>
      <c r="C155">
        <v>494.51641218200001</v>
      </c>
      <c r="D155">
        <v>5.4835878177200001</v>
      </c>
    </row>
    <row r="156" spans="1:4" x14ac:dyDescent="0.25">
      <c r="A156">
        <v>15.4</v>
      </c>
      <c r="B156" s="1">
        <v>4.1209684722099998E-20</v>
      </c>
      <c r="C156">
        <v>494.51646701800001</v>
      </c>
      <c r="D156">
        <v>5.4835329821199998</v>
      </c>
    </row>
    <row r="157" spans="1:4" x14ac:dyDescent="0.25">
      <c r="A157">
        <v>15.5</v>
      </c>
      <c r="B157" s="1">
        <v>2.5760970864800001E-20</v>
      </c>
      <c r="C157">
        <v>494.51652185299997</v>
      </c>
      <c r="D157">
        <v>5.4834781470599996</v>
      </c>
    </row>
    <row r="158" spans="1:4" x14ac:dyDescent="0.25">
      <c r="A158">
        <v>15.6</v>
      </c>
      <c r="B158" s="1">
        <v>1.6103680234299999E-20</v>
      </c>
      <c r="C158">
        <v>494.516576687</v>
      </c>
      <c r="D158">
        <v>5.4834233125600003</v>
      </c>
    </row>
    <row r="159" spans="1:4" x14ac:dyDescent="0.25">
      <c r="A159">
        <v>15.7</v>
      </c>
      <c r="B159" s="1">
        <v>1.0066720891E-20</v>
      </c>
      <c r="C159">
        <v>494.51663152100002</v>
      </c>
      <c r="D159">
        <v>5.4833684786000001</v>
      </c>
    </row>
    <row r="160" spans="1:4" x14ac:dyDescent="0.25">
      <c r="A160">
        <v>15.8</v>
      </c>
      <c r="B160" s="1">
        <v>6.2929009234699997E-21</v>
      </c>
      <c r="C160">
        <v>494.51668635499999</v>
      </c>
      <c r="D160">
        <v>5.48331364519</v>
      </c>
    </row>
    <row r="161" spans="1:4" x14ac:dyDescent="0.25">
      <c r="A161">
        <v>15.9</v>
      </c>
      <c r="B161" s="1">
        <v>3.9338132444800002E-21</v>
      </c>
      <c r="C161">
        <v>494.51674118800003</v>
      </c>
      <c r="D161">
        <v>5.4832588123199999</v>
      </c>
    </row>
    <row r="162" spans="1:4" x14ac:dyDescent="0.25">
      <c r="A162">
        <v>16</v>
      </c>
      <c r="B162" s="1">
        <v>2.4591020936800001E-21</v>
      </c>
      <c r="C162">
        <v>494.51679602000002</v>
      </c>
      <c r="D162">
        <v>5.4832039800099999</v>
      </c>
    </row>
    <row r="163" spans="1:4" x14ac:dyDescent="0.25">
      <c r="A163">
        <v>16.100000000000001</v>
      </c>
      <c r="B163" s="1">
        <v>1.53723179426E-21</v>
      </c>
      <c r="C163">
        <v>494.516850852</v>
      </c>
      <c r="D163">
        <v>5.4831491482399999</v>
      </c>
    </row>
    <row r="164" spans="1:4" x14ac:dyDescent="0.25">
      <c r="A164">
        <v>16.2</v>
      </c>
      <c r="B164" s="1">
        <v>9.60952972324E-22</v>
      </c>
      <c r="C164">
        <v>494.516905683</v>
      </c>
      <c r="D164">
        <v>5.4830943170299999</v>
      </c>
    </row>
    <row r="165" spans="1:4" x14ac:dyDescent="0.25">
      <c r="A165">
        <v>16.3</v>
      </c>
      <c r="B165" s="1">
        <v>6.0071003628700002E-22</v>
      </c>
      <c r="C165">
        <v>494.516960514</v>
      </c>
      <c r="D165">
        <v>5.48303948636</v>
      </c>
    </row>
    <row r="166" spans="1:4" x14ac:dyDescent="0.25">
      <c r="A166">
        <v>16.399999999999999</v>
      </c>
      <c r="B166" s="1">
        <v>3.75515284607E-22</v>
      </c>
      <c r="C166">
        <v>494.51701534400001</v>
      </c>
      <c r="D166">
        <v>5.4829846562400002</v>
      </c>
    </row>
    <row r="167" spans="1:4" x14ac:dyDescent="0.25">
      <c r="A167">
        <v>16.5</v>
      </c>
      <c r="B167" s="1">
        <v>2.34741744119E-22</v>
      </c>
      <c r="C167">
        <v>494.51707017299998</v>
      </c>
      <c r="D167">
        <v>5.4829298266700004</v>
      </c>
    </row>
    <row r="168" spans="1:4" x14ac:dyDescent="0.25">
      <c r="A168">
        <v>16.600000000000001</v>
      </c>
      <c r="B168" s="1">
        <v>1.4674151977300001E-22</v>
      </c>
      <c r="C168">
        <v>494.517125002</v>
      </c>
      <c r="D168">
        <v>5.4828749976399997</v>
      </c>
    </row>
    <row r="169" spans="1:4" x14ac:dyDescent="0.25">
      <c r="A169">
        <v>16.7</v>
      </c>
      <c r="B169" s="1">
        <v>9.1730904464299998E-23</v>
      </c>
      <c r="C169">
        <v>494.51717983100002</v>
      </c>
      <c r="D169">
        <v>5.48282016917</v>
      </c>
    </row>
    <row r="170" spans="1:4" x14ac:dyDescent="0.25">
      <c r="A170">
        <v>16.8</v>
      </c>
      <c r="B170" s="1">
        <v>5.7342723508000001E-23</v>
      </c>
      <c r="C170">
        <v>494.517234659</v>
      </c>
      <c r="D170">
        <v>5.4827653412400004</v>
      </c>
    </row>
    <row r="171" spans="1:4" x14ac:dyDescent="0.25">
      <c r="A171">
        <v>16.899999999999999</v>
      </c>
      <c r="B171" s="1">
        <v>3.5846019258400002E-23</v>
      </c>
      <c r="C171">
        <v>494.51728948599998</v>
      </c>
      <c r="D171">
        <v>5.4827105138599999</v>
      </c>
    </row>
    <row r="172" spans="1:4" x14ac:dyDescent="0.25">
      <c r="A172">
        <v>17</v>
      </c>
      <c r="B172" s="1">
        <v>2.24080223458E-23</v>
      </c>
      <c r="C172">
        <v>494.51734431300002</v>
      </c>
      <c r="D172">
        <v>5.4826556870300003</v>
      </c>
    </row>
    <row r="173" spans="1:4" x14ac:dyDescent="0.25">
      <c r="A173">
        <v>17.100000000000001</v>
      </c>
      <c r="B173" s="1">
        <v>1.4007676436100001E-23</v>
      </c>
      <c r="C173">
        <v>494.51739913900002</v>
      </c>
      <c r="D173">
        <v>5.4826008607399999</v>
      </c>
    </row>
    <row r="174" spans="1:4" x14ac:dyDescent="0.25">
      <c r="A174">
        <v>17.2</v>
      </c>
      <c r="B174" s="1">
        <v>8.7564616765000001E-24</v>
      </c>
      <c r="C174">
        <v>494.51745396500002</v>
      </c>
      <c r="D174">
        <v>5.4825460350100004</v>
      </c>
    </row>
    <row r="175" spans="1:4" x14ac:dyDescent="0.25">
      <c r="A175">
        <v>17.3</v>
      </c>
      <c r="B175" s="1">
        <v>5.47382840027E-24</v>
      </c>
      <c r="C175">
        <v>494.51750879000002</v>
      </c>
      <c r="D175">
        <v>5.48249120982</v>
      </c>
    </row>
    <row r="176" spans="1:4" x14ac:dyDescent="0.25">
      <c r="A176">
        <v>17.399999999999999</v>
      </c>
      <c r="B176" s="1">
        <v>3.4217926031999997E-24</v>
      </c>
      <c r="C176">
        <v>494.51756361499997</v>
      </c>
      <c r="D176">
        <v>5.4824363851899998</v>
      </c>
    </row>
    <row r="177" spans="1:4" x14ac:dyDescent="0.25">
      <c r="A177">
        <v>17.5</v>
      </c>
      <c r="B177" s="1">
        <v>2.1390265008699998E-24</v>
      </c>
      <c r="C177">
        <v>494.51761843899999</v>
      </c>
      <c r="D177">
        <v>5.4823815611000004</v>
      </c>
    </row>
    <row r="178" spans="1:4" x14ac:dyDescent="0.25">
      <c r="A178">
        <v>17.600000000000001</v>
      </c>
      <c r="B178" s="1">
        <v>1.3371453690100001E-24</v>
      </c>
      <c r="C178">
        <v>494.51767326200002</v>
      </c>
      <c r="D178">
        <v>5.4823267375500002</v>
      </c>
    </row>
    <row r="179" spans="1:4" x14ac:dyDescent="0.25">
      <c r="A179">
        <v>17.7</v>
      </c>
      <c r="B179" s="1">
        <v>8.3587447093900004E-25</v>
      </c>
      <c r="C179">
        <v>494.51772808499999</v>
      </c>
      <c r="D179">
        <v>5.4822719145600001</v>
      </c>
    </row>
    <row r="180" spans="1:4" x14ac:dyDescent="0.25">
      <c r="A180">
        <v>17.8</v>
      </c>
      <c r="B180" s="1">
        <v>5.2252067049999998E-25</v>
      </c>
      <c r="C180">
        <v>494.51778290800002</v>
      </c>
      <c r="D180">
        <v>5.48221709212</v>
      </c>
    </row>
    <row r="181" spans="1:4" x14ac:dyDescent="0.25">
      <c r="A181">
        <v>17.899999999999999</v>
      </c>
      <c r="B181" s="1">
        <v>3.26637367656E-25</v>
      </c>
      <c r="C181">
        <v>494.51783773</v>
      </c>
      <c r="D181">
        <v>5.4821622702199999</v>
      </c>
    </row>
    <row r="182" spans="1:4" x14ac:dyDescent="0.25">
      <c r="A182">
        <v>18</v>
      </c>
      <c r="B182" s="1">
        <v>2.0418706936500001E-25</v>
      </c>
      <c r="C182">
        <v>494.51789255099999</v>
      </c>
      <c r="D182">
        <v>5.4821074488699999</v>
      </c>
    </row>
    <row r="183" spans="1:4" x14ac:dyDescent="0.25">
      <c r="A183">
        <v>18.100000000000001</v>
      </c>
      <c r="B183" s="1">
        <v>1.2764111290499999E-25</v>
      </c>
      <c r="C183">
        <v>494.51794737199998</v>
      </c>
      <c r="D183">
        <v>5.4820526280699999</v>
      </c>
    </row>
    <row r="184" spans="1:4" x14ac:dyDescent="0.25">
      <c r="A184">
        <v>18.2</v>
      </c>
      <c r="B184" s="1">
        <v>7.9790815871900005E-26</v>
      </c>
      <c r="C184">
        <v>494.51800219199998</v>
      </c>
      <c r="D184">
        <v>5.48199780782</v>
      </c>
    </row>
    <row r="185" spans="1:4" x14ac:dyDescent="0.25">
      <c r="A185">
        <v>18.3</v>
      </c>
      <c r="B185" s="1">
        <v>4.98787093044E-26</v>
      </c>
      <c r="C185">
        <v>494.51805701199999</v>
      </c>
      <c r="D185">
        <v>5.4819429881100001</v>
      </c>
    </row>
    <row r="186" spans="1:4" x14ac:dyDescent="0.25">
      <c r="A186">
        <v>18.399999999999999</v>
      </c>
      <c r="B186" s="1">
        <v>3.1180098675500001E-26</v>
      </c>
      <c r="C186">
        <v>494.518111831</v>
      </c>
      <c r="D186">
        <v>5.4818881689600003</v>
      </c>
    </row>
    <row r="187" spans="1:4" x14ac:dyDescent="0.25">
      <c r="A187">
        <v>18.5</v>
      </c>
      <c r="B187" s="1">
        <v>1.9491252206299999E-26</v>
      </c>
      <c r="C187">
        <v>494.51816665000001</v>
      </c>
      <c r="D187">
        <v>5.4818333503499996</v>
      </c>
    </row>
    <row r="188" spans="1:4" x14ac:dyDescent="0.25">
      <c r="A188">
        <v>18.600000000000001</v>
      </c>
      <c r="B188" s="1">
        <v>1.2184339015E-26</v>
      </c>
      <c r="C188">
        <v>494.51822146799998</v>
      </c>
      <c r="D188">
        <v>5.4817785322899999</v>
      </c>
    </row>
    <row r="189" spans="1:4" x14ac:dyDescent="0.25">
      <c r="A189">
        <v>18.7</v>
      </c>
      <c r="B189" s="1">
        <v>7.6166532518200006E-27</v>
      </c>
      <c r="C189">
        <v>494.51827628500001</v>
      </c>
      <c r="D189">
        <v>5.4817237147800002</v>
      </c>
    </row>
    <row r="190" spans="1:4" x14ac:dyDescent="0.25">
      <c r="A190">
        <v>18.8</v>
      </c>
      <c r="B190" s="1">
        <v>4.7613090595799999E-27</v>
      </c>
      <c r="C190">
        <v>494.51833110199999</v>
      </c>
      <c r="D190">
        <v>5.4816688978199997</v>
      </c>
    </row>
    <row r="191" spans="1:4" x14ac:dyDescent="0.25">
      <c r="A191">
        <v>18.899999999999999</v>
      </c>
      <c r="B191" s="1">
        <v>2.9763810994899999E-27</v>
      </c>
      <c r="C191">
        <v>494.51838591900002</v>
      </c>
      <c r="D191">
        <v>5.4816140814000001</v>
      </c>
    </row>
    <row r="192" spans="1:4" x14ac:dyDescent="0.25">
      <c r="A192">
        <v>19</v>
      </c>
      <c r="B192" s="1">
        <v>1.86058999262E-27</v>
      </c>
      <c r="C192">
        <v>494.51844073400002</v>
      </c>
      <c r="D192">
        <v>5.4815592655399996</v>
      </c>
    </row>
    <row r="193" spans="1:4" x14ac:dyDescent="0.25">
      <c r="A193">
        <v>19.100000000000001</v>
      </c>
      <c r="B193" s="1">
        <v>1.1630886047900001E-27</v>
      </c>
      <c r="C193">
        <v>494.51849555000001</v>
      </c>
      <c r="D193">
        <v>5.4815044502200001</v>
      </c>
    </row>
    <row r="194" spans="1:4" x14ac:dyDescent="0.25">
      <c r="A194">
        <v>19.2</v>
      </c>
      <c r="B194" s="1">
        <v>7.2706777823299997E-28</v>
      </c>
      <c r="C194">
        <v>494.51855036500001</v>
      </c>
      <c r="D194">
        <v>5.4814496354499997</v>
      </c>
    </row>
    <row r="195" spans="1:4" x14ac:dyDescent="0.25">
      <c r="A195">
        <v>19.3</v>
      </c>
      <c r="B195" s="1">
        <v>4.5450322910600003E-28</v>
      </c>
      <c r="C195">
        <v>494.51860517900002</v>
      </c>
      <c r="D195">
        <v>5.4813948212200003</v>
      </c>
    </row>
    <row r="196" spans="1:4" x14ac:dyDescent="0.25">
      <c r="A196">
        <v>19.399999999999999</v>
      </c>
      <c r="B196" s="1">
        <v>2.8411818085400001E-28</v>
      </c>
      <c r="C196">
        <v>494.51865999199998</v>
      </c>
      <c r="D196">
        <v>5.4813400075500001</v>
      </c>
    </row>
    <row r="197" spans="1:4" x14ac:dyDescent="0.25">
      <c r="A197">
        <v>19.5</v>
      </c>
      <c r="B197" s="1">
        <v>1.7760739928399999E-28</v>
      </c>
      <c r="C197">
        <v>494.51871480599999</v>
      </c>
      <c r="D197">
        <v>5.4812851944199998</v>
      </c>
    </row>
    <row r="198" spans="1:4" x14ac:dyDescent="0.25">
      <c r="A198">
        <v>19.600000000000001</v>
      </c>
      <c r="B198" s="1">
        <v>1.1102558288599999E-28</v>
      </c>
      <c r="C198">
        <v>494.51876961800002</v>
      </c>
      <c r="D198">
        <v>5.4812303818499997</v>
      </c>
    </row>
    <row r="199" spans="1:4" x14ac:dyDescent="0.25">
      <c r="A199">
        <v>19.7</v>
      </c>
      <c r="B199" s="1">
        <v>6.9404087120200002E-29</v>
      </c>
      <c r="C199">
        <v>494.51882443</v>
      </c>
      <c r="D199">
        <v>5.4811755698200004</v>
      </c>
    </row>
    <row r="200" spans="1:4" x14ac:dyDescent="0.25">
      <c r="A200">
        <v>19.8</v>
      </c>
      <c r="B200" s="1">
        <v>4.3385739871300002E-29</v>
      </c>
      <c r="C200">
        <v>494.51887924200003</v>
      </c>
      <c r="D200">
        <v>5.4811207583400003</v>
      </c>
    </row>
    <row r="201" spans="1:4" x14ac:dyDescent="0.25">
      <c r="A201">
        <v>19.899999999999999</v>
      </c>
      <c r="B201" s="1">
        <v>2.7121202860699999E-29</v>
      </c>
      <c r="C201">
        <v>494.51893405300001</v>
      </c>
      <c r="D201">
        <v>5.4810659474000003</v>
      </c>
    </row>
    <row r="202" spans="1:4" x14ac:dyDescent="0.25">
      <c r="A202">
        <v>20</v>
      </c>
      <c r="B202" s="1">
        <v>1.69539486589E-29</v>
      </c>
      <c r="C202">
        <v>494.518988863</v>
      </c>
      <c r="D202">
        <v>5.4810111370200003</v>
      </c>
    </row>
    <row r="203" spans="1:4" x14ac:dyDescent="0.25">
      <c r="A203">
        <v>20.100000000000001</v>
      </c>
      <c r="B203" s="1">
        <v>1.0598215781E-29</v>
      </c>
      <c r="C203">
        <v>494.519043673</v>
      </c>
      <c r="D203">
        <v>5.4809563271800004</v>
      </c>
    </row>
    <row r="204" spans="1:4" x14ac:dyDescent="0.25">
      <c r="A204">
        <v>20.2</v>
      </c>
      <c r="B204" s="1">
        <v>6.6251334218399994E-30</v>
      </c>
      <c r="C204">
        <v>494.519098482</v>
      </c>
      <c r="D204">
        <v>5.4809015178899996</v>
      </c>
    </row>
    <row r="205" spans="1:4" x14ac:dyDescent="0.25">
      <c r="A205">
        <v>20.3</v>
      </c>
      <c r="B205" s="1">
        <v>4.1414886692500002E-30</v>
      </c>
      <c r="C205">
        <v>494.51915329100001</v>
      </c>
      <c r="D205">
        <v>5.4808467091499997</v>
      </c>
    </row>
    <row r="206" spans="1:4" x14ac:dyDescent="0.25">
      <c r="A206">
        <v>20.399999999999999</v>
      </c>
      <c r="B206" s="1">
        <v>2.5889180507299999E-30</v>
      </c>
      <c r="C206">
        <v>494.51920809900002</v>
      </c>
      <c r="D206">
        <v>5.4807919009599999</v>
      </c>
    </row>
    <row r="207" spans="1:4" x14ac:dyDescent="0.25">
      <c r="A207">
        <v>20.5</v>
      </c>
      <c r="B207" s="1">
        <v>1.6183785251300001E-30</v>
      </c>
      <c r="C207">
        <v>494.51926290699998</v>
      </c>
      <c r="D207">
        <v>5.4807370933100001</v>
      </c>
    </row>
    <row r="208" spans="1:4" x14ac:dyDescent="0.25">
      <c r="A208">
        <v>20.6</v>
      </c>
      <c r="B208" s="1">
        <v>1.01167702603E-30</v>
      </c>
      <c r="C208">
        <v>494.51931771400001</v>
      </c>
      <c r="D208">
        <v>5.4806822862100004</v>
      </c>
    </row>
    <row r="209" spans="1:4" x14ac:dyDescent="0.25">
      <c r="A209">
        <v>20.7</v>
      </c>
      <c r="B209" s="1">
        <v>6.32417160642E-31</v>
      </c>
      <c r="C209">
        <v>494.51937251999999</v>
      </c>
      <c r="D209">
        <v>5.4806274796599999</v>
      </c>
    </row>
    <row r="210" spans="1:4" x14ac:dyDescent="0.25">
      <c r="A210">
        <v>20.8</v>
      </c>
      <c r="B210" s="1">
        <v>3.95335105924E-31</v>
      </c>
      <c r="C210">
        <v>494.51942732600003</v>
      </c>
      <c r="D210">
        <v>5.4805726736600002</v>
      </c>
    </row>
    <row r="211" spans="1:4" x14ac:dyDescent="0.25">
      <c r="A211">
        <v>20.9</v>
      </c>
      <c r="B211" s="1">
        <v>2.4713092490899999E-31</v>
      </c>
      <c r="C211">
        <v>494.51948213200001</v>
      </c>
      <c r="D211">
        <v>5.4805178682099998</v>
      </c>
    </row>
    <row r="212" spans="1:4" x14ac:dyDescent="0.25">
      <c r="A212">
        <v>21</v>
      </c>
      <c r="B212" s="1">
        <v>1.5448587780499999E-31</v>
      </c>
      <c r="C212">
        <v>494.519536937</v>
      </c>
      <c r="D212">
        <v>5.4804630633100002</v>
      </c>
    </row>
    <row r="213" spans="1:4" x14ac:dyDescent="0.25">
      <c r="A213">
        <v>21.1</v>
      </c>
      <c r="B213" s="1">
        <v>9.6571828100100004E-32</v>
      </c>
      <c r="C213">
        <v>494.519591741</v>
      </c>
      <c r="D213">
        <v>5.4804082589499998</v>
      </c>
    </row>
    <row r="214" spans="1:4" x14ac:dyDescent="0.25">
      <c r="A214">
        <v>21.2</v>
      </c>
      <c r="B214" s="1">
        <v>6.0368738097400002E-32</v>
      </c>
      <c r="C214">
        <v>494.519646545</v>
      </c>
      <c r="D214">
        <v>5.4803534551400004</v>
      </c>
    </row>
    <row r="215" spans="1:4" x14ac:dyDescent="0.25">
      <c r="A215">
        <v>21.3</v>
      </c>
      <c r="B215" s="1">
        <v>3.77375516381E-32</v>
      </c>
      <c r="C215">
        <v>494.51970134800001</v>
      </c>
      <c r="D215">
        <v>5.4802986518800001</v>
      </c>
    </row>
    <row r="216" spans="1:4" x14ac:dyDescent="0.25">
      <c r="A216">
        <v>21.4</v>
      </c>
      <c r="B216" s="1">
        <v>2.3590400832699999E-32</v>
      </c>
      <c r="C216">
        <v>494.51975615100002</v>
      </c>
      <c r="D216">
        <v>5.4802438491699998</v>
      </c>
    </row>
    <row r="217" spans="1:4" x14ac:dyDescent="0.25">
      <c r="A217">
        <v>21.5</v>
      </c>
      <c r="B217" s="1">
        <v>1.4746769684600001E-32</v>
      </c>
      <c r="C217">
        <v>494.51981095299999</v>
      </c>
      <c r="D217">
        <v>5.4801890469999996</v>
      </c>
    </row>
    <row r="218" spans="1:4" x14ac:dyDescent="0.25">
      <c r="A218">
        <v>21.6</v>
      </c>
      <c r="B218" s="1">
        <v>9.2184616255999993E-33</v>
      </c>
      <c r="C218">
        <v>494.51986575500001</v>
      </c>
      <c r="D218">
        <v>5.4801342453900004</v>
      </c>
    </row>
    <row r="219" spans="1:4" x14ac:dyDescent="0.25">
      <c r="A219">
        <v>21.7</v>
      </c>
      <c r="B219" s="1">
        <v>5.76262002697E-33</v>
      </c>
      <c r="C219">
        <v>494.51992055599999</v>
      </c>
      <c r="D219">
        <v>5.4800794443200003</v>
      </c>
    </row>
    <row r="220" spans="1:4" x14ac:dyDescent="0.25">
      <c r="A220">
        <v>21.8</v>
      </c>
      <c r="B220" s="1">
        <v>3.6023134005300002E-33</v>
      </c>
      <c r="C220">
        <v>494.51997535599997</v>
      </c>
      <c r="D220">
        <v>5.4800246438000002</v>
      </c>
    </row>
    <row r="221" spans="1:4" x14ac:dyDescent="0.25">
      <c r="A221">
        <v>21.9</v>
      </c>
      <c r="B221" s="1">
        <v>2.25186826465E-33</v>
      </c>
      <c r="C221">
        <v>494.52003015600002</v>
      </c>
      <c r="D221">
        <v>5.4799698438300002</v>
      </c>
    </row>
    <row r="222" spans="1:4" x14ac:dyDescent="0.25">
      <c r="A222">
        <v>22</v>
      </c>
      <c r="B222" s="1">
        <v>1.4076816349600001E-33</v>
      </c>
      <c r="C222">
        <v>494.52008495600001</v>
      </c>
      <c r="D222">
        <v>5.4799150444000002</v>
      </c>
    </row>
    <row r="223" spans="1:4" x14ac:dyDescent="0.25">
      <c r="A223">
        <v>22.1</v>
      </c>
      <c r="B223" s="1">
        <v>8.7996598795199994E-34</v>
      </c>
      <c r="C223">
        <v>494.52013975400001</v>
      </c>
      <c r="D223">
        <v>5.4798602455300003</v>
      </c>
    </row>
    <row r="224" spans="1:4" x14ac:dyDescent="0.25">
      <c r="A224">
        <v>22.2</v>
      </c>
      <c r="B224" s="1">
        <v>5.5008183697399996E-34</v>
      </c>
      <c r="C224">
        <v>494.52019455300001</v>
      </c>
      <c r="D224">
        <v>5.4798054472000004</v>
      </c>
    </row>
    <row r="225" spans="1:4" x14ac:dyDescent="0.25">
      <c r="A225">
        <v>22.3</v>
      </c>
      <c r="B225" s="1">
        <v>3.4386557634800001E-34</v>
      </c>
      <c r="C225">
        <v>494.52024935100002</v>
      </c>
      <c r="D225">
        <v>5.4797506494199997</v>
      </c>
    </row>
    <row r="226" spans="1:4" x14ac:dyDescent="0.25">
      <c r="A226">
        <v>22.4</v>
      </c>
      <c r="B226" s="1">
        <v>2.14956249222E-34</v>
      </c>
      <c r="C226">
        <v>494.52030414799998</v>
      </c>
      <c r="D226">
        <v>5.4796958521799999</v>
      </c>
    </row>
    <row r="227" spans="1:4" x14ac:dyDescent="0.25">
      <c r="A227">
        <v>22.5</v>
      </c>
      <c r="B227" s="1">
        <v>1.34372818485E-34</v>
      </c>
      <c r="C227">
        <v>494.520358945</v>
      </c>
      <c r="D227">
        <v>5.4796410555000001</v>
      </c>
    </row>
    <row r="228" spans="1:4" x14ac:dyDescent="0.25">
      <c r="A228">
        <v>22.6</v>
      </c>
      <c r="B228" s="1">
        <v>8.3998736825900005E-35</v>
      </c>
      <c r="C228">
        <v>494.52041374100003</v>
      </c>
      <c r="D228">
        <v>5.4795862593600004</v>
      </c>
    </row>
    <row r="229" spans="1:4" x14ac:dyDescent="0.25">
      <c r="A229">
        <v>22.7</v>
      </c>
      <c r="B229" s="1">
        <v>5.25090379182E-35</v>
      </c>
      <c r="C229">
        <v>494.52046853600001</v>
      </c>
      <c r="D229">
        <v>5.4795314637699999</v>
      </c>
    </row>
    <row r="230" spans="1:4" x14ac:dyDescent="0.25">
      <c r="A230">
        <v>22.8</v>
      </c>
      <c r="B230" s="1">
        <v>3.2824290266000001E-35</v>
      </c>
      <c r="C230">
        <v>494.52052333099999</v>
      </c>
      <c r="D230">
        <v>5.4794766687300003</v>
      </c>
    </row>
    <row r="231" spans="1:4" x14ac:dyDescent="0.25">
      <c r="A231">
        <v>22.9</v>
      </c>
      <c r="B231" s="1">
        <v>2.0519019545700001E-35</v>
      </c>
      <c r="C231">
        <v>494.52057812599998</v>
      </c>
      <c r="D231">
        <v>5.4794218742399998</v>
      </c>
    </row>
    <row r="232" spans="1:4" x14ac:dyDescent="0.25">
      <c r="A232">
        <v>23</v>
      </c>
      <c r="B232" s="1">
        <v>1.2826785827999999E-35</v>
      </c>
      <c r="C232">
        <v>494.52063292000003</v>
      </c>
      <c r="D232">
        <v>5.4793670803000003</v>
      </c>
    </row>
    <row r="233" spans="1:4" x14ac:dyDescent="0.25">
      <c r="A233">
        <v>23.1</v>
      </c>
      <c r="B233" s="1">
        <v>8.0182401379300005E-36</v>
      </c>
      <c r="C233">
        <v>494.52068771299997</v>
      </c>
      <c r="D233">
        <v>5.4793122868999999</v>
      </c>
    </row>
    <row r="234" spans="1:4" x14ac:dyDescent="0.25">
      <c r="A234">
        <v>23.2</v>
      </c>
      <c r="B234" s="1">
        <v>5.01233687257E-36</v>
      </c>
      <c r="C234">
        <v>494.52074250599998</v>
      </c>
      <c r="D234">
        <v>5.4792574940499996</v>
      </c>
    </row>
    <row r="235" spans="1:4" x14ac:dyDescent="0.25">
      <c r="A235">
        <v>23.3</v>
      </c>
      <c r="B235" s="1">
        <v>3.1332959831600003E-36</v>
      </c>
      <c r="C235">
        <v>494.52079729799999</v>
      </c>
      <c r="D235">
        <v>5.4792027017500002</v>
      </c>
    </row>
    <row r="236" spans="1:4" x14ac:dyDescent="0.25">
      <c r="A236">
        <v>23.4</v>
      </c>
      <c r="B236" s="1">
        <v>1.9586758545100001E-36</v>
      </c>
      <c r="C236">
        <v>494.52085209000001</v>
      </c>
      <c r="D236">
        <v>5.47914791</v>
      </c>
    </row>
    <row r="237" spans="1:4" x14ac:dyDescent="0.25">
      <c r="A237">
        <v>23.5</v>
      </c>
      <c r="B237" s="1">
        <v>1.2244010537000001E-36</v>
      </c>
      <c r="C237">
        <v>494.52090688099997</v>
      </c>
      <c r="D237">
        <v>5.4790931187899998</v>
      </c>
    </row>
    <row r="238" spans="1:4" x14ac:dyDescent="0.25">
      <c r="A238">
        <v>23.6</v>
      </c>
      <c r="B238" s="1">
        <v>7.6539354829699995E-37</v>
      </c>
      <c r="C238">
        <v>494.520961672</v>
      </c>
      <c r="D238">
        <v>5.4790383281299997</v>
      </c>
    </row>
    <row r="239" spans="1:4" x14ac:dyDescent="0.25">
      <c r="A239">
        <v>23.7</v>
      </c>
      <c r="B239" s="1">
        <v>4.7846026553900001E-37</v>
      </c>
      <c r="C239">
        <v>494.52101646199998</v>
      </c>
      <c r="D239">
        <v>5.4789835380199996</v>
      </c>
    </row>
    <row r="240" spans="1:4" x14ac:dyDescent="0.25">
      <c r="A240">
        <v>23.8</v>
      </c>
      <c r="B240" s="1">
        <v>2.9909347196799998E-37</v>
      </c>
      <c r="C240">
        <v>494.52107125200001</v>
      </c>
      <c r="D240">
        <v>5.4789287484600004</v>
      </c>
    </row>
    <row r="241" spans="1:4" x14ac:dyDescent="0.25">
      <c r="A241">
        <v>23.9</v>
      </c>
      <c r="B241" s="1">
        <v>1.8696829551E-37</v>
      </c>
      <c r="C241">
        <v>494.521126041</v>
      </c>
      <c r="D241">
        <v>5.4788739594500004</v>
      </c>
    </row>
    <row r="242" spans="1:4" x14ac:dyDescent="0.25">
      <c r="A242">
        <v>24</v>
      </c>
      <c r="B242" s="1">
        <v>1.1687697988200001E-37</v>
      </c>
      <c r="C242">
        <v>494.521180829</v>
      </c>
      <c r="D242">
        <v>5.4788191709799996</v>
      </c>
    </row>
    <row r="243" spans="1:4" x14ac:dyDescent="0.25">
      <c r="A243">
        <v>24.1</v>
      </c>
      <c r="B243" s="1">
        <v>7.3061733156699998E-38</v>
      </c>
      <c r="C243">
        <v>494.521235617</v>
      </c>
      <c r="D243">
        <v>5.4787643830699997</v>
      </c>
    </row>
    <row r="244" spans="1:4" x14ac:dyDescent="0.25">
      <c r="A244">
        <v>24.2</v>
      </c>
      <c r="B244" s="1">
        <v>4.5672095389199998E-38</v>
      </c>
      <c r="C244">
        <v>494.52129040400001</v>
      </c>
      <c r="D244">
        <v>5.4787095956999998</v>
      </c>
    </row>
    <row r="245" spans="1:4" x14ac:dyDescent="0.25">
      <c r="A245">
        <v>24.3</v>
      </c>
      <c r="B245" s="1">
        <v>2.8550379227700001E-38</v>
      </c>
      <c r="C245">
        <v>494.52134519100002</v>
      </c>
      <c r="D245">
        <v>5.47865480887</v>
      </c>
    </row>
    <row r="246" spans="1:4" x14ac:dyDescent="0.25">
      <c r="A246">
        <v>24.4</v>
      </c>
      <c r="B246" s="1">
        <v>1.78473114638E-38</v>
      </c>
      <c r="C246">
        <v>494.52139997699999</v>
      </c>
      <c r="D246">
        <v>5.4786000226000002</v>
      </c>
    </row>
    <row r="247" spans="1:4" x14ac:dyDescent="0.25">
      <c r="A247">
        <v>24.5</v>
      </c>
      <c r="B247" s="1">
        <v>1.11566472502E-38</v>
      </c>
      <c r="C247">
        <v>494.52145476300001</v>
      </c>
      <c r="D247">
        <v>5.4785452368699996</v>
      </c>
    </row>
    <row r="248" spans="1:4" x14ac:dyDescent="0.25">
      <c r="A248">
        <v>24.6</v>
      </c>
      <c r="B248" s="1">
        <v>6.9742029010800001E-39</v>
      </c>
      <c r="C248">
        <v>494.52150954799998</v>
      </c>
      <c r="D248">
        <v>5.4784904516999999</v>
      </c>
    </row>
    <row r="249" spans="1:4" x14ac:dyDescent="0.25">
      <c r="A249">
        <v>24.7</v>
      </c>
      <c r="B249" s="1">
        <v>4.3596882183899997E-39</v>
      </c>
      <c r="C249">
        <v>494.52156433300001</v>
      </c>
      <c r="D249">
        <v>5.4784356670600003</v>
      </c>
    </row>
    <row r="250" spans="1:4" x14ac:dyDescent="0.25">
      <c r="A250">
        <v>24.8</v>
      </c>
      <c r="B250" s="1">
        <v>2.7253122172900001E-39</v>
      </c>
      <c r="C250">
        <v>494.521619117</v>
      </c>
      <c r="D250">
        <v>5.4783808829799998</v>
      </c>
    </row>
    <row r="251" spans="1:4" x14ac:dyDescent="0.25">
      <c r="A251">
        <v>24.9</v>
      </c>
      <c r="B251" s="1">
        <v>1.7036370316100001E-39</v>
      </c>
      <c r="C251">
        <v>494.52167390099999</v>
      </c>
      <c r="D251">
        <v>5.4783260994500003</v>
      </c>
    </row>
    <row r="252" spans="1:4" x14ac:dyDescent="0.25">
      <c r="A252">
        <v>25</v>
      </c>
      <c r="B252" s="1">
        <v>1.0649711860500001E-39</v>
      </c>
      <c r="C252">
        <v>494.52172868399998</v>
      </c>
      <c r="D252">
        <v>5.4782713164599999</v>
      </c>
    </row>
    <row r="253" spans="1:4" x14ac:dyDescent="0.25">
      <c r="A253">
        <v>25.1</v>
      </c>
      <c r="B253" s="1">
        <v>6.6573075545599999E-40</v>
      </c>
      <c r="C253">
        <v>494.52178346599999</v>
      </c>
      <c r="D253">
        <v>5.4782165340200004</v>
      </c>
    </row>
    <row r="254" spans="1:4" x14ac:dyDescent="0.25">
      <c r="A254">
        <v>25.2</v>
      </c>
      <c r="B254" s="1">
        <v>4.1615906749200001E-40</v>
      </c>
      <c r="C254">
        <v>494.52183824799999</v>
      </c>
      <c r="D254">
        <v>5.4781617521300001</v>
      </c>
    </row>
    <row r="255" spans="1:4" x14ac:dyDescent="0.25">
      <c r="A255">
        <v>25.3</v>
      </c>
      <c r="B255" s="1">
        <v>2.6014775346000001E-40</v>
      </c>
      <c r="C255">
        <v>494.52189302900001</v>
      </c>
      <c r="D255">
        <v>5.4781069707899999</v>
      </c>
    </row>
    <row r="256" spans="1:4" x14ac:dyDescent="0.25">
      <c r="A256">
        <v>25.4</v>
      </c>
      <c r="B256" s="1">
        <v>1.62622553236E-40</v>
      </c>
      <c r="C256">
        <v>494.52194780999997</v>
      </c>
      <c r="D256">
        <v>5.4780521899899997</v>
      </c>
    </row>
    <row r="257" spans="1:4" x14ac:dyDescent="0.25">
      <c r="A257">
        <v>25.5</v>
      </c>
      <c r="B257" s="1">
        <v>1.01657973566E-40</v>
      </c>
      <c r="C257">
        <v>494.52200259</v>
      </c>
      <c r="D257">
        <v>5.4779974097400004</v>
      </c>
    </row>
    <row r="258" spans="1:4" x14ac:dyDescent="0.25">
      <c r="A258">
        <v>25.6</v>
      </c>
      <c r="B258" s="1">
        <v>6.3548030983599999E-41</v>
      </c>
      <c r="C258">
        <v>494.52205737000003</v>
      </c>
      <c r="D258">
        <v>5.4779426300400003</v>
      </c>
    </row>
    <row r="259" spans="1:4" x14ac:dyDescent="0.25">
      <c r="A259">
        <v>25.7</v>
      </c>
      <c r="B259" s="1">
        <v>3.9724892106700001E-41</v>
      </c>
      <c r="C259">
        <v>494.52211214900001</v>
      </c>
      <c r="D259">
        <v>5.4778878508900002</v>
      </c>
    </row>
    <row r="260" spans="1:4" x14ac:dyDescent="0.25">
      <c r="A260">
        <v>25.8</v>
      </c>
      <c r="B260" s="1">
        <v>2.4832665093300002E-41</v>
      </c>
      <c r="C260">
        <v>494.52216692799999</v>
      </c>
      <c r="D260">
        <v>5.4778330722800002</v>
      </c>
    </row>
    <row r="261" spans="1:4" x14ac:dyDescent="0.25">
      <c r="A261">
        <v>25.9</v>
      </c>
      <c r="B261" s="1">
        <v>1.5523295113900001E-41</v>
      </c>
      <c r="C261">
        <v>494.52222170599998</v>
      </c>
      <c r="D261">
        <v>5.4777782942300002</v>
      </c>
    </row>
    <row r="262" spans="1:4" x14ac:dyDescent="0.25">
      <c r="A262">
        <v>26</v>
      </c>
      <c r="B262" s="1">
        <v>9.7038589191700001E-42</v>
      </c>
      <c r="C262">
        <v>494.52227648299998</v>
      </c>
      <c r="D262">
        <v>5.4777235167200002</v>
      </c>
    </row>
    <row r="263" spans="1:4" x14ac:dyDescent="0.25">
      <c r="A263">
        <v>26.1</v>
      </c>
      <c r="B263" s="1">
        <v>6.06603638797E-42</v>
      </c>
      <c r="C263">
        <v>494.52233125999999</v>
      </c>
      <c r="D263">
        <v>5.4776687397600003</v>
      </c>
    </row>
    <row r="264" spans="1:4" x14ac:dyDescent="0.25">
      <c r="A264">
        <v>26.2</v>
      </c>
      <c r="B264" s="1">
        <v>3.7919755276299998E-42</v>
      </c>
      <c r="C264">
        <v>494.52238603699999</v>
      </c>
      <c r="D264">
        <v>5.4776139633399996</v>
      </c>
    </row>
    <row r="265" spans="1:4" x14ac:dyDescent="0.25">
      <c r="A265">
        <v>26.3</v>
      </c>
      <c r="B265" s="1">
        <v>2.37042390354E-42</v>
      </c>
      <c r="C265">
        <v>494.522440813</v>
      </c>
      <c r="D265">
        <v>5.4775591874799998</v>
      </c>
    </row>
    <row r="266" spans="1:4" x14ac:dyDescent="0.25">
      <c r="A266">
        <v>26.4</v>
      </c>
      <c r="B266" s="1">
        <v>1.4817894126900001E-42</v>
      </c>
      <c r="C266">
        <v>494.52249558800003</v>
      </c>
      <c r="D266">
        <v>5.4775044121600001</v>
      </c>
    </row>
    <row r="267" spans="1:4" x14ac:dyDescent="0.25">
      <c r="A267">
        <v>26.5</v>
      </c>
      <c r="B267" s="1">
        <v>9.2628991212E-43</v>
      </c>
      <c r="C267">
        <v>494.52255036299999</v>
      </c>
      <c r="D267">
        <v>5.4774496373900003</v>
      </c>
    </row>
    <row r="268" spans="1:4" x14ac:dyDescent="0.25">
      <c r="A268">
        <v>26.6</v>
      </c>
      <c r="B268" s="1">
        <v>5.7903839053800002E-43</v>
      </c>
      <c r="C268">
        <v>494.52260513700003</v>
      </c>
      <c r="D268">
        <v>5.4773948631699998</v>
      </c>
    </row>
    <row r="269" spans="1:4" x14ac:dyDescent="0.25">
      <c r="A269">
        <v>26.7</v>
      </c>
      <c r="B269" s="1">
        <v>3.6196598481799996E-43</v>
      </c>
      <c r="C269">
        <v>494.52265991100001</v>
      </c>
      <c r="D269">
        <v>5.4773400894900002</v>
      </c>
    </row>
    <row r="270" spans="1:4" x14ac:dyDescent="0.25">
      <c r="A270">
        <v>26.8</v>
      </c>
      <c r="B270" s="1">
        <v>2.2627060569300001E-43</v>
      </c>
      <c r="C270">
        <v>494.52271468399999</v>
      </c>
      <c r="D270">
        <v>5.4772853163699997</v>
      </c>
    </row>
    <row r="271" spans="1:4" x14ac:dyDescent="0.25">
      <c r="A271">
        <v>26.9</v>
      </c>
      <c r="B271" s="1">
        <v>1.4144529177800001E-43</v>
      </c>
      <c r="C271">
        <v>494.52276945599999</v>
      </c>
      <c r="D271">
        <v>5.4772305437900002</v>
      </c>
    </row>
    <row r="272" spans="1:4" x14ac:dyDescent="0.25">
      <c r="A272">
        <v>27</v>
      </c>
      <c r="B272" s="1">
        <v>8.8419657797600003E-44</v>
      </c>
      <c r="C272">
        <v>494.52282422799999</v>
      </c>
      <c r="D272">
        <v>5.4771757717499998</v>
      </c>
    </row>
    <row r="273" spans="1:4" x14ac:dyDescent="0.25">
      <c r="A273">
        <v>27.1</v>
      </c>
      <c r="B273" s="1">
        <v>5.5272504159699996E-44</v>
      </c>
      <c r="C273">
        <v>494.52287899999999</v>
      </c>
      <c r="D273">
        <v>5.4771210002700004</v>
      </c>
    </row>
    <row r="274" spans="1:4" x14ac:dyDescent="0.25">
      <c r="A274">
        <v>27.2</v>
      </c>
      <c r="B274" s="1">
        <v>3.4551700755200002E-44</v>
      </c>
      <c r="C274">
        <v>494.522933771</v>
      </c>
      <c r="D274">
        <v>5.4770662293300001</v>
      </c>
    </row>
    <row r="275" spans="1:4" x14ac:dyDescent="0.25">
      <c r="A275">
        <v>27.3</v>
      </c>
      <c r="B275" s="1">
        <v>2.1598803620400001E-44</v>
      </c>
      <c r="C275">
        <v>494.52298854100002</v>
      </c>
      <c r="D275">
        <v>5.4770114589499999</v>
      </c>
    </row>
    <row r="276" spans="1:4" x14ac:dyDescent="0.25">
      <c r="A276">
        <v>27.4</v>
      </c>
      <c r="B276" s="1">
        <v>1.3501746176300001E-44</v>
      </c>
      <c r="C276">
        <v>494.52304331099998</v>
      </c>
      <c r="D276">
        <v>5.4769566891099997</v>
      </c>
    </row>
    <row r="277" spans="1:4" x14ac:dyDescent="0.25">
      <c r="A277">
        <v>27.5</v>
      </c>
      <c r="B277" s="1">
        <v>8.4401499048600005E-45</v>
      </c>
      <c r="C277">
        <v>494.52309808000001</v>
      </c>
      <c r="D277">
        <v>5.4769019198100004</v>
      </c>
    </row>
    <row r="278" spans="1:4" x14ac:dyDescent="0.25">
      <c r="A278">
        <v>27.6</v>
      </c>
      <c r="B278" s="1">
        <v>5.2760676863200003E-45</v>
      </c>
      <c r="C278">
        <v>494.52315284899998</v>
      </c>
      <c r="D278">
        <v>5.4768471510700003</v>
      </c>
    </row>
    <row r="279" spans="1:4" x14ac:dyDescent="0.25">
      <c r="A279">
        <v>27.7</v>
      </c>
      <c r="B279" s="1">
        <v>3.2981509920899999E-45</v>
      </c>
      <c r="C279">
        <v>494.52320761700003</v>
      </c>
      <c r="D279">
        <v>5.4767923828700003</v>
      </c>
    </row>
    <row r="280" spans="1:4" x14ac:dyDescent="0.25">
      <c r="A280">
        <v>27.8</v>
      </c>
      <c r="B280" s="1">
        <v>2.0617247630800001E-45</v>
      </c>
      <c r="C280">
        <v>494.52326238500001</v>
      </c>
      <c r="D280">
        <v>5.4767376152200002</v>
      </c>
    </row>
    <row r="281" spans="1:4" x14ac:dyDescent="0.25">
      <c r="A281">
        <v>27.9</v>
      </c>
      <c r="B281" s="1">
        <v>1.28881569937E-45</v>
      </c>
      <c r="C281">
        <v>494.523317152</v>
      </c>
      <c r="D281">
        <v>5.4766828481200003</v>
      </c>
    </row>
    <row r="282" spans="1:4" x14ac:dyDescent="0.25">
      <c r="A282">
        <v>28</v>
      </c>
      <c r="B282" s="1">
        <v>8.0565837412199995E-46</v>
      </c>
      <c r="C282">
        <v>494.52337191800001</v>
      </c>
      <c r="D282">
        <v>5.4766280815600004</v>
      </c>
    </row>
    <row r="283" spans="1:4" x14ac:dyDescent="0.25">
      <c r="A283">
        <v>28.1</v>
      </c>
      <c r="B283" s="1">
        <v>5.0362932600400003E-46</v>
      </c>
      <c r="C283">
        <v>494.52342668400001</v>
      </c>
      <c r="D283">
        <v>5.4765733155599996</v>
      </c>
    </row>
    <row r="284" spans="1:4" x14ac:dyDescent="0.25">
      <c r="A284">
        <v>28.2</v>
      </c>
      <c r="B284" s="1">
        <v>3.1482634943100001E-46</v>
      </c>
      <c r="C284">
        <v>494.52348145000002</v>
      </c>
      <c r="D284">
        <v>5.4765185500999998</v>
      </c>
    </row>
    <row r="285" spans="1:4" x14ac:dyDescent="0.25">
      <c r="A285">
        <v>28.3</v>
      </c>
      <c r="B285" s="1">
        <v>1.9680272776199999E-46</v>
      </c>
      <c r="C285">
        <v>494.52353621499998</v>
      </c>
      <c r="D285">
        <v>5.47646378518</v>
      </c>
    </row>
    <row r="286" spans="1:4" x14ac:dyDescent="0.25">
      <c r="A286">
        <v>28.4</v>
      </c>
      <c r="B286" s="1">
        <v>1.23024364731E-46</v>
      </c>
      <c r="C286">
        <v>494.52359097900001</v>
      </c>
      <c r="D286">
        <v>5.4764090208200003</v>
      </c>
    </row>
    <row r="287" spans="1:4" x14ac:dyDescent="0.25">
      <c r="A287">
        <v>28.5</v>
      </c>
      <c r="B287" s="1">
        <v>7.6904388988699999E-47</v>
      </c>
      <c r="C287">
        <v>494.52364574299997</v>
      </c>
      <c r="D287">
        <v>5.4763542569999997</v>
      </c>
    </row>
    <row r="288" spans="1:4" x14ac:dyDescent="0.25">
      <c r="A288">
        <v>28.6</v>
      </c>
      <c r="B288" s="1">
        <v>4.8074092891600002E-47</v>
      </c>
      <c r="C288">
        <v>494.52370050600001</v>
      </c>
      <c r="D288">
        <v>5.47629949374</v>
      </c>
    </row>
    <row r="289" spans="1:4" x14ac:dyDescent="0.25">
      <c r="A289">
        <v>28.7</v>
      </c>
      <c r="B289" s="1">
        <v>3.00518386205E-47</v>
      </c>
      <c r="C289">
        <v>494.52375526899999</v>
      </c>
      <c r="D289">
        <v>5.4762447310100004</v>
      </c>
    </row>
    <row r="290" spans="1:4" x14ac:dyDescent="0.25">
      <c r="A290">
        <v>28.8</v>
      </c>
      <c r="B290" s="1">
        <v>1.8785855398599999E-47</v>
      </c>
      <c r="C290">
        <v>494.52381003099998</v>
      </c>
      <c r="D290">
        <v>5.47618996884</v>
      </c>
    </row>
    <row r="291" spans="1:4" x14ac:dyDescent="0.25">
      <c r="A291">
        <v>28.9</v>
      </c>
      <c r="B291" s="1">
        <v>1.1743319573600001E-47</v>
      </c>
      <c r="C291">
        <v>494.52386479299997</v>
      </c>
      <c r="D291">
        <v>5.4761352072199996</v>
      </c>
    </row>
    <row r="292" spans="1:4" x14ac:dyDescent="0.25">
      <c r="A292">
        <v>29</v>
      </c>
      <c r="B292" s="1">
        <v>7.3409245683499998E-48</v>
      </c>
      <c r="C292">
        <v>494.52391955399997</v>
      </c>
      <c r="D292">
        <v>5.4760804461400001</v>
      </c>
    </row>
    <row r="293" spans="1:4" x14ac:dyDescent="0.25">
      <c r="A293">
        <v>29.1</v>
      </c>
      <c r="B293" s="1">
        <v>4.5889214183800001E-48</v>
      </c>
      <c r="C293">
        <v>494.52397431399999</v>
      </c>
      <c r="D293">
        <v>5.4760256856099998</v>
      </c>
    </row>
    <row r="294" spans="1:4" x14ac:dyDescent="0.25">
      <c r="A294">
        <v>29.2</v>
      </c>
      <c r="B294" s="1">
        <v>2.8686030611499998E-48</v>
      </c>
      <c r="C294">
        <v>494.524029074</v>
      </c>
      <c r="D294">
        <v>5.4759709256200004</v>
      </c>
    </row>
    <row r="295" spans="1:4" x14ac:dyDescent="0.25">
      <c r="A295">
        <v>29.3</v>
      </c>
      <c r="B295" s="1">
        <v>1.7932063646400001E-48</v>
      </c>
      <c r="C295">
        <v>494.52408383400001</v>
      </c>
      <c r="D295">
        <v>5.4759161661900002</v>
      </c>
    </row>
    <row r="296" spans="1:4" x14ac:dyDescent="0.25">
      <c r="A296">
        <v>29.4</v>
      </c>
      <c r="B296" s="1">
        <v>1.1209598645499999E-48</v>
      </c>
      <c r="C296">
        <v>494.52413859299998</v>
      </c>
      <c r="D296">
        <v>5.4758614073</v>
      </c>
    </row>
    <row r="297" spans="1:4" x14ac:dyDescent="0.25">
      <c r="A297">
        <v>29.5</v>
      </c>
      <c r="B297" s="1">
        <v>7.00728581687E-49</v>
      </c>
      <c r="C297">
        <v>494.52419335100001</v>
      </c>
      <c r="D297">
        <v>5.4758066489599999</v>
      </c>
    </row>
    <row r="298" spans="1:4" x14ac:dyDescent="0.25">
      <c r="A298">
        <v>29.6</v>
      </c>
      <c r="B298" s="1">
        <v>4.3803577199500002E-49</v>
      </c>
      <c r="C298">
        <v>494.52424810899998</v>
      </c>
      <c r="D298">
        <v>5.4757518911699998</v>
      </c>
    </row>
    <row r="299" spans="1:4" x14ac:dyDescent="0.25">
      <c r="A299">
        <v>29.7</v>
      </c>
      <c r="B299" s="1">
        <v>2.7382260775399999E-49</v>
      </c>
      <c r="C299">
        <v>494.52430286600003</v>
      </c>
      <c r="D299">
        <v>5.4756971339199998</v>
      </c>
    </row>
    <row r="300" spans="1:4" x14ac:dyDescent="0.25">
      <c r="A300">
        <v>29.8</v>
      </c>
      <c r="B300" s="1">
        <v>1.7117053311500001E-49</v>
      </c>
      <c r="C300">
        <v>494.52435762300001</v>
      </c>
      <c r="D300">
        <v>5.4756423772199998</v>
      </c>
    </row>
    <row r="301" spans="1:4" x14ac:dyDescent="0.25">
      <c r="A301">
        <v>29.9</v>
      </c>
      <c r="B301" s="1">
        <v>1.0700120827499999E-49</v>
      </c>
      <c r="C301">
        <v>494.52441237900001</v>
      </c>
      <c r="D301">
        <v>5.4755876210699999</v>
      </c>
    </row>
    <row r="302" spans="1:4" x14ac:dyDescent="0.25">
      <c r="A302">
        <v>30</v>
      </c>
      <c r="B302" s="1">
        <v>6.68880196158E-50</v>
      </c>
      <c r="C302">
        <v>494.52446713500001</v>
      </c>
      <c r="D302">
        <v>5.47553286547</v>
      </c>
    </row>
    <row r="303" spans="1:4" x14ac:dyDescent="0.25">
      <c r="A303">
        <v>30.1</v>
      </c>
      <c r="B303" s="1">
        <v>4.1812676767799999E-50</v>
      </c>
      <c r="C303">
        <v>494.52452189000002</v>
      </c>
      <c r="D303">
        <v>5.4754781104200001</v>
      </c>
    </row>
    <row r="304" spans="1:4" x14ac:dyDescent="0.25">
      <c r="A304">
        <v>30.2</v>
      </c>
      <c r="B304" s="1">
        <v>2.61377128157E-50</v>
      </c>
      <c r="C304">
        <v>494.52457664399998</v>
      </c>
      <c r="D304">
        <v>5.4754233559100003</v>
      </c>
    </row>
    <row r="305" spans="1:4" x14ac:dyDescent="0.25">
      <c r="A305">
        <v>30.3</v>
      </c>
      <c r="B305" s="1">
        <v>1.6339063855900001E-50</v>
      </c>
      <c r="C305">
        <v>494.524631398</v>
      </c>
      <c r="D305">
        <v>5.4753686019499996</v>
      </c>
    </row>
    <row r="306" spans="1:4" x14ac:dyDescent="0.25">
      <c r="A306">
        <v>30.4</v>
      </c>
      <c r="B306" s="1">
        <v>1.02137855627E-50</v>
      </c>
      <c r="C306">
        <v>494.52468615100003</v>
      </c>
      <c r="D306">
        <v>5.4753138485399999</v>
      </c>
    </row>
    <row r="307" spans="1:4" x14ac:dyDescent="0.25">
      <c r="A307">
        <v>30.5</v>
      </c>
      <c r="B307" s="1">
        <v>6.3847850166799996E-51</v>
      </c>
      <c r="C307">
        <v>494.524740904</v>
      </c>
      <c r="D307">
        <v>5.4752590956700002</v>
      </c>
    </row>
    <row r="308" spans="1:4" x14ac:dyDescent="0.25">
      <c r="A308">
        <v>30.6</v>
      </c>
      <c r="B308" s="1">
        <v>3.9912212115899997E-51</v>
      </c>
      <c r="C308">
        <v>494.52479565700003</v>
      </c>
      <c r="D308">
        <v>5.4752043433599997</v>
      </c>
    </row>
    <row r="309" spans="1:4" x14ac:dyDescent="0.25">
      <c r="A309">
        <v>30.7</v>
      </c>
      <c r="B309" s="1">
        <v>2.4949698211499999E-51</v>
      </c>
      <c r="C309">
        <v>494.52485040800002</v>
      </c>
      <c r="D309">
        <v>5.4751495915900001</v>
      </c>
    </row>
    <row r="310" spans="1:4" x14ac:dyDescent="0.25">
      <c r="A310">
        <v>30.8</v>
      </c>
      <c r="B310" s="1">
        <v>1.55964146175E-51</v>
      </c>
      <c r="C310">
        <v>494.52490516</v>
      </c>
      <c r="D310">
        <v>5.4750948403599997</v>
      </c>
    </row>
    <row r="311" spans="1:4" x14ac:dyDescent="0.25">
      <c r="A311">
        <v>30.9</v>
      </c>
      <c r="B311" s="1">
        <v>9.7495422271300004E-52</v>
      </c>
      <c r="C311">
        <v>494.52495991000001</v>
      </c>
      <c r="D311">
        <v>5.4750400896900002</v>
      </c>
    </row>
    <row r="312" spans="1:4" x14ac:dyDescent="0.25">
      <c r="A312">
        <v>31</v>
      </c>
      <c r="B312" s="1">
        <v>6.0945782107600003E-52</v>
      </c>
      <c r="C312">
        <v>494.52501466000001</v>
      </c>
      <c r="D312">
        <v>5.4749853395599999</v>
      </c>
    </row>
    <row r="313" spans="1:4" x14ac:dyDescent="0.25">
      <c r="A313">
        <v>31.1</v>
      </c>
      <c r="B313" s="1">
        <v>3.8098077601600001E-52</v>
      </c>
      <c r="C313">
        <v>494.52506941000001</v>
      </c>
      <c r="D313">
        <v>5.4749305899799996</v>
      </c>
    </row>
    <row r="314" spans="1:4" x14ac:dyDescent="0.25">
      <c r="A314">
        <v>31.2</v>
      </c>
      <c r="B314" s="1">
        <v>2.3815650423000001E-52</v>
      </c>
      <c r="C314">
        <v>494.52512415899997</v>
      </c>
      <c r="D314">
        <v>5.4748758409500002</v>
      </c>
    </row>
    <row r="315" spans="1:4" x14ac:dyDescent="0.25">
      <c r="A315">
        <v>31.3</v>
      </c>
      <c r="B315" s="1">
        <v>1.4887501188299999E-52</v>
      </c>
      <c r="C315">
        <v>494.52517890799999</v>
      </c>
      <c r="D315">
        <v>5.47482109247</v>
      </c>
    </row>
    <row r="316" spans="1:4" x14ac:dyDescent="0.25">
      <c r="A316">
        <v>31.4</v>
      </c>
      <c r="B316" s="1">
        <v>9.3063878653800004E-53</v>
      </c>
      <c r="C316">
        <v>494.52523365500002</v>
      </c>
      <c r="D316">
        <v>5.4747663445299999</v>
      </c>
    </row>
    <row r="317" spans="1:4" x14ac:dyDescent="0.25">
      <c r="A317">
        <v>31.5</v>
      </c>
      <c r="B317" s="1">
        <v>5.8175545714700002E-53</v>
      </c>
      <c r="C317">
        <v>494.52528840299999</v>
      </c>
      <c r="D317">
        <v>5.4747115971399998</v>
      </c>
    </row>
    <row r="318" spans="1:4" x14ac:dyDescent="0.25">
      <c r="A318">
        <v>31.6</v>
      </c>
      <c r="B318" s="1">
        <v>3.6366353864699998E-53</v>
      </c>
      <c r="C318">
        <v>494.52534315000003</v>
      </c>
      <c r="D318">
        <v>5.4746568502999997</v>
      </c>
    </row>
    <row r="319" spans="1:4" x14ac:dyDescent="0.25">
      <c r="A319">
        <v>31.7</v>
      </c>
      <c r="B319" s="1">
        <v>2.2733119361E-53</v>
      </c>
      <c r="C319">
        <v>494.52539789600002</v>
      </c>
      <c r="D319">
        <v>5.4746021039999997</v>
      </c>
    </row>
    <row r="320" spans="1:4" x14ac:dyDescent="0.25">
      <c r="A320">
        <v>31.8</v>
      </c>
      <c r="B320" s="1">
        <v>1.4210791956799999E-53</v>
      </c>
      <c r="C320">
        <v>494.525452642</v>
      </c>
      <c r="D320">
        <v>5.4745473582499997</v>
      </c>
    </row>
    <row r="321" spans="1:4" x14ac:dyDescent="0.25">
      <c r="A321">
        <v>31.9</v>
      </c>
      <c r="B321" s="1">
        <v>8.8833650291699998E-54</v>
      </c>
      <c r="C321">
        <v>494.525507387</v>
      </c>
      <c r="D321">
        <v>5.4744926130499998</v>
      </c>
    </row>
    <row r="322" spans="1:4" x14ac:dyDescent="0.25">
      <c r="A322">
        <v>32</v>
      </c>
      <c r="B322" s="1">
        <v>5.5531155741800001E-54</v>
      </c>
      <c r="C322">
        <v>494.525562132</v>
      </c>
      <c r="D322">
        <v>5.4744378683999999</v>
      </c>
    </row>
    <row r="323" spans="1:4" x14ac:dyDescent="0.25">
      <c r="A323">
        <v>32.1</v>
      </c>
      <c r="B323" s="1">
        <v>3.4713299380300002E-54</v>
      </c>
      <c r="C323">
        <v>494.52561687600002</v>
      </c>
      <c r="D323">
        <v>5.4743831243000001</v>
      </c>
    </row>
    <row r="324" spans="1:4" x14ac:dyDescent="0.25">
      <c r="A324">
        <v>32.200000000000003</v>
      </c>
      <c r="B324" s="1">
        <v>2.16997661059E-54</v>
      </c>
      <c r="C324">
        <v>494.52567161899998</v>
      </c>
      <c r="D324">
        <v>5.4743283807400003</v>
      </c>
    </row>
    <row r="325" spans="1:4" x14ac:dyDescent="0.25">
      <c r="A325">
        <v>32.299999999999997</v>
      </c>
      <c r="B325" s="1">
        <v>1.3564824806800001E-54</v>
      </c>
      <c r="C325">
        <v>494.525726362</v>
      </c>
      <c r="D325">
        <v>5.4742736377299996</v>
      </c>
    </row>
    <row r="326" spans="1:4" x14ac:dyDescent="0.25">
      <c r="A326">
        <v>32.4</v>
      </c>
      <c r="B326" s="1">
        <v>8.4795597136800001E-55</v>
      </c>
      <c r="C326">
        <v>494.52578110500002</v>
      </c>
      <c r="D326">
        <v>5.4742188952699999</v>
      </c>
    </row>
    <row r="327" spans="1:4" x14ac:dyDescent="0.25">
      <c r="A327">
        <v>32.5</v>
      </c>
      <c r="B327" s="1">
        <v>5.3006898520400001E-55</v>
      </c>
      <c r="C327">
        <v>494.525835847</v>
      </c>
      <c r="D327">
        <v>5.4741641533500003</v>
      </c>
    </row>
    <row r="328" spans="1:4" x14ac:dyDescent="0.25">
      <c r="A328">
        <v>32.6</v>
      </c>
      <c r="B328" s="1">
        <v>3.3135342393800001E-55</v>
      </c>
      <c r="C328">
        <v>494.52589058799998</v>
      </c>
      <c r="D328">
        <v>5.4741094119799998</v>
      </c>
    </row>
    <row r="329" spans="1:4" x14ac:dyDescent="0.25">
      <c r="A329">
        <v>32.700000000000003</v>
      </c>
      <c r="B329" s="1">
        <v>2.0713357866499998E-55</v>
      </c>
      <c r="C329">
        <v>494.52594532900002</v>
      </c>
      <c r="D329">
        <v>5.4740546711600002</v>
      </c>
    </row>
    <row r="330" spans="1:4" x14ac:dyDescent="0.25">
      <c r="A330">
        <v>32.799999999999997</v>
      </c>
      <c r="B330" s="1">
        <v>1.29482039658E-55</v>
      </c>
      <c r="C330">
        <v>494.52600006900002</v>
      </c>
      <c r="D330">
        <v>5.4739999308899998</v>
      </c>
    </row>
    <row r="331" spans="1:4" x14ac:dyDescent="0.25">
      <c r="A331">
        <v>32.9</v>
      </c>
      <c r="B331" s="1">
        <v>8.0940993874800002E-56</v>
      </c>
      <c r="C331">
        <v>494.52605480900002</v>
      </c>
      <c r="D331">
        <v>5.4739451911600003</v>
      </c>
    </row>
    <row r="332" spans="1:4" x14ac:dyDescent="0.25">
      <c r="A332">
        <v>33</v>
      </c>
      <c r="B332" s="1">
        <v>5.0597319643699996E-56</v>
      </c>
      <c r="C332">
        <v>494.52610954800002</v>
      </c>
      <c r="D332">
        <v>5.47389045199</v>
      </c>
    </row>
    <row r="333" spans="1:4" x14ac:dyDescent="0.25">
      <c r="A333">
        <v>33.1</v>
      </c>
      <c r="B333" s="1">
        <v>3.16290732227E-56</v>
      </c>
      <c r="C333">
        <v>494.52616428699997</v>
      </c>
      <c r="D333">
        <v>5.4738357133599997</v>
      </c>
    </row>
    <row r="334" spans="1:4" x14ac:dyDescent="0.25">
      <c r="A334">
        <v>33.200000000000003</v>
      </c>
      <c r="B334" s="1">
        <v>1.97717631673E-56</v>
      </c>
      <c r="C334">
        <v>494.52621902499999</v>
      </c>
      <c r="D334">
        <v>5.4737809752700004</v>
      </c>
    </row>
    <row r="335" spans="1:4" x14ac:dyDescent="0.25">
      <c r="A335">
        <v>33.299999999999997</v>
      </c>
      <c r="B335" s="1">
        <v>1.2359596996699999E-56</v>
      </c>
      <c r="C335">
        <v>494.52627376200002</v>
      </c>
      <c r="D335">
        <v>5.4737262377400002</v>
      </c>
    </row>
    <row r="336" spans="1:4" x14ac:dyDescent="0.25">
      <c r="A336">
        <v>33.4</v>
      </c>
      <c r="B336" s="1">
        <v>7.7261511117700004E-57</v>
      </c>
      <c r="C336">
        <v>494.52632849899999</v>
      </c>
      <c r="D336">
        <v>5.4736715007500001</v>
      </c>
    </row>
    <row r="337" spans="1:4" x14ac:dyDescent="0.25">
      <c r="A337">
        <v>33.5</v>
      </c>
      <c r="B337" s="1">
        <v>4.8297212209499999E-57</v>
      </c>
      <c r="C337">
        <v>494.52638323600002</v>
      </c>
      <c r="D337">
        <v>5.47361676431</v>
      </c>
    </row>
    <row r="338" spans="1:4" x14ac:dyDescent="0.25">
      <c r="A338">
        <v>33.6</v>
      </c>
      <c r="B338" s="1">
        <v>3.0191236906299998E-57</v>
      </c>
      <c r="C338">
        <v>494.526437972</v>
      </c>
      <c r="D338">
        <v>5.4735620284099999</v>
      </c>
    </row>
    <row r="339" spans="1:4" x14ac:dyDescent="0.25">
      <c r="A339">
        <v>33.700000000000003</v>
      </c>
      <c r="B339" s="1">
        <v>1.88729472537E-57</v>
      </c>
      <c r="C339">
        <v>494.52649270699999</v>
      </c>
      <c r="D339">
        <v>5.4735072930699999</v>
      </c>
    </row>
    <row r="340" spans="1:4" x14ac:dyDescent="0.25">
      <c r="A340">
        <v>33.799999999999997</v>
      </c>
      <c r="B340" s="1">
        <v>1.17977319254E-57</v>
      </c>
      <c r="C340">
        <v>494.52654744199998</v>
      </c>
      <c r="D340">
        <v>5.47345255827</v>
      </c>
    </row>
    <row r="341" spans="1:4" x14ac:dyDescent="0.25">
      <c r="A341">
        <v>33.9</v>
      </c>
      <c r="B341" s="1">
        <v>7.3749197448499994E-58</v>
      </c>
      <c r="C341">
        <v>494.52660217599998</v>
      </c>
      <c r="D341">
        <v>5.4733978240100001</v>
      </c>
    </row>
    <row r="342" spans="1:4" x14ac:dyDescent="0.25">
      <c r="A342">
        <v>34</v>
      </c>
      <c r="B342" s="1">
        <v>4.6101605595499999E-58</v>
      </c>
      <c r="C342">
        <v>494.52665690999999</v>
      </c>
      <c r="D342">
        <v>5.4733430903100002</v>
      </c>
    </row>
    <row r="343" spans="1:4" x14ac:dyDescent="0.25">
      <c r="A343">
        <v>34.1</v>
      </c>
      <c r="B343" s="1">
        <v>2.8818726189299999E-58</v>
      </c>
      <c r="C343">
        <v>494.526711643</v>
      </c>
      <c r="D343">
        <v>5.4732883571500004</v>
      </c>
    </row>
    <row r="344" spans="1:4" x14ac:dyDescent="0.25">
      <c r="A344">
        <v>34.200000000000003</v>
      </c>
      <c r="B344" s="1">
        <v>1.8014967705700001E-58</v>
      </c>
      <c r="C344">
        <v>494.52676637500002</v>
      </c>
      <c r="D344">
        <v>5.4732336245399997</v>
      </c>
    </row>
    <row r="345" spans="1:4" x14ac:dyDescent="0.25">
      <c r="A345">
        <v>34.299999999999997</v>
      </c>
      <c r="B345" s="1">
        <v>1.1261394498500001E-58</v>
      </c>
      <c r="C345">
        <v>494.52682110799998</v>
      </c>
      <c r="D345">
        <v>5.47317889248</v>
      </c>
    </row>
    <row r="346" spans="1:4" x14ac:dyDescent="0.25">
      <c r="A346">
        <v>34.4</v>
      </c>
      <c r="B346" s="1">
        <v>7.0396462279100004E-59</v>
      </c>
      <c r="C346">
        <v>494.52687583900001</v>
      </c>
      <c r="D346">
        <v>5.4731241609600003</v>
      </c>
    </row>
    <row r="347" spans="1:4" x14ac:dyDescent="0.25">
      <c r="A347">
        <v>34.5</v>
      </c>
      <c r="B347" s="1">
        <v>4.40057547435E-59</v>
      </c>
      <c r="C347">
        <v>494.52693056999999</v>
      </c>
      <c r="D347">
        <v>5.4730694299999998</v>
      </c>
    </row>
    <row r="348" spans="1:4" x14ac:dyDescent="0.25">
      <c r="A348">
        <v>34.6</v>
      </c>
      <c r="B348" s="1">
        <v>2.7508574822499999E-59</v>
      </c>
      <c r="C348">
        <v>494.52698529999998</v>
      </c>
      <c r="D348">
        <v>5.4730146995800002</v>
      </c>
    </row>
    <row r="349" spans="1:4" x14ac:dyDescent="0.25">
      <c r="A349">
        <v>34.700000000000003</v>
      </c>
      <c r="B349" s="1">
        <v>1.7195970250400001E-59</v>
      </c>
      <c r="C349">
        <v>494.52704003000002</v>
      </c>
      <c r="D349">
        <v>5.4729599696999998</v>
      </c>
    </row>
    <row r="350" spans="1:4" x14ac:dyDescent="0.25">
      <c r="A350">
        <v>34.799999999999997</v>
      </c>
      <c r="B350" s="1">
        <v>1.07494255658E-59</v>
      </c>
      <c r="C350">
        <v>494.52709476000001</v>
      </c>
      <c r="D350">
        <v>5.4729052403800003</v>
      </c>
    </row>
    <row r="351" spans="1:4" x14ac:dyDescent="0.25">
      <c r="A351">
        <v>34.9</v>
      </c>
      <c r="B351" s="1">
        <v>6.71960594857E-60</v>
      </c>
      <c r="C351">
        <v>494.52714948800002</v>
      </c>
      <c r="D351">
        <v>5.4728505115999999</v>
      </c>
    </row>
    <row r="352" spans="1:4" x14ac:dyDescent="0.25">
      <c r="A352">
        <v>35</v>
      </c>
      <c r="B352" s="1">
        <v>4.2005129929700001E-60</v>
      </c>
      <c r="C352">
        <v>494.52720421700002</v>
      </c>
      <c r="D352">
        <v>5.4727957833699996</v>
      </c>
    </row>
    <row r="353" spans="1:4" x14ac:dyDescent="0.25">
      <c r="A353">
        <v>35.1</v>
      </c>
      <c r="B353" s="1">
        <v>2.6257951168099999E-60</v>
      </c>
      <c r="C353">
        <v>494.52725894399998</v>
      </c>
      <c r="D353">
        <v>5.4727410556800002</v>
      </c>
    </row>
    <row r="354" spans="1:4" x14ac:dyDescent="0.25">
      <c r="A354">
        <v>35.200000000000003</v>
      </c>
      <c r="B354" s="1">
        <v>1.64141847638E-60</v>
      </c>
      <c r="C354">
        <v>494.527313671</v>
      </c>
      <c r="D354">
        <v>5.47268632855</v>
      </c>
    </row>
    <row r="355" spans="1:4" x14ac:dyDescent="0.25">
      <c r="A355">
        <v>35.299999999999997</v>
      </c>
      <c r="B355" s="1">
        <v>1.0260718581100001E-60</v>
      </c>
      <c r="C355">
        <v>494.52736839800002</v>
      </c>
      <c r="D355">
        <v>5.4726316019599999</v>
      </c>
    </row>
    <row r="356" spans="1:4" x14ac:dyDescent="0.25">
      <c r="A356">
        <v>35.4</v>
      </c>
      <c r="B356" s="1">
        <v>6.4141071786399999E-61</v>
      </c>
      <c r="C356">
        <v>494.52742312399999</v>
      </c>
      <c r="D356">
        <v>5.4725768759099997</v>
      </c>
    </row>
    <row r="357" spans="1:4" x14ac:dyDescent="0.25">
      <c r="A357">
        <v>35.5</v>
      </c>
      <c r="B357" s="1">
        <v>4.0095406997999998E-61</v>
      </c>
      <c r="C357">
        <v>494.52747785000003</v>
      </c>
      <c r="D357">
        <v>5.4725221504199997</v>
      </c>
    </row>
    <row r="358" spans="1:4" x14ac:dyDescent="0.25">
      <c r="A358">
        <v>35.6</v>
      </c>
      <c r="B358" s="1">
        <v>2.50641520942E-61</v>
      </c>
      <c r="C358">
        <v>494.52753257500001</v>
      </c>
      <c r="D358">
        <v>5.4724674254699996</v>
      </c>
    </row>
    <row r="359" spans="1:4" x14ac:dyDescent="0.25">
      <c r="A359">
        <v>35.700000000000003</v>
      </c>
      <c r="B359" s="1">
        <v>1.5667921454699998E-61</v>
      </c>
      <c r="C359">
        <v>494.527587299</v>
      </c>
      <c r="D359">
        <v>5.4724127010699997</v>
      </c>
    </row>
    <row r="360" spans="1:4" x14ac:dyDescent="0.25">
      <c r="A360">
        <v>35.799999999999997</v>
      </c>
      <c r="B360" s="1">
        <v>9.7942172160399994E-62</v>
      </c>
      <c r="C360">
        <v>494.527642023</v>
      </c>
      <c r="D360">
        <v>5.4723579772199997</v>
      </c>
    </row>
    <row r="361" spans="1:4" x14ac:dyDescent="0.25">
      <c r="A361">
        <v>35.9</v>
      </c>
      <c r="B361" s="1">
        <v>6.1224895825799996E-62</v>
      </c>
      <c r="C361">
        <v>494.527696746</v>
      </c>
      <c r="D361">
        <v>5.4723032539099998</v>
      </c>
    </row>
    <row r="362" spans="1:4" x14ac:dyDescent="0.25">
      <c r="A362">
        <v>36</v>
      </c>
      <c r="B362" s="1">
        <v>3.8272458036200002E-62</v>
      </c>
      <c r="C362">
        <v>494.52775146900001</v>
      </c>
      <c r="D362">
        <v>5.47224853115</v>
      </c>
    </row>
    <row r="363" spans="1:4" x14ac:dyDescent="0.25">
      <c r="A363">
        <v>36.1</v>
      </c>
      <c r="B363" s="1">
        <v>2.3924597146599999E-62</v>
      </c>
      <c r="C363">
        <v>494.52780619100002</v>
      </c>
      <c r="D363">
        <v>5.4721938089400002</v>
      </c>
    </row>
    <row r="364" spans="1:4" x14ac:dyDescent="0.25">
      <c r="A364">
        <v>36.200000000000003</v>
      </c>
      <c r="B364" s="1">
        <v>1.4955567220799999E-62</v>
      </c>
      <c r="C364">
        <v>494.52786091299998</v>
      </c>
      <c r="D364">
        <v>5.4721390872700004</v>
      </c>
    </row>
    <row r="365" spans="1:4" x14ac:dyDescent="0.25">
      <c r="A365">
        <v>36.299999999999997</v>
      </c>
      <c r="B365" s="1">
        <v>9.3489130828999997E-63</v>
      </c>
      <c r="C365">
        <v>494.52791563400001</v>
      </c>
      <c r="D365">
        <v>5.4720843661599998</v>
      </c>
    </row>
    <row r="366" spans="1:4" x14ac:dyDescent="0.25">
      <c r="A366">
        <v>36.4</v>
      </c>
      <c r="B366" s="1">
        <v>5.8441227936699999E-63</v>
      </c>
      <c r="C366">
        <v>494.52797035399999</v>
      </c>
      <c r="D366">
        <v>5.4720296455900002</v>
      </c>
    </row>
    <row r="367" spans="1:4" x14ac:dyDescent="0.25">
      <c r="A367">
        <v>36.5</v>
      </c>
      <c r="B367" s="1">
        <v>3.6532342475500002E-63</v>
      </c>
      <c r="C367">
        <v>494.52802507400003</v>
      </c>
      <c r="D367">
        <v>5.4719749255599996</v>
      </c>
    </row>
    <row r="368" spans="1:4" x14ac:dyDescent="0.25">
      <c r="A368">
        <v>36.6</v>
      </c>
      <c r="B368" s="1">
        <v>2.2836822984E-63</v>
      </c>
      <c r="C368">
        <v>494.52807979400001</v>
      </c>
      <c r="D368">
        <v>5.4719202060900001</v>
      </c>
    </row>
    <row r="369" spans="1:4" x14ac:dyDescent="0.25">
      <c r="A369">
        <v>36.700000000000003</v>
      </c>
      <c r="B369" s="1">
        <v>1.4275582170400001E-63</v>
      </c>
      <c r="C369">
        <v>494.528134513</v>
      </c>
      <c r="D369">
        <v>5.4718654871599997</v>
      </c>
    </row>
    <row r="370" spans="1:4" x14ac:dyDescent="0.25">
      <c r="A370">
        <v>36.799999999999997</v>
      </c>
      <c r="B370" s="1">
        <v>8.9238435597000005E-64</v>
      </c>
      <c r="C370">
        <v>494.528189231</v>
      </c>
      <c r="D370">
        <v>5.4718107687800002</v>
      </c>
    </row>
    <row r="371" spans="1:4" x14ac:dyDescent="0.25">
      <c r="A371">
        <v>36.9</v>
      </c>
      <c r="B371" s="1">
        <v>5.5784050546600003E-64</v>
      </c>
      <c r="C371">
        <v>494.528243949</v>
      </c>
      <c r="D371">
        <v>5.4717560509499998</v>
      </c>
    </row>
    <row r="372" spans="1:4" x14ac:dyDescent="0.25">
      <c r="A372">
        <v>37</v>
      </c>
      <c r="B372" s="1">
        <v>3.4871298592200001E-64</v>
      </c>
      <c r="C372">
        <v>494.52829866600001</v>
      </c>
      <c r="D372">
        <v>5.4717013336600004</v>
      </c>
    </row>
    <row r="373" spans="1:4" x14ac:dyDescent="0.25">
      <c r="A373">
        <v>37.1</v>
      </c>
      <c r="B373" s="1">
        <v>2.1798478066300001E-64</v>
      </c>
      <c r="C373">
        <v>494.52835338300002</v>
      </c>
      <c r="D373">
        <v>5.4716466169200002</v>
      </c>
    </row>
    <row r="374" spans="1:4" x14ac:dyDescent="0.25">
      <c r="A374">
        <v>37.200000000000003</v>
      </c>
      <c r="B374" s="1">
        <v>1.36264963017E-64</v>
      </c>
      <c r="C374">
        <v>494.52840809899999</v>
      </c>
      <c r="D374">
        <v>5.47159190073</v>
      </c>
    </row>
    <row r="375" spans="1:4" x14ac:dyDescent="0.25">
      <c r="A375">
        <v>37.299999999999997</v>
      </c>
      <c r="B375" s="1">
        <v>8.5180897144800001E-65</v>
      </c>
      <c r="C375">
        <v>494.52846281500001</v>
      </c>
      <c r="D375">
        <v>5.4715371850799999</v>
      </c>
    </row>
    <row r="376" spans="1:4" x14ac:dyDescent="0.25">
      <c r="A376">
        <v>37.4</v>
      </c>
      <c r="B376" s="1">
        <v>5.3247619201E-65</v>
      </c>
      <c r="C376">
        <v>494.52851752999999</v>
      </c>
      <c r="D376">
        <v>5.4714824699799998</v>
      </c>
    </row>
    <row r="377" spans="1:4" x14ac:dyDescent="0.25">
      <c r="A377">
        <v>37.5</v>
      </c>
      <c r="B377" s="1">
        <v>3.3285735396200001E-65</v>
      </c>
      <c r="C377">
        <v>494.52857224500002</v>
      </c>
      <c r="D377">
        <v>5.4714277554299997</v>
      </c>
    </row>
    <row r="378" spans="1:4" x14ac:dyDescent="0.25">
      <c r="A378">
        <v>37.6</v>
      </c>
      <c r="B378" s="1">
        <v>2.0807317583299999E-65</v>
      </c>
      <c r="C378">
        <v>494.52862695900001</v>
      </c>
      <c r="D378">
        <v>5.4713730414299997</v>
      </c>
    </row>
    <row r="379" spans="1:4" x14ac:dyDescent="0.25">
      <c r="A379">
        <v>37.700000000000003</v>
      </c>
      <c r="B379" s="1">
        <v>1.30069063325E-65</v>
      </c>
      <c r="C379">
        <v>494.528681672</v>
      </c>
      <c r="D379">
        <v>5.4713183279699997</v>
      </c>
    </row>
    <row r="380" spans="1:4" x14ac:dyDescent="0.25">
      <c r="A380">
        <v>37.799999999999997</v>
      </c>
      <c r="B380" s="1">
        <v>8.1307743234900002E-66</v>
      </c>
      <c r="C380">
        <v>494.528736385</v>
      </c>
      <c r="D380">
        <v>5.4712636150599998</v>
      </c>
    </row>
    <row r="381" spans="1:4" x14ac:dyDescent="0.25">
      <c r="A381">
        <v>37.9</v>
      </c>
      <c r="B381" s="1">
        <v>5.0826450174199998E-66</v>
      </c>
      <c r="C381">
        <v>494.52879109700001</v>
      </c>
      <c r="D381">
        <v>5.4712089026999999</v>
      </c>
    </row>
    <row r="382" spans="1:4" x14ac:dyDescent="0.25">
      <c r="A382">
        <v>38</v>
      </c>
      <c r="B382" s="1">
        <v>3.17722248858E-66</v>
      </c>
      <c r="C382">
        <v>494.52884580900002</v>
      </c>
      <c r="D382">
        <v>5.4711541908800001</v>
      </c>
    </row>
    <row r="383" spans="1:4" x14ac:dyDescent="0.25">
      <c r="A383">
        <v>38.1</v>
      </c>
      <c r="B383" s="1">
        <v>1.98611986133E-66</v>
      </c>
      <c r="C383">
        <v>494.52890051999998</v>
      </c>
      <c r="D383">
        <v>5.4710994796100003</v>
      </c>
    </row>
    <row r="384" spans="1:4" x14ac:dyDescent="0.25">
      <c r="A384">
        <v>38.200000000000003</v>
      </c>
      <c r="B384" s="1">
        <v>1.24154726737E-66</v>
      </c>
      <c r="C384">
        <v>494.528955231</v>
      </c>
      <c r="D384">
        <v>5.4710447688899997</v>
      </c>
    </row>
    <row r="385" spans="1:4" x14ac:dyDescent="0.25">
      <c r="A385">
        <v>38.299999999999997</v>
      </c>
      <c r="B385" s="1">
        <v>7.76105997926E-67</v>
      </c>
      <c r="C385">
        <v>494.52900994100003</v>
      </c>
      <c r="D385">
        <v>5.47099005872</v>
      </c>
    </row>
    <row r="386" spans="1:4" x14ac:dyDescent="0.25">
      <c r="A386">
        <v>38.4</v>
      </c>
      <c r="B386" s="1">
        <v>4.8515308642500001E-67</v>
      </c>
      <c r="C386">
        <v>494.529064651</v>
      </c>
      <c r="D386">
        <v>5.4709353490900003</v>
      </c>
    </row>
    <row r="387" spans="1:4" x14ac:dyDescent="0.25">
      <c r="A387">
        <v>38.5</v>
      </c>
      <c r="B387" s="1">
        <v>3.03274946543E-67</v>
      </c>
      <c r="C387">
        <v>494.52911935999998</v>
      </c>
      <c r="D387">
        <v>5.4708806400099999</v>
      </c>
    </row>
    <row r="388" spans="1:4" x14ac:dyDescent="0.25">
      <c r="A388">
        <v>38.6</v>
      </c>
      <c r="B388" s="1">
        <v>1.8958075501000001E-67</v>
      </c>
      <c r="C388">
        <v>494.52917406900002</v>
      </c>
      <c r="D388">
        <v>5.4708259314800003</v>
      </c>
    </row>
    <row r="389" spans="1:4" x14ac:dyDescent="0.25">
      <c r="A389">
        <v>38.700000000000003</v>
      </c>
      <c r="B389" s="1">
        <v>1.1850916540100001E-67</v>
      </c>
      <c r="C389">
        <v>494.52922877700001</v>
      </c>
      <c r="D389">
        <v>5.4707712234899999</v>
      </c>
    </row>
    <row r="390" spans="1:4" x14ac:dyDescent="0.25">
      <c r="A390">
        <v>38.799999999999997</v>
      </c>
      <c r="B390" s="1">
        <v>7.4081472843999996E-68</v>
      </c>
      <c r="C390">
        <v>494.52928348400002</v>
      </c>
      <c r="D390">
        <v>5.4707165160500004</v>
      </c>
    </row>
    <row r="391" spans="1:4" x14ac:dyDescent="0.25">
      <c r="A391">
        <v>38.9</v>
      </c>
      <c r="B391" s="1">
        <v>4.6309197393300002E-68</v>
      </c>
      <c r="C391">
        <v>494.52933819100002</v>
      </c>
      <c r="D391">
        <v>5.4706618091600001</v>
      </c>
    </row>
    <row r="392" spans="1:4" x14ac:dyDescent="0.25">
      <c r="A392">
        <v>39</v>
      </c>
      <c r="B392" s="1">
        <v>2.8948420831999999E-68</v>
      </c>
      <c r="C392">
        <v>494.52939289699998</v>
      </c>
      <c r="D392">
        <v>5.4706071028199998</v>
      </c>
    </row>
    <row r="393" spans="1:4" x14ac:dyDescent="0.25">
      <c r="A393">
        <v>39.1</v>
      </c>
      <c r="B393" s="1">
        <v>1.80959954454E-68</v>
      </c>
      <c r="C393">
        <v>494.52944760299999</v>
      </c>
      <c r="D393">
        <v>5.4705523970199996</v>
      </c>
    </row>
    <row r="394" spans="1:4" x14ac:dyDescent="0.25">
      <c r="A394">
        <v>39.200000000000003</v>
      </c>
      <c r="B394" s="1">
        <v>1.13120171922E-68</v>
      </c>
      <c r="C394">
        <v>494.52950230800002</v>
      </c>
      <c r="D394">
        <v>5.4704976917700003</v>
      </c>
    </row>
    <row r="395" spans="1:4" x14ac:dyDescent="0.25">
      <c r="A395">
        <v>39.299999999999997</v>
      </c>
      <c r="B395" s="1">
        <v>7.0712731273200004E-69</v>
      </c>
      <c r="C395">
        <v>494.52955701299999</v>
      </c>
      <c r="D395">
        <v>5.4704429870700002</v>
      </c>
    </row>
    <row r="396" spans="1:4" x14ac:dyDescent="0.25">
      <c r="A396">
        <v>39.4</v>
      </c>
      <c r="B396" s="1">
        <v>4.4203346045800001E-69</v>
      </c>
      <c r="C396">
        <v>494.52961171700002</v>
      </c>
      <c r="D396">
        <v>5.4703882829100001</v>
      </c>
    </row>
    <row r="397" spans="1:4" x14ac:dyDescent="0.25">
      <c r="A397">
        <v>39.5</v>
      </c>
      <c r="B397" s="1">
        <v>2.76320213476E-69</v>
      </c>
      <c r="C397">
        <v>494.529666421</v>
      </c>
      <c r="D397">
        <v>5.4703335793000001</v>
      </c>
    </row>
    <row r="398" spans="1:4" x14ac:dyDescent="0.25">
      <c r="A398">
        <v>39.6</v>
      </c>
      <c r="B398" s="1">
        <v>1.7273094287399999E-69</v>
      </c>
      <c r="C398">
        <v>494.52972112399999</v>
      </c>
      <c r="D398">
        <v>5.4702788762400001</v>
      </c>
    </row>
    <row r="399" spans="1:4" x14ac:dyDescent="0.25">
      <c r="A399">
        <v>39.700000000000003</v>
      </c>
      <c r="B399" s="1">
        <v>1.07976093027E-69</v>
      </c>
      <c r="C399">
        <v>494.52977582599999</v>
      </c>
      <c r="D399">
        <v>5.4702241737200001</v>
      </c>
    </row>
    <row r="400" spans="1:4" x14ac:dyDescent="0.25">
      <c r="A400">
        <v>39.799999999999997</v>
      </c>
      <c r="B400" s="1">
        <v>6.7497090361299997E-70</v>
      </c>
      <c r="C400">
        <v>494.52983052799999</v>
      </c>
      <c r="D400">
        <v>5.4701694717600002</v>
      </c>
    </row>
    <row r="401" spans="1:4" x14ac:dyDescent="0.25">
      <c r="A401">
        <v>39.9</v>
      </c>
      <c r="B401" s="1">
        <v>4.2193200760899998E-70</v>
      </c>
      <c r="C401">
        <v>494.52988522999999</v>
      </c>
      <c r="D401">
        <v>5.4701147703300004</v>
      </c>
    </row>
    <row r="402" spans="1:4" x14ac:dyDescent="0.25">
      <c r="A402">
        <v>40</v>
      </c>
      <c r="B402" s="1">
        <v>2.6375449495600001E-70</v>
      </c>
      <c r="C402">
        <v>494.529939931</v>
      </c>
      <c r="D402">
        <v>5.4700600694599997</v>
      </c>
    </row>
    <row r="403" spans="1:4" x14ac:dyDescent="0.25">
      <c r="A403">
        <v>40.1</v>
      </c>
      <c r="B403" s="1">
        <v>1.6487592488599999E-70</v>
      </c>
      <c r="C403">
        <v>494.52999463100002</v>
      </c>
      <c r="D403">
        <v>5.4700053691299999</v>
      </c>
    </row>
    <row r="404" spans="1:4" x14ac:dyDescent="0.25">
      <c r="A404">
        <v>40.200000000000003</v>
      </c>
      <c r="B404" s="1">
        <v>1.03065804429E-70</v>
      </c>
      <c r="C404">
        <v>494.53004933099999</v>
      </c>
      <c r="D404">
        <v>5.4699506693500002</v>
      </c>
    </row>
    <row r="405" spans="1:4" x14ac:dyDescent="0.25">
      <c r="A405">
        <v>40.299999999999997</v>
      </c>
      <c r="B405" s="1">
        <v>6.4427596071500001E-71</v>
      </c>
      <c r="C405">
        <v>494.53010403000002</v>
      </c>
      <c r="D405">
        <v>5.4698959701199996</v>
      </c>
    </row>
    <row r="406" spans="1:4" x14ac:dyDescent="0.25">
      <c r="A406">
        <v>40.4</v>
      </c>
      <c r="B406" s="1">
        <v>4.0274414417300001E-71</v>
      </c>
      <c r="C406">
        <v>494.53015872899999</v>
      </c>
      <c r="D406">
        <v>5.46984127143</v>
      </c>
    </row>
    <row r="407" spans="1:4" x14ac:dyDescent="0.25">
      <c r="A407">
        <v>40.5</v>
      </c>
      <c r="B407" s="1">
        <v>2.5175987795E-71</v>
      </c>
      <c r="C407">
        <v>494.53021342699998</v>
      </c>
      <c r="D407">
        <v>5.4697865732900004</v>
      </c>
    </row>
    <row r="408" spans="1:4" x14ac:dyDescent="0.25">
      <c r="A408">
        <v>40.6</v>
      </c>
      <c r="B408" s="1">
        <v>1.57377912922E-71</v>
      </c>
      <c r="C408">
        <v>494.53026812399997</v>
      </c>
      <c r="D408">
        <v>5.4697318757</v>
      </c>
    </row>
    <row r="409" spans="1:4" x14ac:dyDescent="0.25">
      <c r="A409">
        <v>40.700000000000003</v>
      </c>
      <c r="B409" s="1">
        <v>9.8378686826800001E-72</v>
      </c>
      <c r="C409">
        <v>494.53032282100003</v>
      </c>
      <c r="D409">
        <v>5.4696771786599996</v>
      </c>
    </row>
    <row r="410" spans="1:4" x14ac:dyDescent="0.25">
      <c r="A410">
        <v>40.799999999999997</v>
      </c>
      <c r="B410" s="1">
        <v>6.1497610046500001E-72</v>
      </c>
      <c r="C410">
        <v>494.53037751800002</v>
      </c>
      <c r="D410">
        <v>5.4696224821600001</v>
      </c>
    </row>
    <row r="411" spans="1:4" x14ac:dyDescent="0.25">
      <c r="A411">
        <v>40.9</v>
      </c>
      <c r="B411" s="1">
        <v>3.8442837233100001E-72</v>
      </c>
      <c r="C411">
        <v>494.53043221399997</v>
      </c>
      <c r="D411">
        <v>5.4695677862099998</v>
      </c>
    </row>
    <row r="412" spans="1:4" x14ac:dyDescent="0.25">
      <c r="A412">
        <v>41</v>
      </c>
      <c r="B412" s="1">
        <v>2.4031042126799998E-72</v>
      </c>
      <c r="C412">
        <v>494.53048690899999</v>
      </c>
      <c r="D412">
        <v>5.4695130907999996</v>
      </c>
    </row>
    <row r="413" spans="1:4" x14ac:dyDescent="0.25">
      <c r="A413">
        <v>41.1</v>
      </c>
      <c r="B413" s="1">
        <v>1.5022069057699999E-72</v>
      </c>
      <c r="C413">
        <v>494.53054160400001</v>
      </c>
      <c r="D413">
        <v>5.4694583959500003</v>
      </c>
    </row>
    <row r="414" spans="1:4" x14ac:dyDescent="0.25">
      <c r="A414">
        <v>41.2</v>
      </c>
      <c r="B414" s="1">
        <v>9.3904602995300006E-73</v>
      </c>
      <c r="C414">
        <v>494.53059629799998</v>
      </c>
      <c r="D414">
        <v>5.4694037016300001</v>
      </c>
    </row>
    <row r="415" spans="1:4" x14ac:dyDescent="0.25">
      <c r="A415">
        <v>41.3</v>
      </c>
      <c r="B415" s="1">
        <v>5.8700795286999994E-73</v>
      </c>
      <c r="C415">
        <v>494.53065099200001</v>
      </c>
      <c r="D415">
        <v>5.46934900787</v>
      </c>
    </row>
    <row r="416" spans="1:4" x14ac:dyDescent="0.25">
      <c r="A416">
        <v>41.4</v>
      </c>
      <c r="B416" s="1">
        <v>3.6694507812700001E-73</v>
      </c>
      <c r="C416">
        <v>494.53070568499999</v>
      </c>
      <c r="D416">
        <v>5.4692943146499999</v>
      </c>
    </row>
    <row r="417" spans="1:4" x14ac:dyDescent="0.25">
      <c r="A417">
        <v>41.5</v>
      </c>
      <c r="B417" s="1">
        <v>2.2938136137099999E-73</v>
      </c>
      <c r="C417">
        <v>494.53076037800002</v>
      </c>
      <c r="D417">
        <v>5.4692396219799999</v>
      </c>
    </row>
    <row r="418" spans="1:4" x14ac:dyDescent="0.25">
      <c r="A418">
        <v>41.6</v>
      </c>
      <c r="B418" s="1">
        <v>1.4338877762999999E-73</v>
      </c>
      <c r="C418">
        <v>494.53081507000002</v>
      </c>
      <c r="D418">
        <v>5.4691849298599999</v>
      </c>
    </row>
    <row r="419" spans="1:4" x14ac:dyDescent="0.25">
      <c r="A419">
        <v>41.7</v>
      </c>
      <c r="B419" s="1">
        <v>8.9633875912900003E-74</v>
      </c>
      <c r="C419">
        <v>494.53086976200001</v>
      </c>
      <c r="D419">
        <v>5.46913023829</v>
      </c>
    </row>
    <row r="420" spans="1:4" x14ac:dyDescent="0.25">
      <c r="A420">
        <v>41.8</v>
      </c>
      <c r="B420" s="1">
        <v>5.6031102478700003E-74</v>
      </c>
      <c r="C420">
        <v>494.53092445300001</v>
      </c>
      <c r="D420">
        <v>5.4690755472600001</v>
      </c>
    </row>
    <row r="421" spans="1:4" x14ac:dyDescent="0.25">
      <c r="A421">
        <v>41.9</v>
      </c>
      <c r="B421" s="1">
        <v>3.50256445999E-74</v>
      </c>
      <c r="C421">
        <v>494.53097914300002</v>
      </c>
      <c r="D421">
        <v>5.4690208567800003</v>
      </c>
    </row>
    <row r="422" spans="1:4" x14ac:dyDescent="0.25">
      <c r="A422">
        <v>42</v>
      </c>
      <c r="B422" s="1">
        <v>2.1894905893699999E-74</v>
      </c>
      <c r="C422">
        <v>494.53103383299998</v>
      </c>
      <c r="D422">
        <v>5.4689661668399996</v>
      </c>
    </row>
    <row r="423" spans="1:4" x14ac:dyDescent="0.25">
      <c r="A423">
        <v>42.1</v>
      </c>
      <c r="B423" s="1">
        <v>1.3686739663400001E-74</v>
      </c>
      <c r="C423">
        <v>494.53108852299999</v>
      </c>
      <c r="D423">
        <v>5.4689114774499998</v>
      </c>
    </row>
    <row r="424" spans="1:4" x14ac:dyDescent="0.25">
      <c r="A424">
        <v>42.2</v>
      </c>
      <c r="B424" s="1">
        <v>8.5557267882400003E-75</v>
      </c>
      <c r="C424">
        <v>494.53114321100003</v>
      </c>
      <c r="D424">
        <v>5.4688567886100001</v>
      </c>
    </row>
    <row r="425" spans="1:4" x14ac:dyDescent="0.25">
      <c r="A425">
        <v>42.3</v>
      </c>
      <c r="B425" s="1">
        <v>5.3482756939600001E-75</v>
      </c>
      <c r="C425">
        <v>494.5311979</v>
      </c>
      <c r="D425">
        <v>5.4688021003199996</v>
      </c>
    </row>
    <row r="426" spans="1:4" x14ac:dyDescent="0.25">
      <c r="A426">
        <v>42.4</v>
      </c>
      <c r="B426" s="1">
        <v>3.3432637717699998E-75</v>
      </c>
      <c r="C426">
        <v>494.53125258699998</v>
      </c>
      <c r="D426">
        <v>5.46874741257</v>
      </c>
    </row>
    <row r="427" spans="1:4" x14ac:dyDescent="0.25">
      <c r="A427">
        <v>42.5</v>
      </c>
      <c r="B427" s="1">
        <v>2.0899094785699999E-75</v>
      </c>
      <c r="C427">
        <v>494.53130727500002</v>
      </c>
      <c r="D427">
        <v>5.4686927253700004</v>
      </c>
    </row>
    <row r="428" spans="1:4" x14ac:dyDescent="0.25">
      <c r="A428">
        <v>42.6</v>
      </c>
      <c r="B428" s="1">
        <v>1.30642441035E-75</v>
      </c>
      <c r="C428">
        <v>494.53136196100002</v>
      </c>
      <c r="D428">
        <v>5.46863803871</v>
      </c>
    </row>
    <row r="429" spans="1:4" x14ac:dyDescent="0.25">
      <c r="A429">
        <v>42.7</v>
      </c>
      <c r="B429" s="1">
        <v>8.1665960597000005E-76</v>
      </c>
      <c r="C429">
        <v>494.53141664700001</v>
      </c>
      <c r="D429">
        <v>5.4685833526099996</v>
      </c>
    </row>
    <row r="430" spans="1:4" x14ac:dyDescent="0.25">
      <c r="A430">
        <v>42.8</v>
      </c>
      <c r="B430" s="1">
        <v>5.1050246159200002E-76</v>
      </c>
      <c r="C430">
        <v>494.53147133300001</v>
      </c>
      <c r="D430">
        <v>5.4685286670500002</v>
      </c>
    </row>
    <row r="431" spans="1:4" x14ac:dyDescent="0.25">
      <c r="A431">
        <v>42.9</v>
      </c>
      <c r="B431" s="1">
        <v>3.1912041179200002E-76</v>
      </c>
      <c r="C431">
        <v>494.53152601800002</v>
      </c>
      <c r="D431">
        <v>5.4684739820299999</v>
      </c>
    </row>
    <row r="432" spans="1:4" x14ac:dyDescent="0.25">
      <c r="A432">
        <v>43</v>
      </c>
      <c r="B432" s="1">
        <v>1.9948548654E-76</v>
      </c>
      <c r="C432">
        <v>494.53158070199999</v>
      </c>
      <c r="D432">
        <v>5.4684192975699997</v>
      </c>
    </row>
    <row r="433" spans="1:4" x14ac:dyDescent="0.25">
      <c r="A433">
        <v>43.1</v>
      </c>
      <c r="B433" s="1">
        <v>1.24700444729E-76</v>
      </c>
      <c r="C433">
        <v>494.531635386</v>
      </c>
      <c r="D433">
        <v>5.4683646136500004</v>
      </c>
    </row>
    <row r="434" spans="1:4" x14ac:dyDescent="0.25">
      <c r="A434">
        <v>43.2</v>
      </c>
      <c r="B434" s="1">
        <v>7.7951536111400004E-77</v>
      </c>
      <c r="C434">
        <v>494.53169007000002</v>
      </c>
      <c r="D434">
        <v>5.4683099302800002</v>
      </c>
    </row>
    <row r="435" spans="1:4" x14ac:dyDescent="0.25">
      <c r="A435">
        <v>43.3</v>
      </c>
      <c r="B435" s="1">
        <v>4.8728307903000002E-77</v>
      </c>
      <c r="C435">
        <v>494.531744753</v>
      </c>
      <c r="D435">
        <v>5.4682552474500001</v>
      </c>
    </row>
    <row r="436" spans="1:4" x14ac:dyDescent="0.25">
      <c r="A436">
        <v>43.4</v>
      </c>
      <c r="B436" s="1">
        <v>3.0460565450999998E-77</v>
      </c>
      <c r="C436">
        <v>494.53179943499998</v>
      </c>
      <c r="D436">
        <v>5.4682005651700001</v>
      </c>
    </row>
    <row r="437" spans="1:4" x14ac:dyDescent="0.25">
      <c r="A437">
        <v>43.5</v>
      </c>
      <c r="B437" s="1">
        <v>1.9041211142299998E-77</v>
      </c>
      <c r="C437">
        <v>494.53185411700002</v>
      </c>
      <c r="D437">
        <v>5.4681458834400001</v>
      </c>
    </row>
    <row r="438" spans="1:4" x14ac:dyDescent="0.25">
      <c r="A438">
        <v>43.6</v>
      </c>
      <c r="B438" s="1">
        <v>1.19028553003E-77</v>
      </c>
      <c r="C438">
        <v>494.53190879800002</v>
      </c>
      <c r="D438">
        <v>5.4680912022500001</v>
      </c>
    </row>
    <row r="439" spans="1:4" x14ac:dyDescent="0.25">
      <c r="A439">
        <v>43.7</v>
      </c>
      <c r="B439" s="1">
        <v>7.4405958675399996E-78</v>
      </c>
      <c r="C439">
        <v>494.53196347800002</v>
      </c>
      <c r="D439">
        <v>5.4680365216100002</v>
      </c>
    </row>
    <row r="440" spans="1:4" x14ac:dyDescent="0.25">
      <c r="A440">
        <v>43.8</v>
      </c>
      <c r="B440" s="1">
        <v>4.6511918855799998E-78</v>
      </c>
      <c r="C440">
        <v>494.53201815800003</v>
      </c>
      <c r="D440">
        <v>5.4679818415200003</v>
      </c>
    </row>
    <row r="441" spans="1:4" x14ac:dyDescent="0.25">
      <c r="A441">
        <v>43.9</v>
      </c>
      <c r="B441" s="1">
        <v>2.9075070354100002E-78</v>
      </c>
      <c r="C441">
        <v>494.53207283799998</v>
      </c>
      <c r="D441">
        <v>5.4679271619799996</v>
      </c>
    </row>
    <row r="442" spans="1:4" x14ac:dyDescent="0.25">
      <c r="A442">
        <v>44</v>
      </c>
      <c r="B442" s="1">
        <v>1.8175119259200001E-78</v>
      </c>
      <c r="C442">
        <v>494.53212751699999</v>
      </c>
      <c r="D442">
        <v>5.4678724829799998</v>
      </c>
    </row>
    <row r="443" spans="1:4" x14ac:dyDescent="0.25">
      <c r="A443">
        <v>44.1</v>
      </c>
      <c r="B443" s="1">
        <v>1.1361449478900001E-78</v>
      </c>
      <c r="C443">
        <v>494.53218219500002</v>
      </c>
      <c r="D443">
        <v>5.4678178045300001</v>
      </c>
    </row>
    <row r="444" spans="1:4" x14ac:dyDescent="0.25">
      <c r="A444">
        <v>44.2</v>
      </c>
      <c r="B444" s="1">
        <v>7.1021557391300006E-79</v>
      </c>
      <c r="C444">
        <v>494.53223687299999</v>
      </c>
      <c r="D444">
        <v>5.4677631266200004</v>
      </c>
    </row>
    <row r="445" spans="1:4" x14ac:dyDescent="0.25">
      <c r="A445">
        <v>44.3</v>
      </c>
      <c r="B445" s="1">
        <v>4.4396283780500001E-79</v>
      </c>
      <c r="C445">
        <v>494.53229155100001</v>
      </c>
      <c r="D445">
        <v>5.4677084492599999</v>
      </c>
    </row>
    <row r="446" spans="1:4" x14ac:dyDescent="0.25">
      <c r="A446">
        <v>44.4</v>
      </c>
      <c r="B446" s="1">
        <v>2.7752558286800001E-79</v>
      </c>
      <c r="C446">
        <v>494.53234622799999</v>
      </c>
      <c r="D446">
        <v>5.4676537724500003</v>
      </c>
    </row>
    <row r="447" spans="1:4" x14ac:dyDescent="0.25">
      <c r="A447">
        <v>44.5</v>
      </c>
      <c r="B447" s="1">
        <v>1.7348399142100001E-79</v>
      </c>
      <c r="C447">
        <v>494.53240090399999</v>
      </c>
      <c r="D447">
        <v>5.4675990961899998</v>
      </c>
    </row>
    <row r="448" spans="1:4" x14ac:dyDescent="0.25">
      <c r="A448">
        <v>44.6</v>
      </c>
      <c r="B448" s="1">
        <v>1.0844655618700001E-79</v>
      </c>
      <c r="C448">
        <v>494.53245557999998</v>
      </c>
      <c r="D448">
        <v>5.4675444204700003</v>
      </c>
    </row>
    <row r="449" spans="1:4" x14ac:dyDescent="0.25">
      <c r="A449">
        <v>44.7</v>
      </c>
      <c r="B449" s="1">
        <v>6.7791009657600001E-80</v>
      </c>
      <c r="C449">
        <v>494.53251025499998</v>
      </c>
      <c r="D449">
        <v>5.4674897453</v>
      </c>
    </row>
    <row r="450" spans="1:4" x14ac:dyDescent="0.25">
      <c r="A450">
        <v>44.8</v>
      </c>
      <c r="B450" s="1">
        <v>4.2376825168499996E-80</v>
      </c>
      <c r="C450">
        <v>494.53256492899999</v>
      </c>
      <c r="D450">
        <v>5.4674350706799997</v>
      </c>
    </row>
    <row r="451" spans="1:4" x14ac:dyDescent="0.25">
      <c r="A451">
        <v>44.9</v>
      </c>
      <c r="B451" s="1">
        <v>2.6490167754500001E-80</v>
      </c>
      <c r="C451">
        <v>494.532619603</v>
      </c>
      <c r="D451">
        <v>5.4673803966000003</v>
      </c>
    </row>
    <row r="452" spans="1:4" x14ac:dyDescent="0.25">
      <c r="A452">
        <v>45</v>
      </c>
      <c r="B452" s="1">
        <v>1.65592620121E-80</v>
      </c>
      <c r="C452">
        <v>494.53267427700001</v>
      </c>
      <c r="D452">
        <v>5.4673257230700001</v>
      </c>
    </row>
    <row r="453" spans="1:4" x14ac:dyDescent="0.25">
      <c r="A453">
        <v>45.1</v>
      </c>
      <c r="B453" s="1">
        <v>1.03513555174E-80</v>
      </c>
      <c r="C453">
        <v>494.53272894999998</v>
      </c>
      <c r="D453">
        <v>5.4672710500899999</v>
      </c>
    </row>
    <row r="454" spans="1:4" x14ac:dyDescent="0.25">
      <c r="A454">
        <v>45.2</v>
      </c>
      <c r="B454" s="1">
        <v>6.4707325364199999E-81</v>
      </c>
      <c r="C454">
        <v>494.53278362200001</v>
      </c>
      <c r="D454">
        <v>5.4672163776499998</v>
      </c>
    </row>
    <row r="455" spans="1:4" x14ac:dyDescent="0.25">
      <c r="A455">
        <v>45.3</v>
      </c>
      <c r="B455" s="1">
        <v>4.0449173359599998E-81</v>
      </c>
      <c r="C455">
        <v>494.53283829399999</v>
      </c>
      <c r="D455">
        <v>5.4671617057599997</v>
      </c>
    </row>
    <row r="456" spans="1:4" x14ac:dyDescent="0.25">
      <c r="A456">
        <v>45.4</v>
      </c>
      <c r="B456" s="1">
        <v>2.52851671936E-81</v>
      </c>
      <c r="C456">
        <v>494.53289296600002</v>
      </c>
      <c r="D456">
        <v>5.4671070344099997</v>
      </c>
    </row>
    <row r="457" spans="1:4" x14ac:dyDescent="0.25">
      <c r="A457">
        <v>45.5</v>
      </c>
      <c r="B457" s="1">
        <v>1.5806000313399999E-81</v>
      </c>
      <c r="C457">
        <v>494.53294763600002</v>
      </c>
      <c r="D457">
        <v>5.4670523636199997</v>
      </c>
    </row>
    <row r="458" spans="1:4" x14ac:dyDescent="0.25">
      <c r="A458">
        <v>45.6</v>
      </c>
      <c r="B458" s="1">
        <v>9.8804817471200005E-82</v>
      </c>
      <c r="C458">
        <v>494.533002307</v>
      </c>
      <c r="D458">
        <v>5.4669976933699997</v>
      </c>
    </row>
    <row r="459" spans="1:4" x14ac:dyDescent="0.25">
      <c r="A459">
        <v>45.7</v>
      </c>
      <c r="B459" s="1">
        <v>6.1763831803499999E-82</v>
      </c>
      <c r="C459">
        <v>494.53305697600001</v>
      </c>
      <c r="D459">
        <v>5.4669430236599998</v>
      </c>
    </row>
    <row r="460" spans="1:4" x14ac:dyDescent="0.25">
      <c r="A460">
        <v>45.8</v>
      </c>
      <c r="B460" s="1">
        <v>3.8609157109299999E-82</v>
      </c>
      <c r="C460">
        <v>494.53311164500002</v>
      </c>
      <c r="D460">
        <v>5.46688835451</v>
      </c>
    </row>
    <row r="461" spans="1:4" x14ac:dyDescent="0.25">
      <c r="A461">
        <v>45.9</v>
      </c>
      <c r="B461" s="1">
        <v>2.4134949075099999E-82</v>
      </c>
      <c r="C461">
        <v>494.53316631400003</v>
      </c>
      <c r="D461">
        <v>5.4668336859000002</v>
      </c>
    </row>
    <row r="462" spans="1:4" x14ac:dyDescent="0.25">
      <c r="A462">
        <v>46</v>
      </c>
      <c r="B462" s="1">
        <v>1.5086984026900001E-82</v>
      </c>
      <c r="C462">
        <v>494.53322098199999</v>
      </c>
      <c r="D462">
        <v>5.4667790178300004</v>
      </c>
    </row>
    <row r="463" spans="1:4" x14ac:dyDescent="0.25">
      <c r="A463">
        <v>46.1</v>
      </c>
      <c r="B463" s="1">
        <v>9.4310153503099995E-83</v>
      </c>
      <c r="C463">
        <v>494.53327565000001</v>
      </c>
      <c r="D463">
        <v>5.4667243503199998</v>
      </c>
    </row>
    <row r="464" spans="1:4" x14ac:dyDescent="0.25">
      <c r="A464">
        <v>46.2</v>
      </c>
      <c r="B464" s="1">
        <v>5.8954159266699997E-83</v>
      </c>
      <c r="C464">
        <v>494.53333031699998</v>
      </c>
      <c r="D464">
        <v>5.4666696833500001</v>
      </c>
    </row>
    <row r="465" spans="1:4" x14ac:dyDescent="0.25">
      <c r="A465">
        <v>46.3</v>
      </c>
      <c r="B465" s="1">
        <v>3.6852794584900001E-83</v>
      </c>
      <c r="C465">
        <v>494.53338498300002</v>
      </c>
      <c r="D465">
        <v>5.4666150169199996</v>
      </c>
    </row>
    <row r="466" spans="1:4" x14ac:dyDescent="0.25">
      <c r="A466">
        <v>46.4</v>
      </c>
      <c r="B466" s="1">
        <v>2.3037024275600002E-83</v>
      </c>
      <c r="C466">
        <v>494.533439649</v>
      </c>
      <c r="D466">
        <v>5.46656035105</v>
      </c>
    </row>
    <row r="467" spans="1:4" x14ac:dyDescent="0.25">
      <c r="A467">
        <v>46.5</v>
      </c>
      <c r="B467" s="1">
        <v>1.4400657152E-83</v>
      </c>
      <c r="C467">
        <v>494.533494314</v>
      </c>
      <c r="D467">
        <v>5.4665056857099996</v>
      </c>
    </row>
    <row r="468" spans="1:4" x14ac:dyDescent="0.25">
      <c r="A468">
        <v>46.6</v>
      </c>
      <c r="B468" s="1">
        <v>9.0019836397899994E-84</v>
      </c>
      <c r="C468">
        <v>494.53354897899999</v>
      </c>
      <c r="D468">
        <v>5.4664510209300001</v>
      </c>
    </row>
    <row r="469" spans="1:4" x14ac:dyDescent="0.25">
      <c r="A469">
        <v>46.7</v>
      </c>
      <c r="B469" s="1">
        <v>5.62722272927E-84</v>
      </c>
      <c r="C469">
        <v>494.53360364299999</v>
      </c>
      <c r="D469">
        <v>5.4663963566899998</v>
      </c>
    </row>
    <row r="470" spans="1:4" x14ac:dyDescent="0.25">
      <c r="A470">
        <v>46.8</v>
      </c>
      <c r="B470" s="1">
        <v>3.5176284769199998E-84</v>
      </c>
      <c r="C470">
        <v>494.533658307</v>
      </c>
      <c r="D470">
        <v>5.4663416930000004</v>
      </c>
    </row>
    <row r="471" spans="1:4" x14ac:dyDescent="0.25">
      <c r="A471">
        <v>46.9</v>
      </c>
      <c r="B471" s="1">
        <v>2.1989016703800002E-84</v>
      </c>
      <c r="C471">
        <v>494.53371297000001</v>
      </c>
      <c r="D471">
        <v>5.4662870298600001</v>
      </c>
    </row>
    <row r="472" spans="1:4" x14ac:dyDescent="0.25">
      <c r="A472">
        <v>47</v>
      </c>
      <c r="B472" s="1">
        <v>1.37455343468E-84</v>
      </c>
      <c r="C472">
        <v>494.53376763300002</v>
      </c>
      <c r="D472">
        <v>5.4662323672599999</v>
      </c>
    </row>
    <row r="473" spans="1:4" x14ac:dyDescent="0.25">
      <c r="A473">
        <v>47.1</v>
      </c>
      <c r="B473" s="1">
        <v>8.5924580990099996E-85</v>
      </c>
      <c r="C473">
        <v>494.53382229499999</v>
      </c>
      <c r="D473">
        <v>5.4661777052099998</v>
      </c>
    </row>
    <row r="474" spans="1:4" x14ac:dyDescent="0.25">
      <c r="A474">
        <v>47.2</v>
      </c>
      <c r="B474" s="1">
        <v>5.3712231540899998E-85</v>
      </c>
      <c r="C474">
        <v>494.53387695599997</v>
      </c>
      <c r="D474">
        <v>5.4661230437099997</v>
      </c>
    </row>
    <row r="475" spans="1:4" x14ac:dyDescent="0.25">
      <c r="A475">
        <v>47.3</v>
      </c>
      <c r="B475" s="1">
        <v>3.3575999254499997E-85</v>
      </c>
      <c r="C475">
        <v>494.53393161700001</v>
      </c>
      <c r="D475">
        <v>5.4660683827499996</v>
      </c>
    </row>
    <row r="476" spans="1:4" x14ac:dyDescent="0.25">
      <c r="A476">
        <v>47.4</v>
      </c>
      <c r="B476" s="1">
        <v>2.0988658170500001E-85</v>
      </c>
      <c r="C476">
        <v>494.53398627799999</v>
      </c>
      <c r="D476">
        <v>5.4660137223399996</v>
      </c>
    </row>
    <row r="477" spans="1:4" x14ac:dyDescent="0.25">
      <c r="A477">
        <v>47.5</v>
      </c>
      <c r="B477" s="1">
        <v>1.3120197721699999E-85</v>
      </c>
      <c r="C477">
        <v>494.53404093799998</v>
      </c>
      <c r="D477">
        <v>5.4659590624799996</v>
      </c>
    </row>
    <row r="478" spans="1:4" x14ac:dyDescent="0.25">
      <c r="A478">
        <v>47.6</v>
      </c>
      <c r="B478" s="1">
        <v>8.2015523773300005E-86</v>
      </c>
      <c r="C478">
        <v>494.53409559699998</v>
      </c>
      <c r="D478">
        <v>5.4659044031599997</v>
      </c>
    </row>
    <row r="479" spans="1:4" x14ac:dyDescent="0.25">
      <c r="A479">
        <v>47.7</v>
      </c>
      <c r="B479" s="1">
        <v>5.12686312598E-86</v>
      </c>
      <c r="C479">
        <v>494.53415025599998</v>
      </c>
      <c r="D479">
        <v>5.4658497443899998</v>
      </c>
    </row>
    <row r="480" spans="1:4" x14ac:dyDescent="0.25">
      <c r="A480">
        <v>47.8</v>
      </c>
      <c r="B480" s="1">
        <v>3.2048474408500001E-86</v>
      </c>
      <c r="C480">
        <v>494.53420491399999</v>
      </c>
      <c r="D480">
        <v>5.46579508617</v>
      </c>
    </row>
    <row r="481" spans="1:4" x14ac:dyDescent="0.25">
      <c r="A481">
        <v>47.9</v>
      </c>
      <c r="B481" s="1">
        <v>2.00337834916E-86</v>
      </c>
      <c r="C481">
        <v>494.534259572</v>
      </c>
      <c r="D481">
        <v>5.4657404284900002</v>
      </c>
    </row>
    <row r="482" spans="1:4" x14ac:dyDescent="0.25">
      <c r="A482">
        <v>48</v>
      </c>
      <c r="B482" s="1">
        <v>1.25232937778E-86</v>
      </c>
      <c r="C482">
        <v>494.53431422900002</v>
      </c>
      <c r="D482">
        <v>5.4656857713599996</v>
      </c>
    </row>
    <row r="483" spans="1:4" x14ac:dyDescent="0.25">
      <c r="A483">
        <v>48.1</v>
      </c>
      <c r="B483" s="1">
        <v>7.8284203762800002E-87</v>
      </c>
      <c r="C483">
        <v>494.53436888499999</v>
      </c>
      <c r="D483">
        <v>5.4656311147699999</v>
      </c>
    </row>
    <row r="484" spans="1:4" x14ac:dyDescent="0.25">
      <c r="A484">
        <v>48.2</v>
      </c>
      <c r="B484" s="1">
        <v>4.8936137323499996E-87</v>
      </c>
      <c r="C484">
        <v>494.53442354100002</v>
      </c>
      <c r="D484">
        <v>5.4655764587300002</v>
      </c>
    </row>
    <row r="485" spans="1:4" x14ac:dyDescent="0.25">
      <c r="A485">
        <v>48.3</v>
      </c>
      <c r="B485" s="1">
        <v>3.0590403896000001E-87</v>
      </c>
      <c r="C485">
        <v>494.534478197</v>
      </c>
      <c r="D485">
        <v>5.4655218032399997</v>
      </c>
    </row>
    <row r="486" spans="1:4" x14ac:dyDescent="0.25">
      <c r="A486">
        <v>48.4</v>
      </c>
      <c r="B486" s="1">
        <v>1.9122325813E-87</v>
      </c>
      <c r="C486">
        <v>494.53453285199998</v>
      </c>
      <c r="D486">
        <v>5.4654671483000001</v>
      </c>
    </row>
    <row r="487" spans="1:4" x14ac:dyDescent="0.25">
      <c r="A487">
        <v>48.5</v>
      </c>
      <c r="B487" s="1">
        <v>1.19535304846E-87</v>
      </c>
      <c r="C487">
        <v>494.53458750599998</v>
      </c>
      <c r="D487">
        <v>5.4654124938999997</v>
      </c>
    </row>
    <row r="488" spans="1:4" x14ac:dyDescent="0.25">
      <c r="A488">
        <v>48.6</v>
      </c>
      <c r="B488" s="1">
        <v>7.4722544226400004E-88</v>
      </c>
      <c r="C488">
        <v>494.53464215999998</v>
      </c>
      <c r="D488">
        <v>5.4653578400500002</v>
      </c>
    </row>
    <row r="489" spans="1:4" x14ac:dyDescent="0.25">
      <c r="A489">
        <v>48.7</v>
      </c>
      <c r="B489" s="1">
        <v>4.6709700810999998E-88</v>
      </c>
      <c r="C489">
        <v>494.53469681299998</v>
      </c>
      <c r="D489">
        <v>5.4653031867399999</v>
      </c>
    </row>
    <row r="490" spans="1:4" x14ac:dyDescent="0.25">
      <c r="A490">
        <v>48.8</v>
      </c>
      <c r="B490" s="1">
        <v>2.9198631539499998E-88</v>
      </c>
      <c r="C490">
        <v>494.53475146599999</v>
      </c>
      <c r="D490">
        <v>5.4652485339899997</v>
      </c>
    </row>
    <row r="491" spans="1:4" x14ac:dyDescent="0.25">
      <c r="A491">
        <v>48.9</v>
      </c>
      <c r="B491" s="1">
        <v>1.82523121472E-88</v>
      </c>
      <c r="C491">
        <v>494.53480611800001</v>
      </c>
      <c r="D491">
        <v>5.4651938817700003</v>
      </c>
    </row>
    <row r="492" spans="1:4" x14ac:dyDescent="0.25">
      <c r="A492">
        <v>49</v>
      </c>
      <c r="B492" s="1">
        <v>1.14096744901E-88</v>
      </c>
      <c r="C492">
        <v>494.53486077000002</v>
      </c>
      <c r="D492">
        <v>5.4651392301100001</v>
      </c>
    </row>
    <row r="493" spans="1:4" x14ac:dyDescent="0.25">
      <c r="A493">
        <v>49.1</v>
      </c>
      <c r="B493" s="1">
        <v>7.1322835243800002E-89</v>
      </c>
      <c r="C493">
        <v>494.53491542099999</v>
      </c>
      <c r="D493">
        <v>5.46508457899</v>
      </c>
    </row>
    <row r="494" spans="1:4" x14ac:dyDescent="0.25">
      <c r="A494">
        <v>49.2</v>
      </c>
      <c r="B494" s="1">
        <v>4.4584502103900003E-89</v>
      </c>
      <c r="C494">
        <v>494.53497007200002</v>
      </c>
      <c r="D494">
        <v>5.4650299284199999</v>
      </c>
    </row>
    <row r="495" spans="1:4" x14ac:dyDescent="0.25">
      <c r="A495">
        <v>49.3</v>
      </c>
      <c r="B495" s="1">
        <v>2.78701445034E-89</v>
      </c>
      <c r="C495">
        <v>494.535024722</v>
      </c>
      <c r="D495">
        <v>5.4649752783899999</v>
      </c>
    </row>
    <row r="496" spans="1:4" x14ac:dyDescent="0.25">
      <c r="A496">
        <v>49.4</v>
      </c>
      <c r="B496" s="1">
        <v>1.7421859113699998E-89</v>
      </c>
      <c r="C496">
        <v>494.53507937099999</v>
      </c>
      <c r="D496">
        <v>5.4649206289099999</v>
      </c>
    </row>
    <row r="497" spans="1:4" x14ac:dyDescent="0.25">
      <c r="A497">
        <v>49.5</v>
      </c>
      <c r="B497" s="1">
        <v>1.08905484569E-89</v>
      </c>
      <c r="C497">
        <v>494.53513401999999</v>
      </c>
      <c r="D497">
        <v>5.4648659799799999</v>
      </c>
    </row>
    <row r="498" spans="1:4" x14ac:dyDescent="0.25">
      <c r="A498">
        <v>49.6</v>
      </c>
      <c r="B498" s="1">
        <v>6.8077717056999998E-90</v>
      </c>
      <c r="C498">
        <v>494.53518866799999</v>
      </c>
      <c r="D498">
        <v>5.46481133159</v>
      </c>
    </row>
    <row r="499" spans="1:4" x14ac:dyDescent="0.25">
      <c r="A499">
        <v>49.7</v>
      </c>
      <c r="B499" s="1">
        <v>4.2555940477900003E-90</v>
      </c>
      <c r="C499">
        <v>494.53524331599999</v>
      </c>
      <c r="D499">
        <v>5.4647566837500001</v>
      </c>
    </row>
    <row r="500" spans="1:4" x14ac:dyDescent="0.25">
      <c r="A500">
        <v>49.8</v>
      </c>
      <c r="B500" s="1">
        <v>2.6602066788000001E-90</v>
      </c>
      <c r="C500">
        <v>494.53529796399999</v>
      </c>
      <c r="D500">
        <v>5.4647020364600003</v>
      </c>
    </row>
    <row r="501" spans="1:4" x14ac:dyDescent="0.25">
      <c r="A501">
        <v>49.9</v>
      </c>
      <c r="B501" s="1">
        <v>1.66291688705E-90</v>
      </c>
      <c r="C501">
        <v>494.53535261000002</v>
      </c>
      <c r="D501">
        <v>5.4646473897099996</v>
      </c>
    </row>
    <row r="502" spans="1:4" x14ac:dyDescent="0.25">
      <c r="A502">
        <v>50</v>
      </c>
      <c r="B502" s="1">
        <v>1.03950285205E-90</v>
      </c>
      <c r="C502">
        <v>494.53540725599998</v>
      </c>
      <c r="D502">
        <v>5.4645927435099999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single vs system</vt:lpstr>
      <vt:lpstr>ODE vs analytical</vt:lpstr>
      <vt:lpstr>SciPy default</vt:lpstr>
      <vt:lpstr>Euler</vt:lpstr>
      <vt:lpstr>Heun</vt:lpstr>
      <vt:lpstr>RK3</vt:lpstr>
      <vt:lpstr>RK4</vt:lpstr>
      <vt:lpstr>RK4 (38)</vt:lpstr>
      <vt:lpstr>CK4</vt:lpstr>
      <vt:lpstr>CK5</vt:lpstr>
      <vt:lpstr>RKF4</vt:lpstr>
      <vt:lpstr>RKF5</vt:lpstr>
      <vt:lpstr>DP4</vt:lpstr>
      <vt:lpstr>DP5</vt:lpstr>
      <vt:lpstr>DP5 nonODEvariables</vt:lpstr>
      <vt:lpstr>DP5 (boundary - single)</vt:lpstr>
      <vt:lpstr>DP5 (boundary - system)</vt:lpstr>
      <vt:lpstr>Tabulation</vt:lpstr>
    </vt:vector>
  </TitlesOfParts>
  <Company>SCBE, NTU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2014-12-18T00:54:28Z</dcterms:created>
  <dcterms:modified xsi:type="dcterms:W3CDTF">2016-08-11T02:00:04Z</dcterms:modified>
</cp:coreProperties>
</file>