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91A8E4D-17AC-4B08-922C-2F54A7221ADC}" xr6:coauthVersionLast="47" xr6:coauthVersionMax="47" xr10:uidLastSave="{00000000-0000-0000-0000-000000000000}"/>
  <bookViews>
    <workbookView xWindow="-120" yWindow="-120" windowWidth="20730" windowHeight="11160" firstSheet="1" activeTab="6" xr2:uid="{403A922F-AB41-40BA-8793-2F3D4261CD92}"/>
  </bookViews>
  <sheets>
    <sheet name="Sheet3" sheetId="3" r:id="rId1"/>
    <sheet name="working sheet" sheetId="4" r:id="rId2"/>
    <sheet name="pivot table" sheetId="6" r:id="rId3"/>
    <sheet name="pivot table 2" sheetId="8" r:id="rId4"/>
    <sheet name="pivot table 3" sheetId="9" r:id="rId5"/>
    <sheet name="pivot table 4" sheetId="10" r:id="rId6"/>
    <sheet name="dashboard" sheetId="11" r:id="rId7"/>
  </sheets>
  <definedNames>
    <definedName name="_xlnm._FilterDatabase" localSheetId="1" hidden="1">'working sheet'!$A$1:$L$6683</definedName>
    <definedName name="Salary_Data" localSheetId="0">Sheet3!$A$1:$F$6705</definedName>
    <definedName name="Salary_Data" localSheetId="1">'working sheet'!$A$1:$H$6683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2" i="4"/>
  <c r="G1792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3" i="4"/>
  <c r="G4" i="4"/>
  <c r="G5" i="4"/>
  <c r="G6" i="4"/>
  <c r="G7" i="4"/>
  <c r="G8" i="4"/>
  <c r="G9" i="4"/>
  <c r="G2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3" i="4"/>
  <c r="B4" i="4"/>
  <c r="B5" i="4"/>
  <c r="B6" i="4"/>
  <c r="B7" i="4"/>
  <c r="B8" i="4"/>
  <c r="B9" i="4"/>
  <c r="B10" i="4"/>
  <c r="B11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4340D-943E-4B73-A099-2BA814EDCFC3}" name="Salary_Data" type="6" refreshedVersion="8" background="1" saveData="1">
    <textPr codePage="65001" sourceFile="C:\Users\hp\Downloads\Salary_Data.csv" comma="1">
      <textFields count="6">
        <textField/>
        <textField type="text"/>
        <textField type="text"/>
        <textField type="text"/>
        <textField/>
        <textField/>
      </textFields>
    </textPr>
  </connection>
  <connection id="2" xr16:uid="{F5BF8CE5-D119-4D3E-A157-285EE0B20553}" name="Salary_Data1" type="6" refreshedVersion="8" background="1" saveData="1">
    <textPr codePage="65001" sourceFile="C:\Users\hp\Downloads\Salary_Data.csv" comma="1">
      <textFields count="6">
        <textField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<sst xmlns="http://schemas.openxmlformats.org/spreadsheetml/2006/main" count="11192" uniqueCount="223">
  <si>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</si>
  <si>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</si>
  <si>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</si>
  <si>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</si>
  <si>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</si>
  <si>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</si>
  <si>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</si>
  <si>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</si>
  <si>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</si>
  <si>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</si>
  <si>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</si>
  <si>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</si>
  <si>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</si>
  <si>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</si>
  <si>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</si>
  <si>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</si>
  <si>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</si>
  <si>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</si>
  <si>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</si>
  <si>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</si>
  <si>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</si>
  <si>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</si>
  <si>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</si>
  <si>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</si>
  <si>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</si>
  <si>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</si>
  <si>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</si>
  <si>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</si>
  <si>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</si>
  <si>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</si>
  <si>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</si>
  <si>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</si>
  <si>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</si>
  <si>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</si>
  <si>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</si>
  <si>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</si>
  <si>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</si>
  <si>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</si>
  <si>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</si>
  <si>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</si>
  <si>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</si>
  <si>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</si>
  <si>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</si>
  <si>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</si>
  <si>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</si>
  <si>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</si>
  <si>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</si>
  <si>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</si>
  <si>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</si>
  <si>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</si>
  <si>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</si>
  <si>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</si>
  <si>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</si>
  <si>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</si>
  <si>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</si>
  <si>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</si>
  <si>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</si>
  <si>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</si>
  <si>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</si>
  <si>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</si>
  <si>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</si>
  <si>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</si>
  <si>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</si>
  <si>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</si>
  <si>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</si>
  <si>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</si>
  <si>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</si>
  <si>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</si>
  <si>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</si>
  <si>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</si>
  <si>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</si>
  <si>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</si>
  <si>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</si>
  <si>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</si>
  <si>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</si>
  <si>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</si>
  <si>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</si>
  <si>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</si>
  <si>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</si>
  <si>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</si>
  <si>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</si>
  <si>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</si>
  <si>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</si>
  <si>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</si>
  <si>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</si>
  <si>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</si>
  <si>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</si>
  <si>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</si>
  <si>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</si>
  <si>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</si>
  <si>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</si>
  <si>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</si>
  <si>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</si>
  <si>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</si>
  <si>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</si>
  <si>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</si>
  <si>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</si>
  <si>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</si>
  <si>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</si>
  <si>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</si>
  <si>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</si>
  <si>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</si>
  <si>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</si>
  <si>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</si>
  <si>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</si>
  <si>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</si>
  <si>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</si>
  <si>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</si>
  <si>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</si>
  <si>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</si>
  <si>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</si>
  <si>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</si>
  <si>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</si>
  <si>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</si>
  <si>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</si>
  <si>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</si>
  <si>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</si>
  <si>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</si>
  <si>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</si>
  <si>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</si>
  <si>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</si>
  <si>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</si>
  <si>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</si>
  <si>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</si>
  <si>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</si>
  <si>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</si>
  <si>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</si>
  <si>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</si>
  <si>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</si>
  <si>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</si>
  <si>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</si>
  <si>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</si>
  <si>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</si>
  <si>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</si>
  <si>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</si>
  <si>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</si>
  <si>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</si>
  <si>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</si>
  <si>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</si>
  <si>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</si>
  <si>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</si>
  <si>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</si>
  <si>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</si>
  <si>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</si>
  <si>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</si>
  <si>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</si>
  <si>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</si>
  <si>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</si>
  <si>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</si>
  <si>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</si>
  <si>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</si>
  <si>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</si>
  <si>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</si>
  <si>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</si>
  <si>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</si>
  <si>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</si>
  <si>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</si>
  <si>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</si>
  <si>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</si>
  <si>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</si>
  <si>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</si>
  <si>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</si>
  <si>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</si>
  <si>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</si>
  <si>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</si>
  <si>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</si>
  <si>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</si>
  <si>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</si>
  <si>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</si>
  <si>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</si>
  <si>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</si>
  <si>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</si>
  <si>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</si>
  <si>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</si>
  <si>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</si>
  <si>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</si>
  <si>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</si>
  <si>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</si>
  <si>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</si>
  <si>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</si>
  <si>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</si>
  <si>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</si>
  <si>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</si>
  <si>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</si>
  <si>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</si>
  <si>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</si>
  <si>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</si>
  <si>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</si>
  <si>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</si>
  <si>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</si>
  <si>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</si>
  <si>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</si>
  <si>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</si>
  <si>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</si>
  <si>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</si>
  <si>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</si>
  <si>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</si>
  <si>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</si>
  <si>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</si>
  <si>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</si>
  <si>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</si>
  <si>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</si>
  <si>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</si>
  <si>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</si>
  <si>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</si>
  <si>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</si>
  <si>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</si>
  <si>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</si>
  <si>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</si>
  <si>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Age bracket</t>
  </si>
  <si>
    <t>Experience Range</t>
  </si>
  <si>
    <t>salary range</t>
  </si>
  <si>
    <t>Row Labels</t>
  </si>
  <si>
    <t>Grand Total</t>
  </si>
  <si>
    <t>Column Labels</t>
  </si>
  <si>
    <t>adolescentt</t>
  </si>
  <si>
    <t>adult</t>
  </si>
  <si>
    <t>(All)</t>
  </si>
  <si>
    <t>Sum of Salary</t>
  </si>
  <si>
    <t>(Multiple Items)</t>
  </si>
  <si>
    <t>high</t>
  </si>
  <si>
    <t>low</t>
  </si>
  <si>
    <t>Sum of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</si>
</sst>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2" borderId="0" xfId="0" applyFont="1" applyFill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salary paid according to job title and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table'!$E$3:$E$4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table'!$D$5:$D$197</c:f>
              <c:strCache>
                <c:ptCount val="192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Developer</c:v>
                </c:pt>
                <c:pt idx="23">
                  <c:v>Digital Content Producer</c:v>
                </c:pt>
                <c:pt idx="24">
                  <c:v>Digital Marketing Manager</c:v>
                </c:pt>
                <c:pt idx="25">
                  <c:v>Digital Marketing Specialist</c:v>
                </c:pt>
                <c:pt idx="26">
                  <c:v>Director</c:v>
                </c:pt>
                <c:pt idx="27">
                  <c:v>Director of Business Development</c:v>
                </c:pt>
                <c:pt idx="28">
                  <c:v>Director of Data Science</c:v>
                </c:pt>
                <c:pt idx="29">
                  <c:v>Director of Engineering</c:v>
                </c:pt>
                <c:pt idx="30">
                  <c:v>Director of Finance</c:v>
                </c:pt>
                <c:pt idx="31">
                  <c:v>Director of HR</c:v>
                </c:pt>
                <c:pt idx="32">
                  <c:v>Director of Human Capital</c:v>
                </c:pt>
                <c:pt idx="33">
                  <c:v>Director of Human Resources</c:v>
                </c:pt>
                <c:pt idx="34">
                  <c:v>Director of Marketing</c:v>
                </c:pt>
                <c:pt idx="35">
                  <c:v>Director of Operations</c:v>
                </c:pt>
                <c:pt idx="36">
                  <c:v>Director of Product Management</c:v>
                </c:pt>
                <c:pt idx="37">
                  <c:v>Director of Sales</c:v>
                </c:pt>
                <c:pt idx="38">
                  <c:v>Director of Sales and Marketing</c:v>
                </c:pt>
                <c:pt idx="39">
                  <c:v>Event Coordinator</c:v>
                </c:pt>
                <c:pt idx="40">
                  <c:v>Financial Advisor</c:v>
                </c:pt>
                <c:pt idx="41">
                  <c:v>Financial Analyst</c:v>
                </c:pt>
                <c:pt idx="42">
                  <c:v>Financial Manager</c:v>
                </c:pt>
                <c:pt idx="43">
                  <c:v>Front end Developer</c:v>
                </c:pt>
                <c:pt idx="44">
                  <c:v>Full Stack Engineer</c:v>
                </c:pt>
                <c:pt idx="45">
                  <c:v>Graphic Designer</c:v>
                </c:pt>
                <c:pt idx="46">
                  <c:v>Help Desk Analyst</c:v>
                </c:pt>
                <c:pt idx="47">
                  <c:v>HR Generalist</c:v>
                </c:pt>
                <c:pt idx="48">
                  <c:v>HR Manager</c:v>
                </c:pt>
                <c:pt idx="49">
                  <c:v>Human Resources Coordinator</c:v>
                </c:pt>
                <c:pt idx="50">
                  <c:v>Human Resources Director</c:v>
                </c:pt>
                <c:pt idx="51">
                  <c:v>Human Resources Manager</c:v>
                </c:pt>
                <c:pt idx="52">
                  <c:v>IT Manager</c:v>
                </c:pt>
                <c:pt idx="53">
                  <c:v>IT Support</c:v>
                </c:pt>
                <c:pt idx="54">
                  <c:v>IT Support Specialist</c:v>
                </c:pt>
                <c:pt idx="55">
                  <c:v>Junior Account Manager</c:v>
                </c:pt>
                <c:pt idx="56">
                  <c:v>Junior Accountant</c:v>
                </c:pt>
                <c:pt idx="57">
                  <c:v>Junior Advertising Coordinator</c:v>
                </c:pt>
                <c:pt idx="58">
                  <c:v>Junior Business Analyst</c:v>
                </c:pt>
                <c:pt idx="59">
                  <c:v>Junior Business Development Associate</c:v>
                </c:pt>
                <c:pt idx="60">
                  <c:v>Junior Business Operations Analyst</c:v>
                </c:pt>
                <c:pt idx="61">
                  <c:v>Junior Copywriter</c:v>
                </c:pt>
                <c:pt idx="62">
                  <c:v>Junior Customer Support Specialist</c:v>
                </c:pt>
                <c:pt idx="63">
                  <c:v>Junior Data Analyst</c:v>
                </c:pt>
                <c:pt idx="64">
                  <c:v>Junior Data Scientist</c:v>
                </c:pt>
                <c:pt idx="65">
                  <c:v>Junior Designer</c:v>
                </c:pt>
                <c:pt idx="66">
                  <c:v>Junior Developer</c:v>
                </c:pt>
                <c:pt idx="67">
                  <c:v>Junior Financial Advisor</c:v>
                </c:pt>
                <c:pt idx="68">
                  <c:v>Junior Financial Analyst</c:v>
                </c:pt>
                <c:pt idx="69">
                  <c:v>Junior HR Coordinator</c:v>
                </c:pt>
                <c:pt idx="70">
                  <c:v>Junior HR Generalist</c:v>
                </c:pt>
                <c:pt idx="71">
                  <c:v>Junior Marketing Analyst</c:v>
                </c:pt>
                <c:pt idx="72">
                  <c:v>Junior Marketing Coordinator</c:v>
                </c:pt>
                <c:pt idx="73">
                  <c:v>Junior Marketing Manager</c:v>
                </c:pt>
                <c:pt idx="74">
                  <c:v>Junior Marketing Specialist</c:v>
                </c:pt>
                <c:pt idx="75">
                  <c:v>Junior Operations Analyst</c:v>
                </c:pt>
                <c:pt idx="76">
                  <c:v>Junior Operations Coordinator</c:v>
                </c:pt>
                <c:pt idx="77">
                  <c:v>Junior Operations Manager</c:v>
                </c:pt>
                <c:pt idx="78">
                  <c:v>Junior Product Manager</c:v>
                </c:pt>
                <c:pt idx="79">
                  <c:v>Junior Project Manager</c:v>
                </c:pt>
                <c:pt idx="80">
                  <c:v>Junior Recruiter</c:v>
                </c:pt>
                <c:pt idx="81">
                  <c:v>Junior Research Scientist</c:v>
                </c:pt>
                <c:pt idx="82">
                  <c:v>Junior Sales Associate</c:v>
                </c:pt>
                <c:pt idx="83">
                  <c:v>Junior Sales Representative</c:v>
                </c:pt>
                <c:pt idx="84">
                  <c:v>Junior Social Media Manager</c:v>
                </c:pt>
                <c:pt idx="85">
                  <c:v>Junior Social Media Specialist</c:v>
                </c:pt>
                <c:pt idx="86">
                  <c:v>Junior Software Developer</c:v>
                </c:pt>
                <c:pt idx="87">
                  <c:v>Junior Software Engineer</c:v>
                </c:pt>
                <c:pt idx="88">
                  <c:v>Junior UX Designer</c:v>
                </c:pt>
                <c:pt idx="89">
                  <c:v>Junior Web Designer</c:v>
                </c:pt>
                <c:pt idx="90">
                  <c:v>Junior Web Developer</c:v>
                </c:pt>
                <c:pt idx="91">
                  <c:v>Juniour HR Coordinator</c:v>
                </c:pt>
                <c:pt idx="92">
                  <c:v>Juniour HR Generalist</c:v>
                </c:pt>
                <c:pt idx="93">
                  <c:v>Marketing Analyst</c:v>
                </c:pt>
                <c:pt idx="94">
                  <c:v>Marketing Coordinator</c:v>
                </c:pt>
                <c:pt idx="95">
                  <c:v>Marketing Director</c:v>
                </c:pt>
                <c:pt idx="96">
                  <c:v>Marketing Manager</c:v>
                </c:pt>
                <c:pt idx="97">
                  <c:v>Marketing Specialist</c:v>
                </c:pt>
                <c:pt idx="98">
                  <c:v>Network Engineer</c:v>
                </c:pt>
                <c:pt idx="99">
                  <c:v>Office Manager</c:v>
                </c:pt>
                <c:pt idx="100">
                  <c:v>Operations Analyst</c:v>
                </c:pt>
                <c:pt idx="101">
                  <c:v>Operations Director</c:v>
                </c:pt>
                <c:pt idx="102">
                  <c:v>Operations Manager</c:v>
                </c:pt>
                <c:pt idx="103">
                  <c:v>Principal Engineer</c:v>
                </c:pt>
                <c:pt idx="104">
                  <c:v>Principal Scientist</c:v>
                </c:pt>
                <c:pt idx="105">
                  <c:v>Product Designer</c:v>
                </c:pt>
                <c:pt idx="106">
                  <c:v>Product Manager</c:v>
                </c:pt>
                <c:pt idx="107">
                  <c:v>Product Marketing Manager</c:v>
                </c:pt>
                <c:pt idx="108">
                  <c:v>Project Engineer</c:v>
                </c:pt>
                <c:pt idx="109">
                  <c:v>Project Manager</c:v>
                </c:pt>
                <c:pt idx="110">
                  <c:v>Public Relations Manager</c:v>
                </c:pt>
                <c:pt idx="111">
                  <c:v>Receptionist</c:v>
                </c:pt>
                <c:pt idx="112">
                  <c:v>Recruiter</c:v>
                </c:pt>
                <c:pt idx="113">
                  <c:v>Research Director</c:v>
                </c:pt>
                <c:pt idx="114">
                  <c:v>Research Scientist</c:v>
                </c:pt>
                <c:pt idx="115">
                  <c:v>Sales Associate</c:v>
                </c:pt>
                <c:pt idx="116">
                  <c:v>Sales Director</c:v>
                </c:pt>
                <c:pt idx="117">
                  <c:v>Sales Executive</c:v>
                </c:pt>
                <c:pt idx="118">
                  <c:v>Sales Manager</c:v>
                </c:pt>
                <c:pt idx="119">
                  <c:v>Sales Operations Manager</c:v>
                </c:pt>
                <c:pt idx="120">
                  <c:v>Sales Representative</c:v>
                </c:pt>
                <c:pt idx="121">
                  <c:v>Senior Account Executive</c:v>
                </c:pt>
                <c:pt idx="122">
                  <c:v>Senior Account Manager</c:v>
                </c:pt>
                <c:pt idx="123">
                  <c:v>Senior Accountant</c:v>
                </c:pt>
                <c:pt idx="124">
                  <c:v>Senior Business Analyst</c:v>
                </c:pt>
                <c:pt idx="125">
                  <c:v>Senior Business Development Manager</c:v>
                </c:pt>
                <c:pt idx="126">
                  <c:v>Senior Consultant</c:v>
                </c:pt>
                <c:pt idx="127">
                  <c:v>Senior Data Analyst</c:v>
                </c:pt>
                <c:pt idx="128">
                  <c:v>Senior Data Engineer</c:v>
                </c:pt>
                <c:pt idx="129">
                  <c:v>Senior Data Scientist</c:v>
                </c:pt>
                <c:pt idx="130">
                  <c:v>Senior Engineer</c:v>
                </c:pt>
                <c:pt idx="131">
                  <c:v>Senior Financial Advisor</c:v>
                </c:pt>
                <c:pt idx="132">
                  <c:v>Senior Financial Analyst</c:v>
                </c:pt>
                <c:pt idx="133">
                  <c:v>Senior Financial Manager</c:v>
                </c:pt>
                <c:pt idx="134">
                  <c:v>Senior Graphic Designer</c:v>
                </c:pt>
                <c:pt idx="135">
                  <c:v>Senior HR Generalist</c:v>
                </c:pt>
                <c:pt idx="136">
                  <c:v>Senior HR Manager</c:v>
                </c:pt>
                <c:pt idx="137">
                  <c:v>Senior HR Specialist</c:v>
                </c:pt>
                <c:pt idx="138">
                  <c:v>Senior Human Resources Coordinator</c:v>
                </c:pt>
                <c:pt idx="139">
                  <c:v>Senior Human Resources Manager</c:v>
                </c:pt>
                <c:pt idx="140">
                  <c:v>Senior Human Resources Specialist</c:v>
                </c:pt>
                <c:pt idx="141">
                  <c:v>Senior IT Consultant</c:v>
                </c:pt>
                <c:pt idx="142">
                  <c:v>Senior IT Project Manager</c:v>
                </c:pt>
                <c:pt idx="143">
                  <c:v>Senior IT Support Specialist</c:v>
                </c:pt>
                <c:pt idx="144">
                  <c:v>Senior Manager</c:v>
                </c:pt>
                <c:pt idx="145">
                  <c:v>Senior Marketing Analyst</c:v>
                </c:pt>
                <c:pt idx="146">
                  <c:v>Senior Marketing Coordinator</c:v>
                </c:pt>
                <c:pt idx="147">
                  <c:v>Senior Marketing Director</c:v>
                </c:pt>
                <c:pt idx="148">
                  <c:v>Senior Marketing Manager</c:v>
                </c:pt>
                <c:pt idx="149">
                  <c:v>Senior Marketing Specialist</c:v>
                </c:pt>
                <c:pt idx="150">
                  <c:v>Senior Operations Analyst</c:v>
                </c:pt>
                <c:pt idx="151">
                  <c:v>Senior Operations Coordinator</c:v>
                </c:pt>
                <c:pt idx="152">
                  <c:v>Senior Operations Manager</c:v>
                </c:pt>
                <c:pt idx="153">
                  <c:v>Senior Product Designer</c:v>
                </c:pt>
                <c:pt idx="154">
                  <c:v>Senior Product Development Manager</c:v>
                </c:pt>
                <c:pt idx="155">
                  <c:v>Senior Product Manager</c:v>
                </c:pt>
                <c:pt idx="156">
                  <c:v>Senior Product Marketing Manager</c:v>
                </c:pt>
                <c:pt idx="157">
                  <c:v>Senior Project Coordinator</c:v>
                </c:pt>
                <c:pt idx="158">
                  <c:v>Senior Project Engineer</c:v>
                </c:pt>
                <c:pt idx="159">
                  <c:v>Senior Project Manager</c:v>
                </c:pt>
                <c:pt idx="160">
                  <c:v>Senior Quality Assurance Analyst</c:v>
                </c:pt>
                <c:pt idx="161">
                  <c:v>Senior Research Scientist</c:v>
                </c:pt>
                <c:pt idx="162">
                  <c:v>Senior Researcher</c:v>
                </c:pt>
                <c:pt idx="163">
                  <c:v>Senior Sales Manager</c:v>
                </c:pt>
                <c:pt idx="164">
                  <c:v>Senior Sales Representative</c:v>
                </c:pt>
                <c:pt idx="165">
                  <c:v>Senior Scientist</c:v>
                </c:pt>
                <c:pt idx="166">
                  <c:v>Senior Software Architect</c:v>
                </c:pt>
                <c:pt idx="167">
                  <c:v>Senior Software Developer</c:v>
                </c:pt>
                <c:pt idx="168">
                  <c:v>Senior Software Engineer</c:v>
                </c:pt>
                <c:pt idx="169">
                  <c:v>Senior Training Specialist</c:v>
                </c:pt>
                <c:pt idx="170">
                  <c:v>Senior UX Designer</c:v>
                </c:pt>
                <c:pt idx="171">
                  <c:v>Social M</c:v>
                </c:pt>
                <c:pt idx="172">
                  <c:v>Social Media Man</c:v>
                </c:pt>
                <c:pt idx="173">
                  <c:v>Social Media Manager</c:v>
                </c:pt>
                <c:pt idx="174">
                  <c:v>Social Media Specialist</c:v>
                </c:pt>
                <c:pt idx="175">
                  <c:v>Software Developer</c:v>
                </c:pt>
                <c:pt idx="176">
                  <c:v>Software Engineer</c:v>
                </c:pt>
                <c:pt idx="177">
                  <c:v>Software Engineer Manager</c:v>
                </c:pt>
                <c:pt idx="178">
                  <c:v>Software Manager</c:v>
                </c:pt>
                <c:pt idx="179">
                  <c:v>Software Project Manager</c:v>
                </c:pt>
                <c:pt idx="180">
                  <c:v>Strategy Consultant</c:v>
                </c:pt>
                <c:pt idx="181">
                  <c:v>Supply Chain Analyst</c:v>
                </c:pt>
                <c:pt idx="182">
                  <c:v>Supply Chain Manager</c:v>
                </c:pt>
                <c:pt idx="183">
                  <c:v>Technical Recruiter</c:v>
                </c:pt>
                <c:pt idx="184">
                  <c:v>Technical Support Specialist</c:v>
                </c:pt>
                <c:pt idx="185">
                  <c:v>Technical Writer</c:v>
                </c:pt>
                <c:pt idx="186">
                  <c:v>Training Specialist</c:v>
                </c:pt>
                <c:pt idx="187">
                  <c:v>UX Designer</c:v>
                </c:pt>
                <c:pt idx="188">
                  <c:v>UX Researcher</c:v>
                </c:pt>
                <c:pt idx="189">
                  <c:v>VP of Finance</c:v>
                </c:pt>
                <c:pt idx="190">
                  <c:v>VP of Operations</c:v>
                </c:pt>
                <c:pt idx="191">
                  <c:v>Web Developer</c:v>
                </c:pt>
              </c:strCache>
            </c:strRef>
          </c:cat>
          <c:val>
            <c:numRef>
              <c:f>'pivot table'!$E$5:$E$197</c:f>
              <c:numCache>
                <c:formatCode>General</c:formatCode>
                <c:ptCount val="192"/>
                <c:pt idx="1">
                  <c:v>55000</c:v>
                </c:pt>
                <c:pt idx="2">
                  <c:v>100000</c:v>
                </c:pt>
                <c:pt idx="3">
                  <c:v>2481111</c:v>
                </c:pt>
                <c:pt idx="4">
                  <c:v>80000</c:v>
                </c:pt>
                <c:pt idx="10">
                  <c:v>1530000</c:v>
                </c:pt>
                <c:pt idx="11">
                  <c:v>40000</c:v>
                </c:pt>
                <c:pt idx="12">
                  <c:v>120000</c:v>
                </c:pt>
                <c:pt idx="13">
                  <c:v>130000</c:v>
                </c:pt>
                <c:pt idx="15">
                  <c:v>110000</c:v>
                </c:pt>
                <c:pt idx="17">
                  <c:v>40000</c:v>
                </c:pt>
                <c:pt idx="18">
                  <c:v>2350000</c:v>
                </c:pt>
                <c:pt idx="19">
                  <c:v>35000</c:v>
                </c:pt>
                <c:pt idx="20">
                  <c:v>4876000</c:v>
                </c:pt>
                <c:pt idx="23">
                  <c:v>50000</c:v>
                </c:pt>
                <c:pt idx="24">
                  <c:v>595000</c:v>
                </c:pt>
                <c:pt idx="25">
                  <c:v>190000</c:v>
                </c:pt>
                <c:pt idx="28">
                  <c:v>420000</c:v>
                </c:pt>
                <c:pt idx="30">
                  <c:v>180000</c:v>
                </c:pt>
                <c:pt idx="31">
                  <c:v>1375000</c:v>
                </c:pt>
                <c:pt idx="32">
                  <c:v>180000</c:v>
                </c:pt>
                <c:pt idx="33">
                  <c:v>375000</c:v>
                </c:pt>
                <c:pt idx="34">
                  <c:v>2045000</c:v>
                </c:pt>
                <c:pt idx="35">
                  <c:v>690000</c:v>
                </c:pt>
                <c:pt idx="38">
                  <c:v>180000</c:v>
                </c:pt>
                <c:pt idx="39">
                  <c:v>105000</c:v>
                </c:pt>
                <c:pt idx="40">
                  <c:v>95000</c:v>
                </c:pt>
                <c:pt idx="41">
                  <c:v>390000</c:v>
                </c:pt>
                <c:pt idx="42">
                  <c:v>2255000</c:v>
                </c:pt>
                <c:pt idx="43">
                  <c:v>2231632</c:v>
                </c:pt>
                <c:pt idx="44">
                  <c:v>6924869</c:v>
                </c:pt>
                <c:pt idx="45">
                  <c:v>195000</c:v>
                </c:pt>
                <c:pt idx="47">
                  <c:v>140000</c:v>
                </c:pt>
                <c:pt idx="48">
                  <c:v>220000</c:v>
                </c:pt>
                <c:pt idx="49">
                  <c:v>552000</c:v>
                </c:pt>
                <c:pt idx="50">
                  <c:v>180000</c:v>
                </c:pt>
                <c:pt idx="51">
                  <c:v>1336000</c:v>
                </c:pt>
                <c:pt idx="55">
                  <c:v>55000</c:v>
                </c:pt>
                <c:pt idx="59">
                  <c:v>85000</c:v>
                </c:pt>
                <c:pt idx="61">
                  <c:v>45000</c:v>
                </c:pt>
                <c:pt idx="64">
                  <c:v>45000</c:v>
                </c:pt>
                <c:pt idx="65">
                  <c:v>40000</c:v>
                </c:pt>
                <c:pt idx="68">
                  <c:v>170000</c:v>
                </c:pt>
                <c:pt idx="69">
                  <c:v>462500</c:v>
                </c:pt>
                <c:pt idx="70">
                  <c:v>521000</c:v>
                </c:pt>
                <c:pt idx="71">
                  <c:v>145000</c:v>
                </c:pt>
                <c:pt idx="72">
                  <c:v>90000</c:v>
                </c:pt>
                <c:pt idx="73">
                  <c:v>292000</c:v>
                </c:pt>
                <c:pt idx="74">
                  <c:v>80000</c:v>
                </c:pt>
                <c:pt idx="75">
                  <c:v>120000</c:v>
                </c:pt>
                <c:pt idx="76">
                  <c:v>40000</c:v>
                </c:pt>
                <c:pt idx="77">
                  <c:v>105000</c:v>
                </c:pt>
                <c:pt idx="79">
                  <c:v>40000</c:v>
                </c:pt>
                <c:pt idx="80">
                  <c:v>45000</c:v>
                </c:pt>
                <c:pt idx="81">
                  <c:v>50000</c:v>
                </c:pt>
                <c:pt idx="82">
                  <c:v>212000</c:v>
                </c:pt>
                <c:pt idx="83">
                  <c:v>295000</c:v>
                </c:pt>
                <c:pt idx="84">
                  <c:v>45000</c:v>
                </c:pt>
                <c:pt idx="85">
                  <c:v>45000</c:v>
                </c:pt>
                <c:pt idx="86">
                  <c:v>214000</c:v>
                </c:pt>
                <c:pt idx="87">
                  <c:v>186000</c:v>
                </c:pt>
                <c:pt idx="88">
                  <c:v>45000</c:v>
                </c:pt>
                <c:pt idx="90">
                  <c:v>210000</c:v>
                </c:pt>
                <c:pt idx="91">
                  <c:v>64000</c:v>
                </c:pt>
                <c:pt idx="92">
                  <c:v>43000</c:v>
                </c:pt>
                <c:pt idx="93">
                  <c:v>205000</c:v>
                </c:pt>
                <c:pt idx="94">
                  <c:v>1744000</c:v>
                </c:pt>
                <c:pt idx="95">
                  <c:v>490000</c:v>
                </c:pt>
                <c:pt idx="96">
                  <c:v>3941000</c:v>
                </c:pt>
                <c:pt idx="97">
                  <c:v>65000</c:v>
                </c:pt>
                <c:pt idx="99">
                  <c:v>65000</c:v>
                </c:pt>
                <c:pt idx="102">
                  <c:v>251000</c:v>
                </c:pt>
                <c:pt idx="106">
                  <c:v>4091000</c:v>
                </c:pt>
                <c:pt idx="109">
                  <c:v>130000</c:v>
                </c:pt>
                <c:pt idx="110">
                  <c:v>90000</c:v>
                </c:pt>
                <c:pt idx="111">
                  <c:v>75000</c:v>
                </c:pt>
                <c:pt idx="112">
                  <c:v>130000</c:v>
                </c:pt>
                <c:pt idx="113">
                  <c:v>990000</c:v>
                </c:pt>
                <c:pt idx="114">
                  <c:v>785000</c:v>
                </c:pt>
                <c:pt idx="115">
                  <c:v>385000</c:v>
                </c:pt>
                <c:pt idx="116">
                  <c:v>385000</c:v>
                </c:pt>
                <c:pt idx="117">
                  <c:v>510000</c:v>
                </c:pt>
                <c:pt idx="118">
                  <c:v>1020000</c:v>
                </c:pt>
                <c:pt idx="120">
                  <c:v>340000</c:v>
                </c:pt>
                <c:pt idx="121">
                  <c:v>95000</c:v>
                </c:pt>
                <c:pt idx="122">
                  <c:v>110000</c:v>
                </c:pt>
                <c:pt idx="123">
                  <c:v>80000</c:v>
                </c:pt>
                <c:pt idx="124">
                  <c:v>260000</c:v>
                </c:pt>
                <c:pt idx="126">
                  <c:v>140000</c:v>
                </c:pt>
                <c:pt idx="128">
                  <c:v>160000</c:v>
                </c:pt>
                <c:pt idx="129">
                  <c:v>660000</c:v>
                </c:pt>
                <c:pt idx="131">
                  <c:v>180000</c:v>
                </c:pt>
                <c:pt idx="132">
                  <c:v>345000</c:v>
                </c:pt>
                <c:pt idx="133">
                  <c:v>210000</c:v>
                </c:pt>
                <c:pt idx="134">
                  <c:v>110000</c:v>
                </c:pt>
                <c:pt idx="135">
                  <c:v>635000</c:v>
                </c:pt>
                <c:pt idx="136">
                  <c:v>450000</c:v>
                </c:pt>
                <c:pt idx="137">
                  <c:v>140000</c:v>
                </c:pt>
                <c:pt idx="138">
                  <c:v>80000</c:v>
                </c:pt>
                <c:pt idx="139">
                  <c:v>1000000</c:v>
                </c:pt>
                <c:pt idx="140">
                  <c:v>120000</c:v>
                </c:pt>
                <c:pt idx="145">
                  <c:v>280000</c:v>
                </c:pt>
                <c:pt idx="146">
                  <c:v>200000</c:v>
                </c:pt>
                <c:pt idx="147">
                  <c:v>160000</c:v>
                </c:pt>
                <c:pt idx="148">
                  <c:v>1050000</c:v>
                </c:pt>
                <c:pt idx="149">
                  <c:v>85000</c:v>
                </c:pt>
                <c:pt idx="151">
                  <c:v>120000</c:v>
                </c:pt>
                <c:pt idx="152">
                  <c:v>120000</c:v>
                </c:pt>
                <c:pt idx="153">
                  <c:v>440000</c:v>
                </c:pt>
                <c:pt idx="155">
                  <c:v>120000</c:v>
                </c:pt>
                <c:pt idx="156">
                  <c:v>1475000</c:v>
                </c:pt>
                <c:pt idx="157">
                  <c:v>175000</c:v>
                </c:pt>
                <c:pt idx="158">
                  <c:v>6550299</c:v>
                </c:pt>
                <c:pt idx="159">
                  <c:v>370000</c:v>
                </c:pt>
                <c:pt idx="161">
                  <c:v>285000</c:v>
                </c:pt>
                <c:pt idx="164">
                  <c:v>190000</c:v>
                </c:pt>
                <c:pt idx="165">
                  <c:v>140000</c:v>
                </c:pt>
                <c:pt idx="168">
                  <c:v>5922689</c:v>
                </c:pt>
                <c:pt idx="169">
                  <c:v>100000</c:v>
                </c:pt>
                <c:pt idx="170">
                  <c:v>305000</c:v>
                </c:pt>
                <c:pt idx="172">
                  <c:v>100000</c:v>
                </c:pt>
                <c:pt idx="173">
                  <c:v>165000</c:v>
                </c:pt>
                <c:pt idx="174">
                  <c:v>45000</c:v>
                </c:pt>
                <c:pt idx="175">
                  <c:v>681000</c:v>
                </c:pt>
                <c:pt idx="176">
                  <c:v>2536000</c:v>
                </c:pt>
                <c:pt idx="177">
                  <c:v>7379866</c:v>
                </c:pt>
                <c:pt idx="178">
                  <c:v>110000</c:v>
                </c:pt>
                <c:pt idx="181">
                  <c:v>130000</c:v>
                </c:pt>
                <c:pt idx="186">
                  <c:v>65000</c:v>
                </c:pt>
                <c:pt idx="187">
                  <c:v>80000</c:v>
                </c:pt>
                <c:pt idx="188">
                  <c:v>65000</c:v>
                </c:pt>
                <c:pt idx="191">
                  <c:v>785000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1-4C9B-A0D6-B96FE13ADE44}"/>
            </c:ext>
          </c:extLst>
        </c:ser>
        <c:ser>
          <c:idx val="1"/>
          <c:order val="1"/>
          <c:tx>
            <c:strRef>
              <c:f>'pivot table'!$F$3:$F$4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table'!$D$5:$D$197</c:f>
              <c:strCache>
                <c:ptCount val="192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Developer</c:v>
                </c:pt>
                <c:pt idx="23">
                  <c:v>Digital Content Producer</c:v>
                </c:pt>
                <c:pt idx="24">
                  <c:v>Digital Marketing Manager</c:v>
                </c:pt>
                <c:pt idx="25">
                  <c:v>Digital Marketing Specialist</c:v>
                </c:pt>
                <c:pt idx="26">
                  <c:v>Director</c:v>
                </c:pt>
                <c:pt idx="27">
                  <c:v>Director of Business Development</c:v>
                </c:pt>
                <c:pt idx="28">
                  <c:v>Director of Data Science</c:v>
                </c:pt>
                <c:pt idx="29">
                  <c:v>Director of Engineering</c:v>
                </c:pt>
                <c:pt idx="30">
                  <c:v>Director of Finance</c:v>
                </c:pt>
                <c:pt idx="31">
                  <c:v>Director of HR</c:v>
                </c:pt>
                <c:pt idx="32">
                  <c:v>Director of Human Capital</c:v>
                </c:pt>
                <c:pt idx="33">
                  <c:v>Director of Human Resources</c:v>
                </c:pt>
                <c:pt idx="34">
                  <c:v>Director of Marketing</c:v>
                </c:pt>
                <c:pt idx="35">
                  <c:v>Director of Operations</c:v>
                </c:pt>
                <c:pt idx="36">
                  <c:v>Director of Product Management</c:v>
                </c:pt>
                <c:pt idx="37">
                  <c:v>Director of Sales</c:v>
                </c:pt>
                <c:pt idx="38">
                  <c:v>Director of Sales and Marketing</c:v>
                </c:pt>
                <c:pt idx="39">
                  <c:v>Event Coordinator</c:v>
                </c:pt>
                <c:pt idx="40">
                  <c:v>Financial Advisor</c:v>
                </c:pt>
                <c:pt idx="41">
                  <c:v>Financial Analyst</c:v>
                </c:pt>
                <c:pt idx="42">
                  <c:v>Financial Manager</c:v>
                </c:pt>
                <c:pt idx="43">
                  <c:v>Front end Developer</c:v>
                </c:pt>
                <c:pt idx="44">
                  <c:v>Full Stack Engineer</c:v>
                </c:pt>
                <c:pt idx="45">
                  <c:v>Graphic Designer</c:v>
                </c:pt>
                <c:pt idx="46">
                  <c:v>Help Desk Analyst</c:v>
                </c:pt>
                <c:pt idx="47">
                  <c:v>HR Generalist</c:v>
                </c:pt>
                <c:pt idx="48">
                  <c:v>HR Manager</c:v>
                </c:pt>
                <c:pt idx="49">
                  <c:v>Human Resources Coordinator</c:v>
                </c:pt>
                <c:pt idx="50">
                  <c:v>Human Resources Director</c:v>
                </c:pt>
                <c:pt idx="51">
                  <c:v>Human Resources Manager</c:v>
                </c:pt>
                <c:pt idx="52">
                  <c:v>IT Manager</c:v>
                </c:pt>
                <c:pt idx="53">
                  <c:v>IT Support</c:v>
                </c:pt>
                <c:pt idx="54">
                  <c:v>IT Support Specialist</c:v>
                </c:pt>
                <c:pt idx="55">
                  <c:v>Junior Account Manager</c:v>
                </c:pt>
                <c:pt idx="56">
                  <c:v>Junior Accountant</c:v>
                </c:pt>
                <c:pt idx="57">
                  <c:v>Junior Advertising Coordinator</c:v>
                </c:pt>
                <c:pt idx="58">
                  <c:v>Junior Business Analyst</c:v>
                </c:pt>
                <c:pt idx="59">
                  <c:v>Junior Business Development Associate</c:v>
                </c:pt>
                <c:pt idx="60">
                  <c:v>Junior Business Operations Analyst</c:v>
                </c:pt>
                <c:pt idx="61">
                  <c:v>Junior Copywriter</c:v>
                </c:pt>
                <c:pt idx="62">
                  <c:v>Junior Customer Support Specialist</c:v>
                </c:pt>
                <c:pt idx="63">
                  <c:v>Junior Data Analyst</c:v>
                </c:pt>
                <c:pt idx="64">
                  <c:v>Junior Data Scientist</c:v>
                </c:pt>
                <c:pt idx="65">
                  <c:v>Junior Designer</c:v>
                </c:pt>
                <c:pt idx="66">
                  <c:v>Junior Developer</c:v>
                </c:pt>
                <c:pt idx="67">
                  <c:v>Junior Financial Advisor</c:v>
                </c:pt>
                <c:pt idx="68">
                  <c:v>Junior Financial Analyst</c:v>
                </c:pt>
                <c:pt idx="69">
                  <c:v>Junior HR Coordinator</c:v>
                </c:pt>
                <c:pt idx="70">
                  <c:v>Junior HR Generalist</c:v>
                </c:pt>
                <c:pt idx="71">
                  <c:v>Junior Marketing Analyst</c:v>
                </c:pt>
                <c:pt idx="72">
                  <c:v>Junior Marketing Coordinator</c:v>
                </c:pt>
                <c:pt idx="73">
                  <c:v>Junior Marketing Manager</c:v>
                </c:pt>
                <c:pt idx="74">
                  <c:v>Junior Marketing Specialist</c:v>
                </c:pt>
                <c:pt idx="75">
                  <c:v>Junior Operations Analyst</c:v>
                </c:pt>
                <c:pt idx="76">
                  <c:v>Junior Operations Coordinator</c:v>
                </c:pt>
                <c:pt idx="77">
                  <c:v>Junior Operations Manager</c:v>
                </c:pt>
                <c:pt idx="78">
                  <c:v>Junior Product Manager</c:v>
                </c:pt>
                <c:pt idx="79">
                  <c:v>Junior Project Manager</c:v>
                </c:pt>
                <c:pt idx="80">
                  <c:v>Junior Recruiter</c:v>
                </c:pt>
                <c:pt idx="81">
                  <c:v>Junior Research Scientist</c:v>
                </c:pt>
                <c:pt idx="82">
                  <c:v>Junior Sales Associate</c:v>
                </c:pt>
                <c:pt idx="83">
                  <c:v>Junior Sales Representative</c:v>
                </c:pt>
                <c:pt idx="84">
                  <c:v>Junior Social Media Manager</c:v>
                </c:pt>
                <c:pt idx="85">
                  <c:v>Junior Social Media Specialist</c:v>
                </c:pt>
                <c:pt idx="86">
                  <c:v>Junior Software Developer</c:v>
                </c:pt>
                <c:pt idx="87">
                  <c:v>Junior Software Engineer</c:v>
                </c:pt>
                <c:pt idx="88">
                  <c:v>Junior UX Designer</c:v>
                </c:pt>
                <c:pt idx="89">
                  <c:v>Junior Web Designer</c:v>
                </c:pt>
                <c:pt idx="90">
                  <c:v>Junior Web Developer</c:v>
                </c:pt>
                <c:pt idx="91">
                  <c:v>Juniour HR Coordinator</c:v>
                </c:pt>
                <c:pt idx="92">
                  <c:v>Juniour HR Generalist</c:v>
                </c:pt>
                <c:pt idx="93">
                  <c:v>Marketing Analyst</c:v>
                </c:pt>
                <c:pt idx="94">
                  <c:v>Marketing Coordinator</c:v>
                </c:pt>
                <c:pt idx="95">
                  <c:v>Marketing Director</c:v>
                </c:pt>
                <c:pt idx="96">
                  <c:v>Marketing Manager</c:v>
                </c:pt>
                <c:pt idx="97">
                  <c:v>Marketing Specialist</c:v>
                </c:pt>
                <c:pt idx="98">
                  <c:v>Network Engineer</c:v>
                </c:pt>
                <c:pt idx="99">
                  <c:v>Office Manager</c:v>
                </c:pt>
                <c:pt idx="100">
                  <c:v>Operations Analyst</c:v>
                </c:pt>
                <c:pt idx="101">
                  <c:v>Operations Director</c:v>
                </c:pt>
                <c:pt idx="102">
                  <c:v>Operations Manager</c:v>
                </c:pt>
                <c:pt idx="103">
                  <c:v>Principal Engineer</c:v>
                </c:pt>
                <c:pt idx="104">
                  <c:v>Principal Scientist</c:v>
                </c:pt>
                <c:pt idx="105">
                  <c:v>Product Designer</c:v>
                </c:pt>
                <c:pt idx="106">
                  <c:v>Product Manager</c:v>
                </c:pt>
                <c:pt idx="107">
                  <c:v>Product Marketing Manager</c:v>
                </c:pt>
                <c:pt idx="108">
                  <c:v>Project Engineer</c:v>
                </c:pt>
                <c:pt idx="109">
                  <c:v>Project Manager</c:v>
                </c:pt>
                <c:pt idx="110">
                  <c:v>Public Relations Manager</c:v>
                </c:pt>
                <c:pt idx="111">
                  <c:v>Receptionist</c:v>
                </c:pt>
                <c:pt idx="112">
                  <c:v>Recruiter</c:v>
                </c:pt>
                <c:pt idx="113">
                  <c:v>Research Director</c:v>
                </c:pt>
                <c:pt idx="114">
                  <c:v>Research Scientist</c:v>
                </c:pt>
                <c:pt idx="115">
                  <c:v>Sales Associate</c:v>
                </c:pt>
                <c:pt idx="116">
                  <c:v>Sales Director</c:v>
                </c:pt>
                <c:pt idx="117">
                  <c:v>Sales Executive</c:v>
                </c:pt>
                <c:pt idx="118">
                  <c:v>Sales Manager</c:v>
                </c:pt>
                <c:pt idx="119">
                  <c:v>Sales Operations Manager</c:v>
                </c:pt>
                <c:pt idx="120">
                  <c:v>Sales Representative</c:v>
                </c:pt>
                <c:pt idx="121">
                  <c:v>Senior Account Executive</c:v>
                </c:pt>
                <c:pt idx="122">
                  <c:v>Senior Account Manager</c:v>
                </c:pt>
                <c:pt idx="123">
                  <c:v>Senior Accountant</c:v>
                </c:pt>
                <c:pt idx="124">
                  <c:v>Senior Business Analyst</c:v>
                </c:pt>
                <c:pt idx="125">
                  <c:v>Senior Business Development Manager</c:v>
                </c:pt>
                <c:pt idx="126">
                  <c:v>Senior Consultant</c:v>
                </c:pt>
                <c:pt idx="127">
                  <c:v>Senior Data Analyst</c:v>
                </c:pt>
                <c:pt idx="128">
                  <c:v>Senior Data Engineer</c:v>
                </c:pt>
                <c:pt idx="129">
                  <c:v>Senior Data Scientist</c:v>
                </c:pt>
                <c:pt idx="130">
                  <c:v>Senior Engineer</c:v>
                </c:pt>
                <c:pt idx="131">
                  <c:v>Senior Financial Advisor</c:v>
                </c:pt>
                <c:pt idx="132">
                  <c:v>Senior Financial Analyst</c:v>
                </c:pt>
                <c:pt idx="133">
                  <c:v>Senior Financial Manager</c:v>
                </c:pt>
                <c:pt idx="134">
                  <c:v>Senior Graphic Designer</c:v>
                </c:pt>
                <c:pt idx="135">
                  <c:v>Senior HR Generalist</c:v>
                </c:pt>
                <c:pt idx="136">
                  <c:v>Senior HR Manager</c:v>
                </c:pt>
                <c:pt idx="137">
                  <c:v>Senior HR Specialist</c:v>
                </c:pt>
                <c:pt idx="138">
                  <c:v>Senior Human Resources Coordinator</c:v>
                </c:pt>
                <c:pt idx="139">
                  <c:v>Senior Human Resources Manager</c:v>
                </c:pt>
                <c:pt idx="140">
                  <c:v>Senior Human Resources Specialist</c:v>
                </c:pt>
                <c:pt idx="141">
                  <c:v>Senior IT Consultant</c:v>
                </c:pt>
                <c:pt idx="142">
                  <c:v>Senior IT Project Manager</c:v>
                </c:pt>
                <c:pt idx="143">
                  <c:v>Senior IT Support Specialist</c:v>
                </c:pt>
                <c:pt idx="144">
                  <c:v>Senior Manager</c:v>
                </c:pt>
                <c:pt idx="145">
                  <c:v>Senior Marketing Analyst</c:v>
                </c:pt>
                <c:pt idx="146">
                  <c:v>Senior Marketing Coordinator</c:v>
                </c:pt>
                <c:pt idx="147">
                  <c:v>Senior Marketing Director</c:v>
                </c:pt>
                <c:pt idx="148">
                  <c:v>Senior Marketing Manager</c:v>
                </c:pt>
                <c:pt idx="149">
                  <c:v>Senior Marketing Specialist</c:v>
                </c:pt>
                <c:pt idx="150">
                  <c:v>Senior Operations Analyst</c:v>
                </c:pt>
                <c:pt idx="151">
                  <c:v>Senior Operations Coordinator</c:v>
                </c:pt>
                <c:pt idx="152">
                  <c:v>Senior Operations Manager</c:v>
                </c:pt>
                <c:pt idx="153">
                  <c:v>Senior Product Designer</c:v>
                </c:pt>
                <c:pt idx="154">
                  <c:v>Senior Product Development Manager</c:v>
                </c:pt>
                <c:pt idx="155">
                  <c:v>Senior Product Manager</c:v>
                </c:pt>
                <c:pt idx="156">
                  <c:v>Senior Product Marketing Manager</c:v>
                </c:pt>
                <c:pt idx="157">
                  <c:v>Senior Project Coordinator</c:v>
                </c:pt>
                <c:pt idx="158">
                  <c:v>Senior Project Engineer</c:v>
                </c:pt>
                <c:pt idx="159">
                  <c:v>Senior Project Manager</c:v>
                </c:pt>
                <c:pt idx="160">
                  <c:v>Senior Quality Assurance Analyst</c:v>
                </c:pt>
                <c:pt idx="161">
                  <c:v>Senior Research Scientist</c:v>
                </c:pt>
                <c:pt idx="162">
                  <c:v>Senior Researcher</c:v>
                </c:pt>
                <c:pt idx="163">
                  <c:v>Senior Sales Manager</c:v>
                </c:pt>
                <c:pt idx="164">
                  <c:v>Senior Sales Representative</c:v>
                </c:pt>
                <c:pt idx="165">
                  <c:v>Senior Scientist</c:v>
                </c:pt>
                <c:pt idx="166">
                  <c:v>Senior Software Architect</c:v>
                </c:pt>
                <c:pt idx="167">
                  <c:v>Senior Software Developer</c:v>
                </c:pt>
                <c:pt idx="168">
                  <c:v>Senior Software Engineer</c:v>
                </c:pt>
                <c:pt idx="169">
                  <c:v>Senior Training Specialist</c:v>
                </c:pt>
                <c:pt idx="170">
                  <c:v>Senior UX Designer</c:v>
                </c:pt>
                <c:pt idx="171">
                  <c:v>Social M</c:v>
                </c:pt>
                <c:pt idx="172">
                  <c:v>Social Media Man</c:v>
                </c:pt>
                <c:pt idx="173">
                  <c:v>Social Media Manager</c:v>
                </c:pt>
                <c:pt idx="174">
                  <c:v>Social Media Specialist</c:v>
                </c:pt>
                <c:pt idx="175">
                  <c:v>Software Developer</c:v>
                </c:pt>
                <c:pt idx="176">
                  <c:v>Software Engineer</c:v>
                </c:pt>
                <c:pt idx="177">
                  <c:v>Software Engineer Manager</c:v>
                </c:pt>
                <c:pt idx="178">
                  <c:v>Software Manager</c:v>
                </c:pt>
                <c:pt idx="179">
                  <c:v>Software Project Manager</c:v>
                </c:pt>
                <c:pt idx="180">
                  <c:v>Strategy Consultant</c:v>
                </c:pt>
                <c:pt idx="181">
                  <c:v>Supply Chain Analyst</c:v>
                </c:pt>
                <c:pt idx="182">
                  <c:v>Supply Chain Manager</c:v>
                </c:pt>
                <c:pt idx="183">
                  <c:v>Technical Recruiter</c:v>
                </c:pt>
                <c:pt idx="184">
                  <c:v>Technical Support Specialist</c:v>
                </c:pt>
                <c:pt idx="185">
                  <c:v>Technical Writer</c:v>
                </c:pt>
                <c:pt idx="186">
                  <c:v>Training Specialist</c:v>
                </c:pt>
                <c:pt idx="187">
                  <c:v>UX Designer</c:v>
                </c:pt>
                <c:pt idx="188">
                  <c:v>UX Researcher</c:v>
                </c:pt>
                <c:pt idx="189">
                  <c:v>VP of Finance</c:v>
                </c:pt>
                <c:pt idx="190">
                  <c:v>VP of Operations</c:v>
                </c:pt>
                <c:pt idx="191">
                  <c:v>Web Developer</c:v>
                </c:pt>
              </c:strCache>
            </c:strRef>
          </c:cat>
          <c:val>
            <c:numRef>
              <c:f>'pivot table'!$F$5:$F$197</c:f>
              <c:numCache>
                <c:formatCode>General</c:formatCode>
                <c:ptCount val="192"/>
                <c:pt idx="0">
                  <c:v>75000</c:v>
                </c:pt>
                <c:pt idx="3">
                  <c:v>5471268</c:v>
                </c:pt>
                <c:pt idx="4">
                  <c:v>75000</c:v>
                </c:pt>
                <c:pt idx="5">
                  <c:v>90000</c:v>
                </c:pt>
                <c:pt idx="6">
                  <c:v>85000</c:v>
                </c:pt>
                <c:pt idx="7">
                  <c:v>250000</c:v>
                </c:pt>
                <c:pt idx="8">
                  <c:v>220000</c:v>
                </c:pt>
                <c:pt idx="9">
                  <c:v>250000</c:v>
                </c:pt>
                <c:pt idx="10">
                  <c:v>1420000</c:v>
                </c:pt>
                <c:pt idx="13">
                  <c:v>80000</c:v>
                </c:pt>
                <c:pt idx="14">
                  <c:v>40000</c:v>
                </c:pt>
                <c:pt idx="16">
                  <c:v>40000</c:v>
                </c:pt>
                <c:pt idx="18">
                  <c:v>3673000</c:v>
                </c:pt>
                <c:pt idx="20">
                  <c:v>8142000</c:v>
                </c:pt>
                <c:pt idx="21">
                  <c:v>28000</c:v>
                </c:pt>
                <c:pt idx="22">
                  <c:v>100000</c:v>
                </c:pt>
                <c:pt idx="24">
                  <c:v>435000</c:v>
                </c:pt>
                <c:pt idx="26">
                  <c:v>200000</c:v>
                </c:pt>
                <c:pt idx="27">
                  <c:v>170000</c:v>
                </c:pt>
                <c:pt idx="28">
                  <c:v>980000</c:v>
                </c:pt>
                <c:pt idx="29">
                  <c:v>360000</c:v>
                </c:pt>
                <c:pt idx="30">
                  <c:v>170000</c:v>
                </c:pt>
                <c:pt idx="31">
                  <c:v>1925000</c:v>
                </c:pt>
                <c:pt idx="34">
                  <c:v>2015000</c:v>
                </c:pt>
                <c:pt idx="35">
                  <c:v>860000</c:v>
                </c:pt>
                <c:pt idx="36">
                  <c:v>175000</c:v>
                </c:pt>
                <c:pt idx="37">
                  <c:v>175000</c:v>
                </c:pt>
                <c:pt idx="41">
                  <c:v>790000</c:v>
                </c:pt>
                <c:pt idx="42">
                  <c:v>1040000</c:v>
                </c:pt>
                <c:pt idx="43">
                  <c:v>4456135</c:v>
                </c:pt>
                <c:pt idx="44">
                  <c:v>8538264</c:v>
                </c:pt>
                <c:pt idx="45">
                  <c:v>155000</c:v>
                </c:pt>
                <c:pt idx="46">
                  <c:v>35000</c:v>
                </c:pt>
                <c:pt idx="52">
                  <c:v>120000</c:v>
                </c:pt>
                <c:pt idx="53">
                  <c:v>50000</c:v>
                </c:pt>
                <c:pt idx="54">
                  <c:v>60000</c:v>
                </c:pt>
                <c:pt idx="55">
                  <c:v>45000</c:v>
                </c:pt>
                <c:pt idx="56">
                  <c:v>125000</c:v>
                </c:pt>
                <c:pt idx="57">
                  <c:v>45000</c:v>
                </c:pt>
                <c:pt idx="58">
                  <c:v>180000</c:v>
                </c:pt>
                <c:pt idx="59">
                  <c:v>75000</c:v>
                </c:pt>
                <c:pt idx="60">
                  <c:v>35350</c:v>
                </c:pt>
                <c:pt idx="62">
                  <c:v>35000</c:v>
                </c:pt>
                <c:pt idx="63">
                  <c:v>162000</c:v>
                </c:pt>
                <c:pt idx="66">
                  <c:v>40000</c:v>
                </c:pt>
                <c:pt idx="67">
                  <c:v>65000</c:v>
                </c:pt>
                <c:pt idx="68">
                  <c:v>150000</c:v>
                </c:pt>
                <c:pt idx="69">
                  <c:v>109000</c:v>
                </c:pt>
                <c:pt idx="70">
                  <c:v>359000</c:v>
                </c:pt>
                <c:pt idx="72">
                  <c:v>150000</c:v>
                </c:pt>
                <c:pt idx="73">
                  <c:v>142000</c:v>
                </c:pt>
                <c:pt idx="74">
                  <c:v>115000</c:v>
                </c:pt>
                <c:pt idx="75">
                  <c:v>85000</c:v>
                </c:pt>
                <c:pt idx="77">
                  <c:v>60000</c:v>
                </c:pt>
                <c:pt idx="78">
                  <c:v>165000</c:v>
                </c:pt>
                <c:pt idx="79">
                  <c:v>115000</c:v>
                </c:pt>
                <c:pt idx="82">
                  <c:v>490000</c:v>
                </c:pt>
                <c:pt idx="83">
                  <c:v>365000</c:v>
                </c:pt>
                <c:pt idx="86">
                  <c:v>85000</c:v>
                </c:pt>
                <c:pt idx="87">
                  <c:v>205000</c:v>
                </c:pt>
                <c:pt idx="89">
                  <c:v>45000</c:v>
                </c:pt>
                <c:pt idx="90">
                  <c:v>471000</c:v>
                </c:pt>
                <c:pt idx="92">
                  <c:v>43000</c:v>
                </c:pt>
                <c:pt idx="93">
                  <c:v>625000</c:v>
                </c:pt>
                <c:pt idx="94">
                  <c:v>120000</c:v>
                </c:pt>
                <c:pt idx="95">
                  <c:v>565000</c:v>
                </c:pt>
                <c:pt idx="96">
                  <c:v>2272000</c:v>
                </c:pt>
                <c:pt idx="98">
                  <c:v>60000</c:v>
                </c:pt>
                <c:pt idx="100">
                  <c:v>110000</c:v>
                </c:pt>
                <c:pt idx="101">
                  <c:v>190000</c:v>
                </c:pt>
                <c:pt idx="102">
                  <c:v>2059000</c:v>
                </c:pt>
                <c:pt idx="103">
                  <c:v>170000</c:v>
                </c:pt>
                <c:pt idx="104">
                  <c:v>120000</c:v>
                </c:pt>
                <c:pt idx="105">
                  <c:v>525000</c:v>
                </c:pt>
                <c:pt idx="106">
                  <c:v>3419000</c:v>
                </c:pt>
                <c:pt idx="107">
                  <c:v>95000</c:v>
                </c:pt>
                <c:pt idx="108">
                  <c:v>115000</c:v>
                </c:pt>
                <c:pt idx="109">
                  <c:v>790000</c:v>
                </c:pt>
                <c:pt idx="113">
                  <c:v>690000</c:v>
                </c:pt>
                <c:pt idx="114">
                  <c:v>1475000</c:v>
                </c:pt>
                <c:pt idx="115">
                  <c:v>265000</c:v>
                </c:pt>
                <c:pt idx="116">
                  <c:v>1225000</c:v>
                </c:pt>
                <c:pt idx="117">
                  <c:v>345000</c:v>
                </c:pt>
                <c:pt idx="118">
                  <c:v>815000</c:v>
                </c:pt>
                <c:pt idx="119">
                  <c:v>110000</c:v>
                </c:pt>
                <c:pt idx="120">
                  <c:v>620000</c:v>
                </c:pt>
                <c:pt idx="123">
                  <c:v>90000</c:v>
                </c:pt>
                <c:pt idx="124">
                  <c:v>380000</c:v>
                </c:pt>
                <c:pt idx="125">
                  <c:v>440000</c:v>
                </c:pt>
                <c:pt idx="127">
                  <c:v>465000</c:v>
                </c:pt>
                <c:pt idx="128">
                  <c:v>150000</c:v>
                </c:pt>
                <c:pt idx="129">
                  <c:v>1580000</c:v>
                </c:pt>
                <c:pt idx="130">
                  <c:v>255000</c:v>
                </c:pt>
                <c:pt idx="132">
                  <c:v>315000</c:v>
                </c:pt>
                <c:pt idx="133">
                  <c:v>100000</c:v>
                </c:pt>
                <c:pt idx="135">
                  <c:v>764000</c:v>
                </c:pt>
                <c:pt idx="139">
                  <c:v>745000</c:v>
                </c:pt>
                <c:pt idx="141">
                  <c:v>110000</c:v>
                </c:pt>
                <c:pt idx="142">
                  <c:v>130000</c:v>
                </c:pt>
                <c:pt idx="143">
                  <c:v>110000</c:v>
                </c:pt>
                <c:pt idx="144">
                  <c:v>320000</c:v>
                </c:pt>
                <c:pt idx="145">
                  <c:v>100000</c:v>
                </c:pt>
                <c:pt idx="146">
                  <c:v>80000</c:v>
                </c:pt>
                <c:pt idx="149">
                  <c:v>215000</c:v>
                </c:pt>
                <c:pt idx="150">
                  <c:v>170000</c:v>
                </c:pt>
                <c:pt idx="151">
                  <c:v>90000</c:v>
                </c:pt>
                <c:pt idx="152">
                  <c:v>420000</c:v>
                </c:pt>
                <c:pt idx="154">
                  <c:v>100000</c:v>
                </c:pt>
                <c:pt idx="155">
                  <c:v>460000</c:v>
                </c:pt>
                <c:pt idx="156">
                  <c:v>755000</c:v>
                </c:pt>
                <c:pt idx="157">
                  <c:v>95000</c:v>
                </c:pt>
                <c:pt idx="158">
                  <c:v>7718282</c:v>
                </c:pt>
                <c:pt idx="159">
                  <c:v>535000</c:v>
                </c:pt>
                <c:pt idx="160">
                  <c:v>100000</c:v>
                </c:pt>
                <c:pt idx="161">
                  <c:v>425000</c:v>
                </c:pt>
                <c:pt idx="162">
                  <c:v>150000</c:v>
                </c:pt>
                <c:pt idx="163">
                  <c:v>265000</c:v>
                </c:pt>
                <c:pt idx="165">
                  <c:v>230000</c:v>
                </c:pt>
                <c:pt idx="166">
                  <c:v>120000</c:v>
                </c:pt>
                <c:pt idx="167">
                  <c:v>355000</c:v>
                </c:pt>
                <c:pt idx="168">
                  <c:v>8580161</c:v>
                </c:pt>
                <c:pt idx="175">
                  <c:v>847000</c:v>
                </c:pt>
                <c:pt idx="176">
                  <c:v>6118000</c:v>
                </c:pt>
                <c:pt idx="177">
                  <c:v>14459828</c:v>
                </c:pt>
                <c:pt idx="179">
                  <c:v>95000</c:v>
                </c:pt>
                <c:pt idx="180">
                  <c:v>130000</c:v>
                </c:pt>
                <c:pt idx="182">
                  <c:v>105000</c:v>
                </c:pt>
                <c:pt idx="183">
                  <c:v>70000</c:v>
                </c:pt>
                <c:pt idx="184">
                  <c:v>40000</c:v>
                </c:pt>
                <c:pt idx="185">
                  <c:v>45000</c:v>
                </c:pt>
                <c:pt idx="189">
                  <c:v>200000</c:v>
                </c:pt>
                <c:pt idx="190">
                  <c:v>190000</c:v>
                </c:pt>
                <c:pt idx="191">
                  <c:v>1435000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1-4C9B-A0D6-B96FE13A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3536015"/>
        <c:axId val="1193519215"/>
        <c:axId val="0"/>
      </c:bar3DChart>
      <c:catAx>
        <c:axId val="119353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19215"/>
        <c:crosses val="autoZero"/>
        <c:auto val="1"/>
        <c:lblAlgn val="ctr"/>
        <c:lblOffset val="100"/>
        <c:noMultiLvlLbl val="0"/>
      </c:catAx>
      <c:valAx>
        <c:axId val="11935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total</a:t>
                </a:r>
                <a:r>
                  <a:rPr lang="en-US" sz="1000" b="0" baseline="0"/>
                  <a:t> salary by percentage</a:t>
                </a:r>
                <a:endParaRPr lang="en-US" sz="10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 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salary paid by experience level and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adolescentt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2'!$A$5:$A$11</c:f>
              <c:strCache>
                <c:ptCount val="6"/>
                <c:pt idx="0">
                  <c:v>Bachelor's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</c:v>
                </c:pt>
                <c:pt idx="4">
                  <c:v>Master's Degree</c:v>
                </c:pt>
                <c:pt idx="5">
                  <c:v>PhD</c:v>
                </c:pt>
              </c:strCache>
            </c:strRef>
          </c:cat>
          <c:val>
            <c:numRef>
              <c:f>'pivot table 2'!$B$5:$B$11</c:f>
              <c:numCache>
                <c:formatCode>General</c:formatCode>
                <c:ptCount val="6"/>
                <c:pt idx="0">
                  <c:v>8079350</c:v>
                </c:pt>
                <c:pt idx="1">
                  <c:v>14613875</c:v>
                </c:pt>
                <c:pt idx="2">
                  <c:v>3169429</c:v>
                </c:pt>
                <c:pt idx="3">
                  <c:v>2040000</c:v>
                </c:pt>
                <c:pt idx="4">
                  <c:v>6845190</c:v>
                </c:pt>
                <c:pt idx="5">
                  <c:v>1658013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2-4C89-A63B-B06820A1C6D2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adult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2'!$A$5:$A$11</c:f>
              <c:strCache>
                <c:ptCount val="6"/>
                <c:pt idx="0">
                  <c:v>Bachelor's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</c:v>
                </c:pt>
                <c:pt idx="4">
                  <c:v>Master's Degree</c:v>
                </c:pt>
                <c:pt idx="5">
                  <c:v>PhD</c:v>
                </c:pt>
              </c:strCache>
            </c:strRef>
          </c:cat>
          <c:val>
            <c:numRef>
              <c:f>'pivot table 2'!$C$5:$C$11</c:f>
              <c:numCache>
                <c:formatCode>General</c:formatCode>
                <c:ptCount val="6"/>
                <c:pt idx="0">
                  <c:v>16090000</c:v>
                </c:pt>
                <c:pt idx="1">
                  <c:v>31216570</c:v>
                </c:pt>
                <c:pt idx="2">
                  <c:v>1828529</c:v>
                </c:pt>
                <c:pt idx="3">
                  <c:v>14955000</c:v>
                </c:pt>
                <c:pt idx="4">
                  <c:v>48541644</c:v>
                </c:pt>
                <c:pt idx="5">
                  <c:v>53223387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2-4C89-A63B-B06820A1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3570095"/>
        <c:axId val="1193574415"/>
        <c:axId val="0"/>
      </c:bar3DChart>
      <c:catAx>
        <c:axId val="119357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4415"/>
        <c:crosses val="autoZero"/>
        <c:auto val="1"/>
        <c:lblAlgn val="ctr"/>
        <c:lblOffset val="100"/>
        <c:noMultiLvlLbl val="0"/>
      </c:catAx>
      <c:valAx>
        <c:axId val="1193574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percentage by salary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 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Educational</a:t>
            </a:r>
            <a:r>
              <a:rPr lang="en-US" baseline="0"/>
              <a:t> level by years of experience according to salary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'pivot table 3'!$C$8:$C$9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3'!$B$10:$B$16</c:f>
              <c:strCache>
                <c:ptCount val="6"/>
                <c:pt idx="0">
                  <c:v>Bachelor's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</c:v>
                </c:pt>
                <c:pt idx="4">
                  <c:v>Master's Degree</c:v>
                </c:pt>
                <c:pt idx="5">
                  <c:v>PhD</c:v>
                </c:pt>
              </c:strCache>
            </c:strRef>
          </c:cat>
          <c:val>
            <c:numRef>
              <c:f>'pivot table 3'!$C$10:$C$16</c:f>
              <c:numCache>
                <c:formatCode>General</c:formatCode>
                <c:ptCount val="6"/>
                <c:pt idx="0">
                  <c:v>970</c:v>
                </c:pt>
                <c:pt idx="1">
                  <c:v>2243</c:v>
                </c:pt>
                <c:pt idx="2">
                  <c:v>155</c:v>
                </c:pt>
                <c:pt idx="3">
                  <c:v>1278</c:v>
                </c:pt>
                <c:pt idx="4">
                  <c:v>3977</c:v>
                </c:pt>
                <c:pt idx="5">
                  <c:v>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8-4467-A741-F63288C9639C}"/>
            </c:ext>
          </c:extLst>
        </c:ser>
        <c:ser>
          <c:idx val="1"/>
          <c:order val="1"/>
          <c:tx>
            <c:strRef>
              <c:f>'pivot table 3'!$D$8:$D$9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3'!$B$10:$B$16</c:f>
              <c:strCache>
                <c:ptCount val="6"/>
                <c:pt idx="0">
                  <c:v>Bachelor's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</c:v>
                </c:pt>
                <c:pt idx="4">
                  <c:v>Master's Degree</c:v>
                </c:pt>
                <c:pt idx="5">
                  <c:v>PhD</c:v>
                </c:pt>
              </c:strCache>
            </c:strRef>
          </c:cat>
          <c:val>
            <c:numRef>
              <c:f>'pivot table 3'!$D$10:$D$16</c:f>
              <c:numCache>
                <c:formatCode>General</c:formatCode>
                <c:ptCount val="6"/>
                <c:pt idx="0">
                  <c:v>709</c:v>
                </c:pt>
                <c:pt idx="1">
                  <c:v>1089</c:v>
                </c:pt>
                <c:pt idx="2">
                  <c:v>179</c:v>
                </c:pt>
                <c:pt idx="3">
                  <c:v>161</c:v>
                </c:pt>
                <c:pt idx="4">
                  <c:v>503</c:v>
                </c:pt>
                <c:pt idx="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8-4467-A741-F63288C963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93521135"/>
        <c:axId val="1193531695"/>
        <c:axId val="0"/>
      </c:bar3DChart>
      <c:catAx>
        <c:axId val="11935211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31695"/>
        <c:crosses val="autoZero"/>
        <c:auto val="1"/>
        <c:lblAlgn val="ctr"/>
        <c:lblOffset val="100"/>
        <c:noMultiLvlLbl val="0"/>
      </c:catAx>
      <c:valAx>
        <c:axId val="119353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of experience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 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title by experience level and salary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'pivot table 4'!$B$3:$B$4</c:f>
              <c:strCache>
                <c:ptCount val="1"/>
                <c:pt idx="0">
                  <c:v>Bachelor's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4'!$B$5:$B$196</c:f>
              <c:numCache>
                <c:formatCode>General</c:formatCode>
                <c:ptCount val="191"/>
                <c:pt idx="0">
                  <c:v>75000</c:v>
                </c:pt>
                <c:pt idx="1">
                  <c:v>55000</c:v>
                </c:pt>
                <c:pt idx="2">
                  <c:v>100000</c:v>
                </c:pt>
                <c:pt idx="4">
                  <c:v>75000</c:v>
                </c:pt>
                <c:pt idx="7">
                  <c:v>250000</c:v>
                </c:pt>
                <c:pt idx="10">
                  <c:v>55000</c:v>
                </c:pt>
                <c:pt idx="11">
                  <c:v>40000</c:v>
                </c:pt>
                <c:pt idx="13">
                  <c:v>210000</c:v>
                </c:pt>
                <c:pt idx="14">
                  <c:v>40000</c:v>
                </c:pt>
                <c:pt idx="15">
                  <c:v>45000</c:v>
                </c:pt>
                <c:pt idx="16">
                  <c:v>40000</c:v>
                </c:pt>
                <c:pt idx="17">
                  <c:v>40000</c:v>
                </c:pt>
                <c:pt idx="18">
                  <c:v>4154000</c:v>
                </c:pt>
                <c:pt idx="19">
                  <c:v>35000</c:v>
                </c:pt>
                <c:pt idx="20">
                  <c:v>365000</c:v>
                </c:pt>
                <c:pt idx="22">
                  <c:v>50000</c:v>
                </c:pt>
                <c:pt idx="38">
                  <c:v>105000</c:v>
                </c:pt>
                <c:pt idx="40">
                  <c:v>65000</c:v>
                </c:pt>
                <c:pt idx="44">
                  <c:v>50000</c:v>
                </c:pt>
                <c:pt idx="45">
                  <c:v>35000</c:v>
                </c:pt>
                <c:pt idx="46">
                  <c:v>140000</c:v>
                </c:pt>
                <c:pt idx="47">
                  <c:v>220000</c:v>
                </c:pt>
                <c:pt idx="51">
                  <c:v>120000</c:v>
                </c:pt>
                <c:pt idx="52">
                  <c:v>50000</c:v>
                </c:pt>
                <c:pt idx="53">
                  <c:v>60000</c:v>
                </c:pt>
                <c:pt idx="54">
                  <c:v>100000</c:v>
                </c:pt>
                <c:pt idx="55">
                  <c:v>125000</c:v>
                </c:pt>
                <c:pt idx="56">
                  <c:v>45000</c:v>
                </c:pt>
                <c:pt idx="57">
                  <c:v>180000</c:v>
                </c:pt>
                <c:pt idx="58">
                  <c:v>160000</c:v>
                </c:pt>
                <c:pt idx="59">
                  <c:v>35350</c:v>
                </c:pt>
                <c:pt idx="60">
                  <c:v>45000</c:v>
                </c:pt>
                <c:pt idx="61">
                  <c:v>35000</c:v>
                </c:pt>
                <c:pt idx="62">
                  <c:v>60000</c:v>
                </c:pt>
                <c:pt idx="64">
                  <c:v>40000</c:v>
                </c:pt>
                <c:pt idx="65">
                  <c:v>40000</c:v>
                </c:pt>
                <c:pt idx="66">
                  <c:v>65000</c:v>
                </c:pt>
                <c:pt idx="67">
                  <c:v>320000</c:v>
                </c:pt>
                <c:pt idx="68">
                  <c:v>90000</c:v>
                </c:pt>
                <c:pt idx="69">
                  <c:v>95000</c:v>
                </c:pt>
                <c:pt idx="70">
                  <c:v>145000</c:v>
                </c:pt>
                <c:pt idx="71">
                  <c:v>240000</c:v>
                </c:pt>
                <c:pt idx="72">
                  <c:v>180000</c:v>
                </c:pt>
                <c:pt idx="73">
                  <c:v>155000</c:v>
                </c:pt>
                <c:pt idx="74">
                  <c:v>205000</c:v>
                </c:pt>
                <c:pt idx="75">
                  <c:v>40000</c:v>
                </c:pt>
                <c:pt idx="76">
                  <c:v>165000</c:v>
                </c:pt>
                <c:pt idx="77">
                  <c:v>165000</c:v>
                </c:pt>
                <c:pt idx="78">
                  <c:v>155000</c:v>
                </c:pt>
                <c:pt idx="79">
                  <c:v>45000</c:v>
                </c:pt>
                <c:pt idx="82">
                  <c:v>160000</c:v>
                </c:pt>
                <c:pt idx="83">
                  <c:v>45000</c:v>
                </c:pt>
                <c:pt idx="84">
                  <c:v>45000</c:v>
                </c:pt>
                <c:pt idx="85">
                  <c:v>85000</c:v>
                </c:pt>
                <c:pt idx="86">
                  <c:v>40000</c:v>
                </c:pt>
                <c:pt idx="88">
                  <c:v>45000</c:v>
                </c:pt>
                <c:pt idx="89">
                  <c:v>50000</c:v>
                </c:pt>
                <c:pt idx="92">
                  <c:v>105000</c:v>
                </c:pt>
                <c:pt idx="93">
                  <c:v>150000</c:v>
                </c:pt>
                <c:pt idx="96">
                  <c:v>65000</c:v>
                </c:pt>
                <c:pt idx="97">
                  <c:v>60000</c:v>
                </c:pt>
                <c:pt idx="98">
                  <c:v>65000</c:v>
                </c:pt>
                <c:pt idx="99">
                  <c:v>110000</c:v>
                </c:pt>
                <c:pt idx="101">
                  <c:v>285000</c:v>
                </c:pt>
                <c:pt idx="105">
                  <c:v>1485000</c:v>
                </c:pt>
                <c:pt idx="108">
                  <c:v>95000</c:v>
                </c:pt>
                <c:pt idx="111">
                  <c:v>130000</c:v>
                </c:pt>
                <c:pt idx="114">
                  <c:v>100000</c:v>
                </c:pt>
                <c:pt idx="115">
                  <c:v>180000</c:v>
                </c:pt>
                <c:pt idx="116">
                  <c:v>160000</c:v>
                </c:pt>
                <c:pt idx="117">
                  <c:v>275000</c:v>
                </c:pt>
                <c:pt idx="118">
                  <c:v>110000</c:v>
                </c:pt>
                <c:pt idx="119">
                  <c:v>30000</c:v>
                </c:pt>
                <c:pt idx="120">
                  <c:v>95000</c:v>
                </c:pt>
                <c:pt idx="121">
                  <c:v>110000</c:v>
                </c:pt>
                <c:pt idx="122">
                  <c:v>170000</c:v>
                </c:pt>
                <c:pt idx="123">
                  <c:v>295000</c:v>
                </c:pt>
                <c:pt idx="124">
                  <c:v>320000</c:v>
                </c:pt>
                <c:pt idx="131">
                  <c:v>320000</c:v>
                </c:pt>
                <c:pt idx="132">
                  <c:v>310000</c:v>
                </c:pt>
                <c:pt idx="137">
                  <c:v>80000</c:v>
                </c:pt>
                <c:pt idx="141">
                  <c:v>130000</c:v>
                </c:pt>
                <c:pt idx="142">
                  <c:v>110000</c:v>
                </c:pt>
                <c:pt idx="144">
                  <c:v>185000</c:v>
                </c:pt>
                <c:pt idx="145">
                  <c:v>280000</c:v>
                </c:pt>
                <c:pt idx="147">
                  <c:v>330000</c:v>
                </c:pt>
                <c:pt idx="148">
                  <c:v>300000</c:v>
                </c:pt>
                <c:pt idx="149">
                  <c:v>170000</c:v>
                </c:pt>
                <c:pt idx="150">
                  <c:v>210000</c:v>
                </c:pt>
                <c:pt idx="151">
                  <c:v>425000</c:v>
                </c:pt>
                <c:pt idx="153">
                  <c:v>100000</c:v>
                </c:pt>
                <c:pt idx="154">
                  <c:v>460000</c:v>
                </c:pt>
                <c:pt idx="156">
                  <c:v>190000</c:v>
                </c:pt>
                <c:pt idx="158">
                  <c:v>630000</c:v>
                </c:pt>
                <c:pt idx="159">
                  <c:v>100000</c:v>
                </c:pt>
                <c:pt idx="162">
                  <c:v>265000</c:v>
                </c:pt>
                <c:pt idx="163">
                  <c:v>190000</c:v>
                </c:pt>
                <c:pt idx="167">
                  <c:v>260000</c:v>
                </c:pt>
                <c:pt idx="172">
                  <c:v>55000</c:v>
                </c:pt>
                <c:pt idx="173">
                  <c:v>45000</c:v>
                </c:pt>
                <c:pt idx="175">
                  <c:v>4140000</c:v>
                </c:pt>
                <c:pt idx="178">
                  <c:v>95000</c:v>
                </c:pt>
                <c:pt idx="180">
                  <c:v>130000</c:v>
                </c:pt>
                <c:pt idx="181">
                  <c:v>105000</c:v>
                </c:pt>
                <c:pt idx="182">
                  <c:v>70000</c:v>
                </c:pt>
                <c:pt idx="183">
                  <c:v>40000</c:v>
                </c:pt>
                <c:pt idx="184">
                  <c:v>45000</c:v>
                </c:pt>
                <c:pt idx="185">
                  <c:v>65000</c:v>
                </c:pt>
                <c:pt idx="190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9-4275-8CA4-B7CADDE0162F}"/>
            </c:ext>
          </c:extLst>
        </c:ser>
        <c:ser>
          <c:idx val="1"/>
          <c:order val="1"/>
          <c:tx>
            <c:strRef>
              <c:f>'pivot table 4'!$C$3:$C$4</c:f>
              <c:strCache>
                <c:ptCount val="1"/>
                <c:pt idx="0">
                  <c:v>Bachelor's Degree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4'!$C$5:$C$196</c:f>
              <c:numCache>
                <c:formatCode>General</c:formatCode>
                <c:ptCount val="191"/>
                <c:pt idx="3">
                  <c:v>4927727</c:v>
                </c:pt>
                <c:pt idx="10">
                  <c:v>1060000</c:v>
                </c:pt>
                <c:pt idx="18">
                  <c:v>749000</c:v>
                </c:pt>
                <c:pt idx="20">
                  <c:v>150000</c:v>
                </c:pt>
                <c:pt idx="23">
                  <c:v>235000</c:v>
                </c:pt>
                <c:pt idx="24">
                  <c:v>190000</c:v>
                </c:pt>
                <c:pt idx="33">
                  <c:v>160000</c:v>
                </c:pt>
                <c:pt idx="40">
                  <c:v>650000</c:v>
                </c:pt>
                <c:pt idx="41">
                  <c:v>2025000</c:v>
                </c:pt>
                <c:pt idx="42">
                  <c:v>4263192</c:v>
                </c:pt>
                <c:pt idx="43">
                  <c:v>4051364</c:v>
                </c:pt>
                <c:pt idx="44">
                  <c:v>300000</c:v>
                </c:pt>
                <c:pt idx="48">
                  <c:v>309000</c:v>
                </c:pt>
                <c:pt idx="50">
                  <c:v>436000</c:v>
                </c:pt>
                <c:pt idx="62">
                  <c:v>102000</c:v>
                </c:pt>
                <c:pt idx="68">
                  <c:v>310500</c:v>
                </c:pt>
                <c:pt idx="69">
                  <c:v>433000</c:v>
                </c:pt>
                <c:pt idx="72">
                  <c:v>254000</c:v>
                </c:pt>
                <c:pt idx="82">
                  <c:v>355000</c:v>
                </c:pt>
                <c:pt idx="85">
                  <c:v>214000</c:v>
                </c:pt>
                <c:pt idx="86">
                  <c:v>351000</c:v>
                </c:pt>
                <c:pt idx="89">
                  <c:v>485000</c:v>
                </c:pt>
                <c:pt idx="92">
                  <c:v>725000</c:v>
                </c:pt>
                <c:pt idx="93">
                  <c:v>871000</c:v>
                </c:pt>
                <c:pt idx="95">
                  <c:v>1175000</c:v>
                </c:pt>
                <c:pt idx="101">
                  <c:v>2025000</c:v>
                </c:pt>
                <c:pt idx="104">
                  <c:v>435000</c:v>
                </c:pt>
                <c:pt idx="105">
                  <c:v>1935000</c:v>
                </c:pt>
                <c:pt idx="108">
                  <c:v>695000</c:v>
                </c:pt>
                <c:pt idx="114">
                  <c:v>130000</c:v>
                </c:pt>
                <c:pt idx="115">
                  <c:v>955000</c:v>
                </c:pt>
                <c:pt idx="116">
                  <c:v>310000</c:v>
                </c:pt>
                <c:pt idx="117">
                  <c:v>1130000</c:v>
                </c:pt>
                <c:pt idx="119">
                  <c:v>430000</c:v>
                </c:pt>
                <c:pt idx="134">
                  <c:v>95000</c:v>
                </c:pt>
                <c:pt idx="155">
                  <c:v>185000</c:v>
                </c:pt>
                <c:pt idx="157">
                  <c:v>4336587</c:v>
                </c:pt>
                <c:pt idx="167">
                  <c:v>1790414</c:v>
                </c:pt>
                <c:pt idx="171">
                  <c:v>100000</c:v>
                </c:pt>
                <c:pt idx="172">
                  <c:v>110000</c:v>
                </c:pt>
                <c:pt idx="174">
                  <c:v>1033000</c:v>
                </c:pt>
                <c:pt idx="175">
                  <c:v>3344000</c:v>
                </c:pt>
                <c:pt idx="176">
                  <c:v>874661</c:v>
                </c:pt>
                <c:pt idx="190">
                  <c:v>1135000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9-4275-8CA4-B7CADDE0162F}"/>
            </c:ext>
          </c:extLst>
        </c:ser>
        <c:ser>
          <c:idx val="2"/>
          <c:order val="2"/>
          <c:tx>
            <c:strRef>
              <c:f>'pivot table 4'!$D$3:$D$4</c:f>
              <c:strCache>
                <c:ptCount val="1"/>
                <c:pt idx="0">
                  <c:v>High School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4'!$D$5:$D$196</c:f>
              <c:numCache>
                <c:formatCode>General</c:formatCode>
                <c:ptCount val="191"/>
                <c:pt idx="3">
                  <c:v>491916</c:v>
                </c:pt>
                <c:pt idx="15">
                  <c:v>65000</c:v>
                </c:pt>
                <c:pt idx="21">
                  <c:v>28000</c:v>
                </c:pt>
                <c:pt idx="23">
                  <c:v>80000</c:v>
                </c:pt>
                <c:pt idx="41">
                  <c:v>255000</c:v>
                </c:pt>
                <c:pt idx="42">
                  <c:v>47898</c:v>
                </c:pt>
                <c:pt idx="68">
                  <c:v>171000</c:v>
                </c:pt>
                <c:pt idx="69">
                  <c:v>278000</c:v>
                </c:pt>
                <c:pt idx="81">
                  <c:v>702000</c:v>
                </c:pt>
                <c:pt idx="82">
                  <c:v>145000</c:v>
                </c:pt>
                <c:pt idx="89">
                  <c:v>98000</c:v>
                </c:pt>
                <c:pt idx="90">
                  <c:v>64000</c:v>
                </c:pt>
                <c:pt idx="91">
                  <c:v>86000</c:v>
                </c:pt>
                <c:pt idx="110">
                  <c:v>75000</c:v>
                </c:pt>
                <c:pt idx="114">
                  <c:v>420000</c:v>
                </c:pt>
                <c:pt idx="116">
                  <c:v>385000</c:v>
                </c:pt>
                <c:pt idx="117">
                  <c:v>80000</c:v>
                </c:pt>
                <c:pt idx="119">
                  <c:v>250000</c:v>
                </c:pt>
                <c:pt idx="157">
                  <c:v>310885</c:v>
                </c:pt>
                <c:pt idx="167">
                  <c:v>165919</c:v>
                </c:pt>
                <c:pt idx="190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9-4275-8CA4-B7CADDE0162F}"/>
            </c:ext>
          </c:extLst>
        </c:ser>
        <c:ser>
          <c:idx val="3"/>
          <c:order val="3"/>
          <c:tx>
            <c:strRef>
              <c:f>'pivot table 4'!$E$3:$E$4</c:f>
              <c:strCache>
                <c:ptCount val="1"/>
                <c:pt idx="0">
                  <c:v>Master's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4'!$E$5:$E$196</c:f>
              <c:numCache>
                <c:formatCode>General</c:formatCode>
                <c:ptCount val="191"/>
                <c:pt idx="4">
                  <c:v>80000</c:v>
                </c:pt>
                <c:pt idx="5">
                  <c:v>90000</c:v>
                </c:pt>
                <c:pt idx="6">
                  <c:v>85000</c:v>
                </c:pt>
                <c:pt idx="12">
                  <c:v>120000</c:v>
                </c:pt>
                <c:pt idx="18">
                  <c:v>395000</c:v>
                </c:pt>
                <c:pt idx="20">
                  <c:v>2495000</c:v>
                </c:pt>
                <c:pt idx="23">
                  <c:v>90000</c:v>
                </c:pt>
                <c:pt idx="25">
                  <c:v>200000</c:v>
                </c:pt>
                <c:pt idx="26">
                  <c:v>170000</c:v>
                </c:pt>
                <c:pt idx="28">
                  <c:v>180000</c:v>
                </c:pt>
                <c:pt idx="29">
                  <c:v>350000</c:v>
                </c:pt>
                <c:pt idx="30">
                  <c:v>180000</c:v>
                </c:pt>
                <c:pt idx="31">
                  <c:v>180000</c:v>
                </c:pt>
                <c:pt idx="32">
                  <c:v>190000</c:v>
                </c:pt>
                <c:pt idx="33">
                  <c:v>1410000</c:v>
                </c:pt>
                <c:pt idx="34">
                  <c:v>1190000</c:v>
                </c:pt>
                <c:pt idx="35">
                  <c:v>175000</c:v>
                </c:pt>
                <c:pt idx="36">
                  <c:v>175000</c:v>
                </c:pt>
                <c:pt idx="39">
                  <c:v>95000</c:v>
                </c:pt>
                <c:pt idx="41">
                  <c:v>140000</c:v>
                </c:pt>
                <c:pt idx="49">
                  <c:v>180000</c:v>
                </c:pt>
                <c:pt idx="63">
                  <c:v>45000</c:v>
                </c:pt>
                <c:pt idx="73">
                  <c:v>40000</c:v>
                </c:pt>
                <c:pt idx="80">
                  <c:v>50000</c:v>
                </c:pt>
                <c:pt idx="87">
                  <c:v>45000</c:v>
                </c:pt>
                <c:pt idx="95">
                  <c:v>90000</c:v>
                </c:pt>
                <c:pt idx="100">
                  <c:v>190000</c:v>
                </c:pt>
                <c:pt idx="104">
                  <c:v>90000</c:v>
                </c:pt>
                <c:pt idx="105">
                  <c:v>2740000</c:v>
                </c:pt>
                <c:pt idx="106">
                  <c:v>95000</c:v>
                </c:pt>
                <c:pt idx="107">
                  <c:v>115000</c:v>
                </c:pt>
                <c:pt idx="108">
                  <c:v>130000</c:v>
                </c:pt>
                <c:pt idx="109">
                  <c:v>90000</c:v>
                </c:pt>
                <c:pt idx="123">
                  <c:v>195000</c:v>
                </c:pt>
                <c:pt idx="124">
                  <c:v>120000</c:v>
                </c:pt>
                <c:pt idx="130">
                  <c:v>180000</c:v>
                </c:pt>
                <c:pt idx="131">
                  <c:v>340000</c:v>
                </c:pt>
                <c:pt idx="133">
                  <c:v>110000</c:v>
                </c:pt>
                <c:pt idx="134">
                  <c:v>95000</c:v>
                </c:pt>
                <c:pt idx="135">
                  <c:v>290000</c:v>
                </c:pt>
                <c:pt idx="136">
                  <c:v>140000</c:v>
                </c:pt>
                <c:pt idx="138">
                  <c:v>260000</c:v>
                </c:pt>
                <c:pt idx="139">
                  <c:v>120000</c:v>
                </c:pt>
                <c:pt idx="140">
                  <c:v>110000</c:v>
                </c:pt>
                <c:pt idx="144">
                  <c:v>195000</c:v>
                </c:pt>
                <c:pt idx="147">
                  <c:v>440000</c:v>
                </c:pt>
                <c:pt idx="151">
                  <c:v>115000</c:v>
                </c:pt>
                <c:pt idx="154">
                  <c:v>120000</c:v>
                </c:pt>
                <c:pt idx="155">
                  <c:v>120000</c:v>
                </c:pt>
                <c:pt idx="156">
                  <c:v>80000</c:v>
                </c:pt>
                <c:pt idx="158">
                  <c:v>275000</c:v>
                </c:pt>
                <c:pt idx="165">
                  <c:v>120000</c:v>
                </c:pt>
                <c:pt idx="166">
                  <c:v>355000</c:v>
                </c:pt>
                <c:pt idx="167">
                  <c:v>205000</c:v>
                </c:pt>
                <c:pt idx="168">
                  <c:v>100000</c:v>
                </c:pt>
                <c:pt idx="174">
                  <c:v>75000</c:v>
                </c:pt>
                <c:pt idx="175">
                  <c:v>170000</c:v>
                </c:pt>
                <c:pt idx="177">
                  <c:v>110000</c:v>
                </c:pt>
                <c:pt idx="179">
                  <c:v>130000</c:v>
                </c:pt>
                <c:pt idx="186">
                  <c:v>80000</c:v>
                </c:pt>
                <c:pt idx="187">
                  <c:v>65000</c:v>
                </c:pt>
                <c:pt idx="188">
                  <c:v>200000</c:v>
                </c:pt>
                <c:pt idx="189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9-4275-8CA4-B7CADDE0162F}"/>
            </c:ext>
          </c:extLst>
        </c:ser>
        <c:ser>
          <c:idx val="4"/>
          <c:order val="4"/>
          <c:tx>
            <c:strRef>
              <c:f>'pivot table 4'!$F$3:$F$4</c:f>
              <c:strCache>
                <c:ptCount val="1"/>
                <c:pt idx="0">
                  <c:v>Master's Degree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4'!$F$5:$F$196</c:f>
              <c:numCache>
                <c:formatCode>General</c:formatCode>
                <c:ptCount val="191"/>
                <c:pt idx="3">
                  <c:v>2532736</c:v>
                </c:pt>
                <c:pt idx="10">
                  <c:v>1525000</c:v>
                </c:pt>
                <c:pt idx="18">
                  <c:v>725000</c:v>
                </c:pt>
                <c:pt idx="20">
                  <c:v>1580000</c:v>
                </c:pt>
                <c:pt idx="23">
                  <c:v>595000</c:v>
                </c:pt>
                <c:pt idx="30">
                  <c:v>1075000</c:v>
                </c:pt>
                <c:pt idx="33">
                  <c:v>1655000</c:v>
                </c:pt>
                <c:pt idx="40">
                  <c:v>465000</c:v>
                </c:pt>
                <c:pt idx="41">
                  <c:v>610000</c:v>
                </c:pt>
                <c:pt idx="42">
                  <c:v>2376677</c:v>
                </c:pt>
                <c:pt idx="43">
                  <c:v>10655730</c:v>
                </c:pt>
                <c:pt idx="48">
                  <c:v>243000</c:v>
                </c:pt>
                <c:pt idx="50">
                  <c:v>900000</c:v>
                </c:pt>
                <c:pt idx="69">
                  <c:v>74000</c:v>
                </c:pt>
                <c:pt idx="89">
                  <c:v>48000</c:v>
                </c:pt>
                <c:pt idx="93">
                  <c:v>723000</c:v>
                </c:pt>
                <c:pt idx="94">
                  <c:v>1055000</c:v>
                </c:pt>
                <c:pt idx="95">
                  <c:v>3803000</c:v>
                </c:pt>
                <c:pt idx="105">
                  <c:v>1155000</c:v>
                </c:pt>
                <c:pt idx="117">
                  <c:v>350000</c:v>
                </c:pt>
                <c:pt idx="119">
                  <c:v>140000</c:v>
                </c:pt>
                <c:pt idx="128">
                  <c:v>370000</c:v>
                </c:pt>
                <c:pt idx="134">
                  <c:v>1209000</c:v>
                </c:pt>
                <c:pt idx="138">
                  <c:v>650000</c:v>
                </c:pt>
                <c:pt idx="155">
                  <c:v>370000</c:v>
                </c:pt>
                <c:pt idx="157">
                  <c:v>4239824</c:v>
                </c:pt>
                <c:pt idx="167">
                  <c:v>10346879</c:v>
                </c:pt>
                <c:pt idx="174">
                  <c:v>420000</c:v>
                </c:pt>
                <c:pt idx="175">
                  <c:v>1000000</c:v>
                </c:pt>
                <c:pt idx="176">
                  <c:v>3393595</c:v>
                </c:pt>
                <c:pt idx="190">
                  <c:v>940000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9-4275-8CA4-B7CADDE0162F}"/>
            </c:ext>
          </c:extLst>
        </c:ser>
        <c:ser>
          <c:idx val="5"/>
          <c:order val="5"/>
          <c:tx>
            <c:strRef>
              <c:f>'pivot table 4'!$G$3:$G$4</c:f>
              <c:strCache>
                <c:ptCount val="1"/>
                <c:pt idx="0">
                  <c:v>PhD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4'!$G$5:$G$196</c:f>
              <c:numCache>
                <c:formatCode>General</c:formatCode>
                <c:ptCount val="191"/>
                <c:pt idx="8">
                  <c:v>220000</c:v>
                </c:pt>
                <c:pt idx="9">
                  <c:v>250000</c:v>
                </c:pt>
                <c:pt idx="10">
                  <c:v>310000</c:v>
                </c:pt>
                <c:pt idx="20">
                  <c:v>8428000</c:v>
                </c:pt>
                <c:pt idx="23">
                  <c:v>30000</c:v>
                </c:pt>
                <c:pt idx="27">
                  <c:v>1400000</c:v>
                </c:pt>
                <c:pt idx="28">
                  <c:v>180000</c:v>
                </c:pt>
                <c:pt idx="30">
                  <c:v>2045000</c:v>
                </c:pt>
                <c:pt idx="32">
                  <c:v>185000</c:v>
                </c:pt>
                <c:pt idx="33">
                  <c:v>835000</c:v>
                </c:pt>
                <c:pt idx="34">
                  <c:v>360000</c:v>
                </c:pt>
                <c:pt idx="37">
                  <c:v>180000</c:v>
                </c:pt>
                <c:pt idx="41">
                  <c:v>265000</c:v>
                </c:pt>
                <c:pt idx="43">
                  <c:v>756039</c:v>
                </c:pt>
                <c:pt idx="93">
                  <c:v>120000</c:v>
                </c:pt>
                <c:pt idx="95">
                  <c:v>1145000</c:v>
                </c:pt>
                <c:pt idx="102">
                  <c:v>170000</c:v>
                </c:pt>
                <c:pt idx="103">
                  <c:v>120000</c:v>
                </c:pt>
                <c:pt idx="105">
                  <c:v>195000</c:v>
                </c:pt>
                <c:pt idx="112">
                  <c:v>1680000</c:v>
                </c:pt>
                <c:pt idx="113">
                  <c:v>2260000</c:v>
                </c:pt>
                <c:pt idx="115">
                  <c:v>475000</c:v>
                </c:pt>
                <c:pt idx="119">
                  <c:v>110000</c:v>
                </c:pt>
                <c:pt idx="123">
                  <c:v>150000</c:v>
                </c:pt>
                <c:pt idx="125">
                  <c:v>140000</c:v>
                </c:pt>
                <c:pt idx="126">
                  <c:v>465000</c:v>
                </c:pt>
                <c:pt idx="127">
                  <c:v>310000</c:v>
                </c:pt>
                <c:pt idx="128">
                  <c:v>1870000</c:v>
                </c:pt>
                <c:pt idx="129">
                  <c:v>255000</c:v>
                </c:pt>
                <c:pt idx="135">
                  <c:v>160000</c:v>
                </c:pt>
                <c:pt idx="138">
                  <c:v>835000</c:v>
                </c:pt>
                <c:pt idx="143">
                  <c:v>320000</c:v>
                </c:pt>
                <c:pt idx="146">
                  <c:v>160000</c:v>
                </c:pt>
                <c:pt idx="147">
                  <c:v>280000</c:v>
                </c:pt>
                <c:pt idx="152">
                  <c:v>440000</c:v>
                </c:pt>
                <c:pt idx="155">
                  <c:v>1555000</c:v>
                </c:pt>
                <c:pt idx="157">
                  <c:v>5381285</c:v>
                </c:pt>
                <c:pt idx="160">
                  <c:v>710000</c:v>
                </c:pt>
                <c:pt idx="161">
                  <c:v>150000</c:v>
                </c:pt>
                <c:pt idx="164">
                  <c:v>370000</c:v>
                </c:pt>
                <c:pt idx="167">
                  <c:v>1734638</c:v>
                </c:pt>
                <c:pt idx="169">
                  <c:v>305000</c:v>
                </c:pt>
                <c:pt idx="176">
                  <c:v>17571438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F9-4275-8CA4-B7CADDE0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81807"/>
        <c:axId val="566388527"/>
        <c:axId val="0"/>
      </c:area3DChart>
      <c:catAx>
        <c:axId val="56638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8527"/>
        <c:crosses val="autoZero"/>
        <c:auto val="1"/>
        <c:lblAlgn val="ctr"/>
        <c:lblOffset val="100"/>
        <c:noMultiLvlLbl val="0"/>
      </c:catAx>
      <c:valAx>
        <c:axId val="56638852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salary paid according to job title and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table'!$E$3:$E$4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table'!$D$5:$D$197</c:f>
              <c:strCache>
                <c:ptCount val="192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Developer</c:v>
                </c:pt>
                <c:pt idx="23">
                  <c:v>Digital Content Producer</c:v>
                </c:pt>
                <c:pt idx="24">
                  <c:v>Digital Marketing Manager</c:v>
                </c:pt>
                <c:pt idx="25">
                  <c:v>Digital Marketing Specialist</c:v>
                </c:pt>
                <c:pt idx="26">
                  <c:v>Director</c:v>
                </c:pt>
                <c:pt idx="27">
                  <c:v>Director of Business Development</c:v>
                </c:pt>
                <c:pt idx="28">
                  <c:v>Director of Data Science</c:v>
                </c:pt>
                <c:pt idx="29">
                  <c:v>Director of Engineering</c:v>
                </c:pt>
                <c:pt idx="30">
                  <c:v>Director of Finance</c:v>
                </c:pt>
                <c:pt idx="31">
                  <c:v>Director of HR</c:v>
                </c:pt>
                <c:pt idx="32">
                  <c:v>Director of Human Capital</c:v>
                </c:pt>
                <c:pt idx="33">
                  <c:v>Director of Human Resources</c:v>
                </c:pt>
                <c:pt idx="34">
                  <c:v>Director of Marketing</c:v>
                </c:pt>
                <c:pt idx="35">
                  <c:v>Director of Operations</c:v>
                </c:pt>
                <c:pt idx="36">
                  <c:v>Director of Product Management</c:v>
                </c:pt>
                <c:pt idx="37">
                  <c:v>Director of Sales</c:v>
                </c:pt>
                <c:pt idx="38">
                  <c:v>Director of Sales and Marketing</c:v>
                </c:pt>
                <c:pt idx="39">
                  <c:v>Event Coordinator</c:v>
                </c:pt>
                <c:pt idx="40">
                  <c:v>Financial Advisor</c:v>
                </c:pt>
                <c:pt idx="41">
                  <c:v>Financial Analyst</c:v>
                </c:pt>
                <c:pt idx="42">
                  <c:v>Financial Manager</c:v>
                </c:pt>
                <c:pt idx="43">
                  <c:v>Front end Developer</c:v>
                </c:pt>
                <c:pt idx="44">
                  <c:v>Full Stack Engineer</c:v>
                </c:pt>
                <c:pt idx="45">
                  <c:v>Graphic Designer</c:v>
                </c:pt>
                <c:pt idx="46">
                  <c:v>Help Desk Analyst</c:v>
                </c:pt>
                <c:pt idx="47">
                  <c:v>HR Generalist</c:v>
                </c:pt>
                <c:pt idx="48">
                  <c:v>HR Manager</c:v>
                </c:pt>
                <c:pt idx="49">
                  <c:v>Human Resources Coordinator</c:v>
                </c:pt>
                <c:pt idx="50">
                  <c:v>Human Resources Director</c:v>
                </c:pt>
                <c:pt idx="51">
                  <c:v>Human Resources Manager</c:v>
                </c:pt>
                <c:pt idx="52">
                  <c:v>IT Manager</c:v>
                </c:pt>
                <c:pt idx="53">
                  <c:v>IT Support</c:v>
                </c:pt>
                <c:pt idx="54">
                  <c:v>IT Support Specialist</c:v>
                </c:pt>
                <c:pt idx="55">
                  <c:v>Junior Account Manager</c:v>
                </c:pt>
                <c:pt idx="56">
                  <c:v>Junior Accountant</c:v>
                </c:pt>
                <c:pt idx="57">
                  <c:v>Junior Advertising Coordinator</c:v>
                </c:pt>
                <c:pt idx="58">
                  <c:v>Junior Business Analyst</c:v>
                </c:pt>
                <c:pt idx="59">
                  <c:v>Junior Business Development Associate</c:v>
                </c:pt>
                <c:pt idx="60">
                  <c:v>Junior Business Operations Analyst</c:v>
                </c:pt>
                <c:pt idx="61">
                  <c:v>Junior Copywriter</c:v>
                </c:pt>
                <c:pt idx="62">
                  <c:v>Junior Customer Support Specialist</c:v>
                </c:pt>
                <c:pt idx="63">
                  <c:v>Junior Data Analyst</c:v>
                </c:pt>
                <c:pt idx="64">
                  <c:v>Junior Data Scientist</c:v>
                </c:pt>
                <c:pt idx="65">
                  <c:v>Junior Designer</c:v>
                </c:pt>
                <c:pt idx="66">
                  <c:v>Junior Developer</c:v>
                </c:pt>
                <c:pt idx="67">
                  <c:v>Junior Financial Advisor</c:v>
                </c:pt>
                <c:pt idx="68">
                  <c:v>Junior Financial Analyst</c:v>
                </c:pt>
                <c:pt idx="69">
                  <c:v>Junior HR Coordinator</c:v>
                </c:pt>
                <c:pt idx="70">
                  <c:v>Junior HR Generalist</c:v>
                </c:pt>
                <c:pt idx="71">
                  <c:v>Junior Marketing Analyst</c:v>
                </c:pt>
                <c:pt idx="72">
                  <c:v>Junior Marketing Coordinator</c:v>
                </c:pt>
                <c:pt idx="73">
                  <c:v>Junior Marketing Manager</c:v>
                </c:pt>
                <c:pt idx="74">
                  <c:v>Junior Marketing Specialist</c:v>
                </c:pt>
                <c:pt idx="75">
                  <c:v>Junior Operations Analyst</c:v>
                </c:pt>
                <c:pt idx="76">
                  <c:v>Junior Operations Coordinator</c:v>
                </c:pt>
                <c:pt idx="77">
                  <c:v>Junior Operations Manager</c:v>
                </c:pt>
                <c:pt idx="78">
                  <c:v>Junior Product Manager</c:v>
                </c:pt>
                <c:pt idx="79">
                  <c:v>Junior Project Manager</c:v>
                </c:pt>
                <c:pt idx="80">
                  <c:v>Junior Recruiter</c:v>
                </c:pt>
                <c:pt idx="81">
                  <c:v>Junior Research Scientist</c:v>
                </c:pt>
                <c:pt idx="82">
                  <c:v>Junior Sales Associate</c:v>
                </c:pt>
                <c:pt idx="83">
                  <c:v>Junior Sales Representative</c:v>
                </c:pt>
                <c:pt idx="84">
                  <c:v>Junior Social Media Manager</c:v>
                </c:pt>
                <c:pt idx="85">
                  <c:v>Junior Social Media Specialist</c:v>
                </c:pt>
                <c:pt idx="86">
                  <c:v>Junior Software Developer</c:v>
                </c:pt>
                <c:pt idx="87">
                  <c:v>Junior Software Engineer</c:v>
                </c:pt>
                <c:pt idx="88">
                  <c:v>Junior UX Designer</c:v>
                </c:pt>
                <c:pt idx="89">
                  <c:v>Junior Web Designer</c:v>
                </c:pt>
                <c:pt idx="90">
                  <c:v>Junior Web Developer</c:v>
                </c:pt>
                <c:pt idx="91">
                  <c:v>Juniour HR Coordinator</c:v>
                </c:pt>
                <c:pt idx="92">
                  <c:v>Juniour HR Generalist</c:v>
                </c:pt>
                <c:pt idx="93">
                  <c:v>Marketing Analyst</c:v>
                </c:pt>
                <c:pt idx="94">
                  <c:v>Marketing Coordinator</c:v>
                </c:pt>
                <c:pt idx="95">
                  <c:v>Marketing Director</c:v>
                </c:pt>
                <c:pt idx="96">
                  <c:v>Marketing Manager</c:v>
                </c:pt>
                <c:pt idx="97">
                  <c:v>Marketing Specialist</c:v>
                </c:pt>
                <c:pt idx="98">
                  <c:v>Network Engineer</c:v>
                </c:pt>
                <c:pt idx="99">
                  <c:v>Office Manager</c:v>
                </c:pt>
                <c:pt idx="100">
                  <c:v>Operations Analyst</c:v>
                </c:pt>
                <c:pt idx="101">
                  <c:v>Operations Director</c:v>
                </c:pt>
                <c:pt idx="102">
                  <c:v>Operations Manager</c:v>
                </c:pt>
                <c:pt idx="103">
                  <c:v>Principal Engineer</c:v>
                </c:pt>
                <c:pt idx="104">
                  <c:v>Principal Scientist</c:v>
                </c:pt>
                <c:pt idx="105">
                  <c:v>Product Designer</c:v>
                </c:pt>
                <c:pt idx="106">
                  <c:v>Product Manager</c:v>
                </c:pt>
                <c:pt idx="107">
                  <c:v>Product Marketing Manager</c:v>
                </c:pt>
                <c:pt idx="108">
                  <c:v>Project Engineer</c:v>
                </c:pt>
                <c:pt idx="109">
                  <c:v>Project Manager</c:v>
                </c:pt>
                <c:pt idx="110">
                  <c:v>Public Relations Manager</c:v>
                </c:pt>
                <c:pt idx="111">
                  <c:v>Receptionist</c:v>
                </c:pt>
                <c:pt idx="112">
                  <c:v>Recruiter</c:v>
                </c:pt>
                <c:pt idx="113">
                  <c:v>Research Director</c:v>
                </c:pt>
                <c:pt idx="114">
                  <c:v>Research Scientist</c:v>
                </c:pt>
                <c:pt idx="115">
                  <c:v>Sales Associate</c:v>
                </c:pt>
                <c:pt idx="116">
                  <c:v>Sales Director</c:v>
                </c:pt>
                <c:pt idx="117">
                  <c:v>Sales Executive</c:v>
                </c:pt>
                <c:pt idx="118">
                  <c:v>Sales Manager</c:v>
                </c:pt>
                <c:pt idx="119">
                  <c:v>Sales Operations Manager</c:v>
                </c:pt>
                <c:pt idx="120">
                  <c:v>Sales Representative</c:v>
                </c:pt>
                <c:pt idx="121">
                  <c:v>Senior Account Executive</c:v>
                </c:pt>
                <c:pt idx="122">
                  <c:v>Senior Account Manager</c:v>
                </c:pt>
                <c:pt idx="123">
                  <c:v>Senior Accountant</c:v>
                </c:pt>
                <c:pt idx="124">
                  <c:v>Senior Business Analyst</c:v>
                </c:pt>
                <c:pt idx="125">
                  <c:v>Senior Business Development Manager</c:v>
                </c:pt>
                <c:pt idx="126">
                  <c:v>Senior Consultant</c:v>
                </c:pt>
                <c:pt idx="127">
                  <c:v>Senior Data Analyst</c:v>
                </c:pt>
                <c:pt idx="128">
                  <c:v>Senior Data Engineer</c:v>
                </c:pt>
                <c:pt idx="129">
                  <c:v>Senior Data Scientist</c:v>
                </c:pt>
                <c:pt idx="130">
                  <c:v>Senior Engineer</c:v>
                </c:pt>
                <c:pt idx="131">
                  <c:v>Senior Financial Advisor</c:v>
                </c:pt>
                <c:pt idx="132">
                  <c:v>Senior Financial Analyst</c:v>
                </c:pt>
                <c:pt idx="133">
                  <c:v>Senior Financial Manager</c:v>
                </c:pt>
                <c:pt idx="134">
                  <c:v>Senior Graphic Designer</c:v>
                </c:pt>
                <c:pt idx="135">
                  <c:v>Senior HR Generalist</c:v>
                </c:pt>
                <c:pt idx="136">
                  <c:v>Senior HR Manager</c:v>
                </c:pt>
                <c:pt idx="137">
                  <c:v>Senior HR Specialist</c:v>
                </c:pt>
                <c:pt idx="138">
                  <c:v>Senior Human Resources Coordinator</c:v>
                </c:pt>
                <c:pt idx="139">
                  <c:v>Senior Human Resources Manager</c:v>
                </c:pt>
                <c:pt idx="140">
                  <c:v>Senior Human Resources Specialist</c:v>
                </c:pt>
                <c:pt idx="141">
                  <c:v>Senior IT Consultant</c:v>
                </c:pt>
                <c:pt idx="142">
                  <c:v>Senior IT Project Manager</c:v>
                </c:pt>
                <c:pt idx="143">
                  <c:v>Senior IT Support Specialist</c:v>
                </c:pt>
                <c:pt idx="144">
                  <c:v>Senior Manager</c:v>
                </c:pt>
                <c:pt idx="145">
                  <c:v>Senior Marketing Analyst</c:v>
                </c:pt>
                <c:pt idx="146">
                  <c:v>Senior Marketing Coordinator</c:v>
                </c:pt>
                <c:pt idx="147">
                  <c:v>Senior Marketing Director</c:v>
                </c:pt>
                <c:pt idx="148">
                  <c:v>Senior Marketing Manager</c:v>
                </c:pt>
                <c:pt idx="149">
                  <c:v>Senior Marketing Specialist</c:v>
                </c:pt>
                <c:pt idx="150">
                  <c:v>Senior Operations Analyst</c:v>
                </c:pt>
                <c:pt idx="151">
                  <c:v>Senior Operations Coordinator</c:v>
                </c:pt>
                <c:pt idx="152">
                  <c:v>Senior Operations Manager</c:v>
                </c:pt>
                <c:pt idx="153">
                  <c:v>Senior Product Designer</c:v>
                </c:pt>
                <c:pt idx="154">
                  <c:v>Senior Product Development Manager</c:v>
                </c:pt>
                <c:pt idx="155">
                  <c:v>Senior Product Manager</c:v>
                </c:pt>
                <c:pt idx="156">
                  <c:v>Senior Product Marketing Manager</c:v>
                </c:pt>
                <c:pt idx="157">
                  <c:v>Senior Project Coordinator</c:v>
                </c:pt>
                <c:pt idx="158">
                  <c:v>Senior Project Engineer</c:v>
                </c:pt>
                <c:pt idx="159">
                  <c:v>Senior Project Manager</c:v>
                </c:pt>
                <c:pt idx="160">
                  <c:v>Senior Quality Assurance Analyst</c:v>
                </c:pt>
                <c:pt idx="161">
                  <c:v>Senior Research Scientist</c:v>
                </c:pt>
                <c:pt idx="162">
                  <c:v>Senior Researcher</c:v>
                </c:pt>
                <c:pt idx="163">
                  <c:v>Senior Sales Manager</c:v>
                </c:pt>
                <c:pt idx="164">
                  <c:v>Senior Sales Representative</c:v>
                </c:pt>
                <c:pt idx="165">
                  <c:v>Senior Scientist</c:v>
                </c:pt>
                <c:pt idx="166">
                  <c:v>Senior Software Architect</c:v>
                </c:pt>
                <c:pt idx="167">
                  <c:v>Senior Software Developer</c:v>
                </c:pt>
                <c:pt idx="168">
                  <c:v>Senior Software Engineer</c:v>
                </c:pt>
                <c:pt idx="169">
                  <c:v>Senior Training Specialist</c:v>
                </c:pt>
                <c:pt idx="170">
                  <c:v>Senior UX Designer</c:v>
                </c:pt>
                <c:pt idx="171">
                  <c:v>Social M</c:v>
                </c:pt>
                <c:pt idx="172">
                  <c:v>Social Media Man</c:v>
                </c:pt>
                <c:pt idx="173">
                  <c:v>Social Media Manager</c:v>
                </c:pt>
                <c:pt idx="174">
                  <c:v>Social Media Specialist</c:v>
                </c:pt>
                <c:pt idx="175">
                  <c:v>Software Developer</c:v>
                </c:pt>
                <c:pt idx="176">
                  <c:v>Software Engineer</c:v>
                </c:pt>
                <c:pt idx="177">
                  <c:v>Software Engineer Manager</c:v>
                </c:pt>
                <c:pt idx="178">
                  <c:v>Software Manager</c:v>
                </c:pt>
                <c:pt idx="179">
                  <c:v>Software Project Manager</c:v>
                </c:pt>
                <c:pt idx="180">
                  <c:v>Strategy Consultant</c:v>
                </c:pt>
                <c:pt idx="181">
                  <c:v>Supply Chain Analyst</c:v>
                </c:pt>
                <c:pt idx="182">
                  <c:v>Supply Chain Manager</c:v>
                </c:pt>
                <c:pt idx="183">
                  <c:v>Technical Recruiter</c:v>
                </c:pt>
                <c:pt idx="184">
                  <c:v>Technical Support Specialist</c:v>
                </c:pt>
                <c:pt idx="185">
                  <c:v>Technical Writer</c:v>
                </c:pt>
                <c:pt idx="186">
                  <c:v>Training Specialist</c:v>
                </c:pt>
                <c:pt idx="187">
                  <c:v>UX Designer</c:v>
                </c:pt>
                <c:pt idx="188">
                  <c:v>UX Researcher</c:v>
                </c:pt>
                <c:pt idx="189">
                  <c:v>VP of Finance</c:v>
                </c:pt>
                <c:pt idx="190">
                  <c:v>VP of Operations</c:v>
                </c:pt>
                <c:pt idx="191">
                  <c:v>Web Developer</c:v>
                </c:pt>
              </c:strCache>
            </c:strRef>
          </c:cat>
          <c:val>
            <c:numRef>
              <c:f>'pivot table'!$E$5:$E$197</c:f>
              <c:numCache>
                <c:formatCode>General</c:formatCode>
                <c:ptCount val="192"/>
                <c:pt idx="1">
                  <c:v>55000</c:v>
                </c:pt>
                <c:pt idx="2">
                  <c:v>100000</c:v>
                </c:pt>
                <c:pt idx="3">
                  <c:v>2481111</c:v>
                </c:pt>
                <c:pt idx="4">
                  <c:v>80000</c:v>
                </c:pt>
                <c:pt idx="10">
                  <c:v>1530000</c:v>
                </c:pt>
                <c:pt idx="11">
                  <c:v>40000</c:v>
                </c:pt>
                <c:pt idx="12">
                  <c:v>120000</c:v>
                </c:pt>
                <c:pt idx="13">
                  <c:v>130000</c:v>
                </c:pt>
                <c:pt idx="15">
                  <c:v>110000</c:v>
                </c:pt>
                <c:pt idx="17">
                  <c:v>40000</c:v>
                </c:pt>
                <c:pt idx="18">
                  <c:v>2350000</c:v>
                </c:pt>
                <c:pt idx="19">
                  <c:v>35000</c:v>
                </c:pt>
                <c:pt idx="20">
                  <c:v>4876000</c:v>
                </c:pt>
                <c:pt idx="23">
                  <c:v>50000</c:v>
                </c:pt>
                <c:pt idx="24">
                  <c:v>595000</c:v>
                </c:pt>
                <c:pt idx="25">
                  <c:v>190000</c:v>
                </c:pt>
                <c:pt idx="28">
                  <c:v>420000</c:v>
                </c:pt>
                <c:pt idx="30">
                  <c:v>180000</c:v>
                </c:pt>
                <c:pt idx="31">
                  <c:v>1375000</c:v>
                </c:pt>
                <c:pt idx="32">
                  <c:v>180000</c:v>
                </c:pt>
                <c:pt idx="33">
                  <c:v>375000</c:v>
                </c:pt>
                <c:pt idx="34">
                  <c:v>2045000</c:v>
                </c:pt>
                <c:pt idx="35">
                  <c:v>690000</c:v>
                </c:pt>
                <c:pt idx="38">
                  <c:v>180000</c:v>
                </c:pt>
                <c:pt idx="39">
                  <c:v>105000</c:v>
                </c:pt>
                <c:pt idx="40">
                  <c:v>95000</c:v>
                </c:pt>
                <c:pt idx="41">
                  <c:v>390000</c:v>
                </c:pt>
                <c:pt idx="42">
                  <c:v>2255000</c:v>
                </c:pt>
                <c:pt idx="43">
                  <c:v>2231632</c:v>
                </c:pt>
                <c:pt idx="44">
                  <c:v>6924869</c:v>
                </c:pt>
                <c:pt idx="45">
                  <c:v>195000</c:v>
                </c:pt>
                <c:pt idx="47">
                  <c:v>140000</c:v>
                </c:pt>
                <c:pt idx="48">
                  <c:v>220000</c:v>
                </c:pt>
                <c:pt idx="49">
                  <c:v>552000</c:v>
                </c:pt>
                <c:pt idx="50">
                  <c:v>180000</c:v>
                </c:pt>
                <c:pt idx="51">
                  <c:v>1336000</c:v>
                </c:pt>
                <c:pt idx="55">
                  <c:v>55000</c:v>
                </c:pt>
                <c:pt idx="59">
                  <c:v>85000</c:v>
                </c:pt>
                <c:pt idx="61">
                  <c:v>45000</c:v>
                </c:pt>
                <c:pt idx="64">
                  <c:v>45000</c:v>
                </c:pt>
                <c:pt idx="65">
                  <c:v>40000</c:v>
                </c:pt>
                <c:pt idx="68">
                  <c:v>170000</c:v>
                </c:pt>
                <c:pt idx="69">
                  <c:v>462500</c:v>
                </c:pt>
                <c:pt idx="70">
                  <c:v>521000</c:v>
                </c:pt>
                <c:pt idx="71">
                  <c:v>145000</c:v>
                </c:pt>
                <c:pt idx="72">
                  <c:v>90000</c:v>
                </c:pt>
                <c:pt idx="73">
                  <c:v>292000</c:v>
                </c:pt>
                <c:pt idx="74">
                  <c:v>80000</c:v>
                </c:pt>
                <c:pt idx="75">
                  <c:v>120000</c:v>
                </c:pt>
                <c:pt idx="76">
                  <c:v>40000</c:v>
                </c:pt>
                <c:pt idx="77">
                  <c:v>105000</c:v>
                </c:pt>
                <c:pt idx="79">
                  <c:v>40000</c:v>
                </c:pt>
                <c:pt idx="80">
                  <c:v>45000</c:v>
                </c:pt>
                <c:pt idx="81">
                  <c:v>50000</c:v>
                </c:pt>
                <c:pt idx="82">
                  <c:v>212000</c:v>
                </c:pt>
                <c:pt idx="83">
                  <c:v>295000</c:v>
                </c:pt>
                <c:pt idx="84">
                  <c:v>45000</c:v>
                </c:pt>
                <c:pt idx="85">
                  <c:v>45000</c:v>
                </c:pt>
                <c:pt idx="86">
                  <c:v>214000</c:v>
                </c:pt>
                <c:pt idx="87">
                  <c:v>186000</c:v>
                </c:pt>
                <c:pt idx="88">
                  <c:v>45000</c:v>
                </c:pt>
                <c:pt idx="90">
                  <c:v>210000</c:v>
                </c:pt>
                <c:pt idx="91">
                  <c:v>64000</c:v>
                </c:pt>
                <c:pt idx="92">
                  <c:v>43000</c:v>
                </c:pt>
                <c:pt idx="93">
                  <c:v>205000</c:v>
                </c:pt>
                <c:pt idx="94">
                  <c:v>1744000</c:v>
                </c:pt>
                <c:pt idx="95">
                  <c:v>490000</c:v>
                </c:pt>
                <c:pt idx="96">
                  <c:v>3941000</c:v>
                </c:pt>
                <c:pt idx="97">
                  <c:v>65000</c:v>
                </c:pt>
                <c:pt idx="99">
                  <c:v>65000</c:v>
                </c:pt>
                <c:pt idx="102">
                  <c:v>251000</c:v>
                </c:pt>
                <c:pt idx="106">
                  <c:v>4091000</c:v>
                </c:pt>
                <c:pt idx="109">
                  <c:v>130000</c:v>
                </c:pt>
                <c:pt idx="110">
                  <c:v>90000</c:v>
                </c:pt>
                <c:pt idx="111">
                  <c:v>75000</c:v>
                </c:pt>
                <c:pt idx="112">
                  <c:v>130000</c:v>
                </c:pt>
                <c:pt idx="113">
                  <c:v>990000</c:v>
                </c:pt>
                <c:pt idx="114">
                  <c:v>785000</c:v>
                </c:pt>
                <c:pt idx="115">
                  <c:v>385000</c:v>
                </c:pt>
                <c:pt idx="116">
                  <c:v>385000</c:v>
                </c:pt>
                <c:pt idx="117">
                  <c:v>510000</c:v>
                </c:pt>
                <c:pt idx="118">
                  <c:v>1020000</c:v>
                </c:pt>
                <c:pt idx="120">
                  <c:v>340000</c:v>
                </c:pt>
                <c:pt idx="121">
                  <c:v>95000</c:v>
                </c:pt>
                <c:pt idx="122">
                  <c:v>110000</c:v>
                </c:pt>
                <c:pt idx="123">
                  <c:v>80000</c:v>
                </c:pt>
                <c:pt idx="124">
                  <c:v>260000</c:v>
                </c:pt>
                <c:pt idx="126">
                  <c:v>140000</c:v>
                </c:pt>
                <c:pt idx="128">
                  <c:v>160000</c:v>
                </c:pt>
                <c:pt idx="129">
                  <c:v>660000</c:v>
                </c:pt>
                <c:pt idx="131">
                  <c:v>180000</c:v>
                </c:pt>
                <c:pt idx="132">
                  <c:v>345000</c:v>
                </c:pt>
                <c:pt idx="133">
                  <c:v>210000</c:v>
                </c:pt>
                <c:pt idx="134">
                  <c:v>110000</c:v>
                </c:pt>
                <c:pt idx="135">
                  <c:v>635000</c:v>
                </c:pt>
                <c:pt idx="136">
                  <c:v>450000</c:v>
                </c:pt>
                <c:pt idx="137">
                  <c:v>140000</c:v>
                </c:pt>
                <c:pt idx="138">
                  <c:v>80000</c:v>
                </c:pt>
                <c:pt idx="139">
                  <c:v>1000000</c:v>
                </c:pt>
                <c:pt idx="140">
                  <c:v>120000</c:v>
                </c:pt>
                <c:pt idx="145">
                  <c:v>280000</c:v>
                </c:pt>
                <c:pt idx="146">
                  <c:v>200000</c:v>
                </c:pt>
                <c:pt idx="147">
                  <c:v>160000</c:v>
                </c:pt>
                <c:pt idx="148">
                  <c:v>1050000</c:v>
                </c:pt>
                <c:pt idx="149">
                  <c:v>85000</c:v>
                </c:pt>
                <c:pt idx="151">
                  <c:v>120000</c:v>
                </c:pt>
                <c:pt idx="152">
                  <c:v>120000</c:v>
                </c:pt>
                <c:pt idx="153">
                  <c:v>440000</c:v>
                </c:pt>
                <c:pt idx="155">
                  <c:v>120000</c:v>
                </c:pt>
                <c:pt idx="156">
                  <c:v>1475000</c:v>
                </c:pt>
                <c:pt idx="157">
                  <c:v>175000</c:v>
                </c:pt>
                <c:pt idx="158">
                  <c:v>6550299</c:v>
                </c:pt>
                <c:pt idx="159">
                  <c:v>370000</c:v>
                </c:pt>
                <c:pt idx="161">
                  <c:v>285000</c:v>
                </c:pt>
                <c:pt idx="164">
                  <c:v>190000</c:v>
                </c:pt>
                <c:pt idx="165">
                  <c:v>140000</c:v>
                </c:pt>
                <c:pt idx="168">
                  <c:v>5922689</c:v>
                </c:pt>
                <c:pt idx="169">
                  <c:v>100000</c:v>
                </c:pt>
                <c:pt idx="170">
                  <c:v>305000</c:v>
                </c:pt>
                <c:pt idx="172">
                  <c:v>100000</c:v>
                </c:pt>
                <c:pt idx="173">
                  <c:v>165000</c:v>
                </c:pt>
                <c:pt idx="174">
                  <c:v>45000</c:v>
                </c:pt>
                <c:pt idx="175">
                  <c:v>681000</c:v>
                </c:pt>
                <c:pt idx="176">
                  <c:v>2536000</c:v>
                </c:pt>
                <c:pt idx="177">
                  <c:v>7379866</c:v>
                </c:pt>
                <c:pt idx="178">
                  <c:v>110000</c:v>
                </c:pt>
                <c:pt idx="181">
                  <c:v>130000</c:v>
                </c:pt>
                <c:pt idx="186">
                  <c:v>65000</c:v>
                </c:pt>
                <c:pt idx="187">
                  <c:v>80000</c:v>
                </c:pt>
                <c:pt idx="188">
                  <c:v>65000</c:v>
                </c:pt>
                <c:pt idx="191">
                  <c:v>785000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8-4662-A358-E8DDD31CE20C}"/>
            </c:ext>
          </c:extLst>
        </c:ser>
        <c:ser>
          <c:idx val="1"/>
          <c:order val="1"/>
          <c:tx>
            <c:strRef>
              <c:f>'pivot table'!$F$3:$F$4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table'!$D$5:$D$197</c:f>
              <c:strCache>
                <c:ptCount val="192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Developer</c:v>
                </c:pt>
                <c:pt idx="23">
                  <c:v>Digital Content Producer</c:v>
                </c:pt>
                <c:pt idx="24">
                  <c:v>Digital Marketing Manager</c:v>
                </c:pt>
                <c:pt idx="25">
                  <c:v>Digital Marketing Specialist</c:v>
                </c:pt>
                <c:pt idx="26">
                  <c:v>Director</c:v>
                </c:pt>
                <c:pt idx="27">
                  <c:v>Director of Business Development</c:v>
                </c:pt>
                <c:pt idx="28">
                  <c:v>Director of Data Science</c:v>
                </c:pt>
                <c:pt idx="29">
                  <c:v>Director of Engineering</c:v>
                </c:pt>
                <c:pt idx="30">
                  <c:v>Director of Finance</c:v>
                </c:pt>
                <c:pt idx="31">
                  <c:v>Director of HR</c:v>
                </c:pt>
                <c:pt idx="32">
                  <c:v>Director of Human Capital</c:v>
                </c:pt>
                <c:pt idx="33">
                  <c:v>Director of Human Resources</c:v>
                </c:pt>
                <c:pt idx="34">
                  <c:v>Director of Marketing</c:v>
                </c:pt>
                <c:pt idx="35">
                  <c:v>Director of Operations</c:v>
                </c:pt>
                <c:pt idx="36">
                  <c:v>Director of Product Management</c:v>
                </c:pt>
                <c:pt idx="37">
                  <c:v>Director of Sales</c:v>
                </c:pt>
                <c:pt idx="38">
                  <c:v>Director of Sales and Marketing</c:v>
                </c:pt>
                <c:pt idx="39">
                  <c:v>Event Coordinator</c:v>
                </c:pt>
                <c:pt idx="40">
                  <c:v>Financial Advisor</c:v>
                </c:pt>
                <c:pt idx="41">
                  <c:v>Financial Analyst</c:v>
                </c:pt>
                <c:pt idx="42">
                  <c:v>Financial Manager</c:v>
                </c:pt>
                <c:pt idx="43">
                  <c:v>Front end Developer</c:v>
                </c:pt>
                <c:pt idx="44">
                  <c:v>Full Stack Engineer</c:v>
                </c:pt>
                <c:pt idx="45">
                  <c:v>Graphic Designer</c:v>
                </c:pt>
                <c:pt idx="46">
                  <c:v>Help Desk Analyst</c:v>
                </c:pt>
                <c:pt idx="47">
                  <c:v>HR Generalist</c:v>
                </c:pt>
                <c:pt idx="48">
                  <c:v>HR Manager</c:v>
                </c:pt>
                <c:pt idx="49">
                  <c:v>Human Resources Coordinator</c:v>
                </c:pt>
                <c:pt idx="50">
                  <c:v>Human Resources Director</c:v>
                </c:pt>
                <c:pt idx="51">
                  <c:v>Human Resources Manager</c:v>
                </c:pt>
                <c:pt idx="52">
                  <c:v>IT Manager</c:v>
                </c:pt>
                <c:pt idx="53">
                  <c:v>IT Support</c:v>
                </c:pt>
                <c:pt idx="54">
                  <c:v>IT Support Specialist</c:v>
                </c:pt>
                <c:pt idx="55">
                  <c:v>Junior Account Manager</c:v>
                </c:pt>
                <c:pt idx="56">
                  <c:v>Junior Accountant</c:v>
                </c:pt>
                <c:pt idx="57">
                  <c:v>Junior Advertising Coordinator</c:v>
                </c:pt>
                <c:pt idx="58">
                  <c:v>Junior Business Analyst</c:v>
                </c:pt>
                <c:pt idx="59">
                  <c:v>Junior Business Development Associate</c:v>
                </c:pt>
                <c:pt idx="60">
                  <c:v>Junior Business Operations Analyst</c:v>
                </c:pt>
                <c:pt idx="61">
                  <c:v>Junior Copywriter</c:v>
                </c:pt>
                <c:pt idx="62">
                  <c:v>Junior Customer Support Specialist</c:v>
                </c:pt>
                <c:pt idx="63">
                  <c:v>Junior Data Analyst</c:v>
                </c:pt>
                <c:pt idx="64">
                  <c:v>Junior Data Scientist</c:v>
                </c:pt>
                <c:pt idx="65">
                  <c:v>Junior Designer</c:v>
                </c:pt>
                <c:pt idx="66">
                  <c:v>Junior Developer</c:v>
                </c:pt>
                <c:pt idx="67">
                  <c:v>Junior Financial Advisor</c:v>
                </c:pt>
                <c:pt idx="68">
                  <c:v>Junior Financial Analyst</c:v>
                </c:pt>
                <c:pt idx="69">
                  <c:v>Junior HR Coordinator</c:v>
                </c:pt>
                <c:pt idx="70">
                  <c:v>Junior HR Generalist</c:v>
                </c:pt>
                <c:pt idx="71">
                  <c:v>Junior Marketing Analyst</c:v>
                </c:pt>
                <c:pt idx="72">
                  <c:v>Junior Marketing Coordinator</c:v>
                </c:pt>
                <c:pt idx="73">
                  <c:v>Junior Marketing Manager</c:v>
                </c:pt>
                <c:pt idx="74">
                  <c:v>Junior Marketing Specialist</c:v>
                </c:pt>
                <c:pt idx="75">
                  <c:v>Junior Operations Analyst</c:v>
                </c:pt>
                <c:pt idx="76">
                  <c:v>Junior Operations Coordinator</c:v>
                </c:pt>
                <c:pt idx="77">
                  <c:v>Junior Operations Manager</c:v>
                </c:pt>
                <c:pt idx="78">
                  <c:v>Junior Product Manager</c:v>
                </c:pt>
                <c:pt idx="79">
                  <c:v>Junior Project Manager</c:v>
                </c:pt>
                <c:pt idx="80">
                  <c:v>Junior Recruiter</c:v>
                </c:pt>
                <c:pt idx="81">
                  <c:v>Junior Research Scientist</c:v>
                </c:pt>
                <c:pt idx="82">
                  <c:v>Junior Sales Associate</c:v>
                </c:pt>
                <c:pt idx="83">
                  <c:v>Junior Sales Representative</c:v>
                </c:pt>
                <c:pt idx="84">
                  <c:v>Junior Social Media Manager</c:v>
                </c:pt>
                <c:pt idx="85">
                  <c:v>Junior Social Media Specialist</c:v>
                </c:pt>
                <c:pt idx="86">
                  <c:v>Junior Software Developer</c:v>
                </c:pt>
                <c:pt idx="87">
                  <c:v>Junior Software Engineer</c:v>
                </c:pt>
                <c:pt idx="88">
                  <c:v>Junior UX Designer</c:v>
                </c:pt>
                <c:pt idx="89">
                  <c:v>Junior Web Designer</c:v>
                </c:pt>
                <c:pt idx="90">
                  <c:v>Junior Web Developer</c:v>
                </c:pt>
                <c:pt idx="91">
                  <c:v>Juniour HR Coordinator</c:v>
                </c:pt>
                <c:pt idx="92">
                  <c:v>Juniour HR Generalist</c:v>
                </c:pt>
                <c:pt idx="93">
                  <c:v>Marketing Analyst</c:v>
                </c:pt>
                <c:pt idx="94">
                  <c:v>Marketing Coordinator</c:v>
                </c:pt>
                <c:pt idx="95">
                  <c:v>Marketing Director</c:v>
                </c:pt>
                <c:pt idx="96">
                  <c:v>Marketing Manager</c:v>
                </c:pt>
                <c:pt idx="97">
                  <c:v>Marketing Specialist</c:v>
                </c:pt>
                <c:pt idx="98">
                  <c:v>Network Engineer</c:v>
                </c:pt>
                <c:pt idx="99">
                  <c:v>Office Manager</c:v>
                </c:pt>
                <c:pt idx="100">
                  <c:v>Operations Analyst</c:v>
                </c:pt>
                <c:pt idx="101">
                  <c:v>Operations Director</c:v>
                </c:pt>
                <c:pt idx="102">
                  <c:v>Operations Manager</c:v>
                </c:pt>
                <c:pt idx="103">
                  <c:v>Principal Engineer</c:v>
                </c:pt>
                <c:pt idx="104">
                  <c:v>Principal Scientist</c:v>
                </c:pt>
                <c:pt idx="105">
                  <c:v>Product Designer</c:v>
                </c:pt>
                <c:pt idx="106">
                  <c:v>Product Manager</c:v>
                </c:pt>
                <c:pt idx="107">
                  <c:v>Product Marketing Manager</c:v>
                </c:pt>
                <c:pt idx="108">
                  <c:v>Project Engineer</c:v>
                </c:pt>
                <c:pt idx="109">
                  <c:v>Project Manager</c:v>
                </c:pt>
                <c:pt idx="110">
                  <c:v>Public Relations Manager</c:v>
                </c:pt>
                <c:pt idx="111">
                  <c:v>Receptionist</c:v>
                </c:pt>
                <c:pt idx="112">
                  <c:v>Recruiter</c:v>
                </c:pt>
                <c:pt idx="113">
                  <c:v>Research Director</c:v>
                </c:pt>
                <c:pt idx="114">
                  <c:v>Research Scientist</c:v>
                </c:pt>
                <c:pt idx="115">
                  <c:v>Sales Associate</c:v>
                </c:pt>
                <c:pt idx="116">
                  <c:v>Sales Director</c:v>
                </c:pt>
                <c:pt idx="117">
                  <c:v>Sales Executive</c:v>
                </c:pt>
                <c:pt idx="118">
                  <c:v>Sales Manager</c:v>
                </c:pt>
                <c:pt idx="119">
                  <c:v>Sales Operations Manager</c:v>
                </c:pt>
                <c:pt idx="120">
                  <c:v>Sales Representative</c:v>
                </c:pt>
                <c:pt idx="121">
                  <c:v>Senior Account Executive</c:v>
                </c:pt>
                <c:pt idx="122">
                  <c:v>Senior Account Manager</c:v>
                </c:pt>
                <c:pt idx="123">
                  <c:v>Senior Accountant</c:v>
                </c:pt>
                <c:pt idx="124">
                  <c:v>Senior Business Analyst</c:v>
                </c:pt>
                <c:pt idx="125">
                  <c:v>Senior Business Development Manager</c:v>
                </c:pt>
                <c:pt idx="126">
                  <c:v>Senior Consultant</c:v>
                </c:pt>
                <c:pt idx="127">
                  <c:v>Senior Data Analyst</c:v>
                </c:pt>
                <c:pt idx="128">
                  <c:v>Senior Data Engineer</c:v>
                </c:pt>
                <c:pt idx="129">
                  <c:v>Senior Data Scientist</c:v>
                </c:pt>
                <c:pt idx="130">
                  <c:v>Senior Engineer</c:v>
                </c:pt>
                <c:pt idx="131">
                  <c:v>Senior Financial Advisor</c:v>
                </c:pt>
                <c:pt idx="132">
                  <c:v>Senior Financial Analyst</c:v>
                </c:pt>
                <c:pt idx="133">
                  <c:v>Senior Financial Manager</c:v>
                </c:pt>
                <c:pt idx="134">
                  <c:v>Senior Graphic Designer</c:v>
                </c:pt>
                <c:pt idx="135">
                  <c:v>Senior HR Generalist</c:v>
                </c:pt>
                <c:pt idx="136">
                  <c:v>Senior HR Manager</c:v>
                </c:pt>
                <c:pt idx="137">
                  <c:v>Senior HR Specialist</c:v>
                </c:pt>
                <c:pt idx="138">
                  <c:v>Senior Human Resources Coordinator</c:v>
                </c:pt>
                <c:pt idx="139">
                  <c:v>Senior Human Resources Manager</c:v>
                </c:pt>
                <c:pt idx="140">
                  <c:v>Senior Human Resources Specialist</c:v>
                </c:pt>
                <c:pt idx="141">
                  <c:v>Senior IT Consultant</c:v>
                </c:pt>
                <c:pt idx="142">
                  <c:v>Senior IT Project Manager</c:v>
                </c:pt>
                <c:pt idx="143">
                  <c:v>Senior IT Support Specialist</c:v>
                </c:pt>
                <c:pt idx="144">
                  <c:v>Senior Manager</c:v>
                </c:pt>
                <c:pt idx="145">
                  <c:v>Senior Marketing Analyst</c:v>
                </c:pt>
                <c:pt idx="146">
                  <c:v>Senior Marketing Coordinator</c:v>
                </c:pt>
                <c:pt idx="147">
                  <c:v>Senior Marketing Director</c:v>
                </c:pt>
                <c:pt idx="148">
                  <c:v>Senior Marketing Manager</c:v>
                </c:pt>
                <c:pt idx="149">
                  <c:v>Senior Marketing Specialist</c:v>
                </c:pt>
                <c:pt idx="150">
                  <c:v>Senior Operations Analyst</c:v>
                </c:pt>
                <c:pt idx="151">
                  <c:v>Senior Operations Coordinator</c:v>
                </c:pt>
                <c:pt idx="152">
                  <c:v>Senior Operations Manager</c:v>
                </c:pt>
                <c:pt idx="153">
                  <c:v>Senior Product Designer</c:v>
                </c:pt>
                <c:pt idx="154">
                  <c:v>Senior Product Development Manager</c:v>
                </c:pt>
                <c:pt idx="155">
                  <c:v>Senior Product Manager</c:v>
                </c:pt>
                <c:pt idx="156">
                  <c:v>Senior Product Marketing Manager</c:v>
                </c:pt>
                <c:pt idx="157">
                  <c:v>Senior Project Coordinator</c:v>
                </c:pt>
                <c:pt idx="158">
                  <c:v>Senior Project Engineer</c:v>
                </c:pt>
                <c:pt idx="159">
                  <c:v>Senior Project Manager</c:v>
                </c:pt>
                <c:pt idx="160">
                  <c:v>Senior Quality Assurance Analyst</c:v>
                </c:pt>
                <c:pt idx="161">
                  <c:v>Senior Research Scientist</c:v>
                </c:pt>
                <c:pt idx="162">
                  <c:v>Senior Researcher</c:v>
                </c:pt>
                <c:pt idx="163">
                  <c:v>Senior Sales Manager</c:v>
                </c:pt>
                <c:pt idx="164">
                  <c:v>Senior Sales Representative</c:v>
                </c:pt>
                <c:pt idx="165">
                  <c:v>Senior Scientist</c:v>
                </c:pt>
                <c:pt idx="166">
                  <c:v>Senior Software Architect</c:v>
                </c:pt>
                <c:pt idx="167">
                  <c:v>Senior Software Developer</c:v>
                </c:pt>
                <c:pt idx="168">
                  <c:v>Senior Software Engineer</c:v>
                </c:pt>
                <c:pt idx="169">
                  <c:v>Senior Training Specialist</c:v>
                </c:pt>
                <c:pt idx="170">
                  <c:v>Senior UX Designer</c:v>
                </c:pt>
                <c:pt idx="171">
                  <c:v>Social M</c:v>
                </c:pt>
                <c:pt idx="172">
                  <c:v>Social Media Man</c:v>
                </c:pt>
                <c:pt idx="173">
                  <c:v>Social Media Manager</c:v>
                </c:pt>
                <c:pt idx="174">
                  <c:v>Social Media Specialist</c:v>
                </c:pt>
                <c:pt idx="175">
                  <c:v>Software Developer</c:v>
                </c:pt>
                <c:pt idx="176">
                  <c:v>Software Engineer</c:v>
                </c:pt>
                <c:pt idx="177">
                  <c:v>Software Engineer Manager</c:v>
                </c:pt>
                <c:pt idx="178">
                  <c:v>Software Manager</c:v>
                </c:pt>
                <c:pt idx="179">
                  <c:v>Software Project Manager</c:v>
                </c:pt>
                <c:pt idx="180">
                  <c:v>Strategy Consultant</c:v>
                </c:pt>
                <c:pt idx="181">
                  <c:v>Supply Chain Analyst</c:v>
                </c:pt>
                <c:pt idx="182">
                  <c:v>Supply Chain Manager</c:v>
                </c:pt>
                <c:pt idx="183">
                  <c:v>Technical Recruiter</c:v>
                </c:pt>
                <c:pt idx="184">
                  <c:v>Technical Support Specialist</c:v>
                </c:pt>
                <c:pt idx="185">
                  <c:v>Technical Writer</c:v>
                </c:pt>
                <c:pt idx="186">
                  <c:v>Training Specialist</c:v>
                </c:pt>
                <c:pt idx="187">
                  <c:v>UX Designer</c:v>
                </c:pt>
                <c:pt idx="188">
                  <c:v>UX Researcher</c:v>
                </c:pt>
                <c:pt idx="189">
                  <c:v>VP of Finance</c:v>
                </c:pt>
                <c:pt idx="190">
                  <c:v>VP of Operations</c:v>
                </c:pt>
                <c:pt idx="191">
                  <c:v>Web Developer</c:v>
                </c:pt>
              </c:strCache>
            </c:strRef>
          </c:cat>
          <c:val>
            <c:numRef>
              <c:f>'pivot table'!$F$5:$F$197</c:f>
              <c:numCache>
                <c:formatCode>General</c:formatCode>
                <c:ptCount val="192"/>
                <c:pt idx="0">
                  <c:v>75000</c:v>
                </c:pt>
                <c:pt idx="3">
                  <c:v>5471268</c:v>
                </c:pt>
                <c:pt idx="4">
                  <c:v>75000</c:v>
                </c:pt>
                <c:pt idx="5">
                  <c:v>90000</c:v>
                </c:pt>
                <c:pt idx="6">
                  <c:v>85000</c:v>
                </c:pt>
                <c:pt idx="7">
                  <c:v>250000</c:v>
                </c:pt>
                <c:pt idx="8">
                  <c:v>220000</c:v>
                </c:pt>
                <c:pt idx="9">
                  <c:v>250000</c:v>
                </c:pt>
                <c:pt idx="10">
                  <c:v>1420000</c:v>
                </c:pt>
                <c:pt idx="13">
                  <c:v>80000</c:v>
                </c:pt>
                <c:pt idx="14">
                  <c:v>40000</c:v>
                </c:pt>
                <c:pt idx="16">
                  <c:v>40000</c:v>
                </c:pt>
                <c:pt idx="18">
                  <c:v>3673000</c:v>
                </c:pt>
                <c:pt idx="20">
                  <c:v>8142000</c:v>
                </c:pt>
                <c:pt idx="21">
                  <c:v>28000</c:v>
                </c:pt>
                <c:pt idx="22">
                  <c:v>100000</c:v>
                </c:pt>
                <c:pt idx="24">
                  <c:v>435000</c:v>
                </c:pt>
                <c:pt idx="26">
                  <c:v>200000</c:v>
                </c:pt>
                <c:pt idx="27">
                  <c:v>170000</c:v>
                </c:pt>
                <c:pt idx="28">
                  <c:v>980000</c:v>
                </c:pt>
                <c:pt idx="29">
                  <c:v>360000</c:v>
                </c:pt>
                <c:pt idx="30">
                  <c:v>170000</c:v>
                </c:pt>
                <c:pt idx="31">
                  <c:v>1925000</c:v>
                </c:pt>
                <c:pt idx="34">
                  <c:v>2015000</c:v>
                </c:pt>
                <c:pt idx="35">
                  <c:v>860000</c:v>
                </c:pt>
                <c:pt idx="36">
                  <c:v>175000</c:v>
                </c:pt>
                <c:pt idx="37">
                  <c:v>175000</c:v>
                </c:pt>
                <c:pt idx="41">
                  <c:v>790000</c:v>
                </c:pt>
                <c:pt idx="42">
                  <c:v>1040000</c:v>
                </c:pt>
                <c:pt idx="43">
                  <c:v>4456135</c:v>
                </c:pt>
                <c:pt idx="44">
                  <c:v>8538264</c:v>
                </c:pt>
                <c:pt idx="45">
                  <c:v>155000</c:v>
                </c:pt>
                <c:pt idx="46">
                  <c:v>35000</c:v>
                </c:pt>
                <c:pt idx="52">
                  <c:v>120000</c:v>
                </c:pt>
                <c:pt idx="53">
                  <c:v>50000</c:v>
                </c:pt>
                <c:pt idx="54">
                  <c:v>60000</c:v>
                </c:pt>
                <c:pt idx="55">
                  <c:v>45000</c:v>
                </c:pt>
                <c:pt idx="56">
                  <c:v>125000</c:v>
                </c:pt>
                <c:pt idx="57">
                  <c:v>45000</c:v>
                </c:pt>
                <c:pt idx="58">
                  <c:v>180000</c:v>
                </c:pt>
                <c:pt idx="59">
                  <c:v>75000</c:v>
                </c:pt>
                <c:pt idx="60">
                  <c:v>35350</c:v>
                </c:pt>
                <c:pt idx="62">
                  <c:v>35000</c:v>
                </c:pt>
                <c:pt idx="63">
                  <c:v>162000</c:v>
                </c:pt>
                <c:pt idx="66">
                  <c:v>40000</c:v>
                </c:pt>
                <c:pt idx="67">
                  <c:v>65000</c:v>
                </c:pt>
                <c:pt idx="68">
                  <c:v>150000</c:v>
                </c:pt>
                <c:pt idx="69">
                  <c:v>109000</c:v>
                </c:pt>
                <c:pt idx="70">
                  <c:v>359000</c:v>
                </c:pt>
                <c:pt idx="72">
                  <c:v>150000</c:v>
                </c:pt>
                <c:pt idx="73">
                  <c:v>142000</c:v>
                </c:pt>
                <c:pt idx="74">
                  <c:v>115000</c:v>
                </c:pt>
                <c:pt idx="75">
                  <c:v>85000</c:v>
                </c:pt>
                <c:pt idx="77">
                  <c:v>60000</c:v>
                </c:pt>
                <c:pt idx="78">
                  <c:v>165000</c:v>
                </c:pt>
                <c:pt idx="79">
                  <c:v>115000</c:v>
                </c:pt>
                <c:pt idx="82">
                  <c:v>490000</c:v>
                </c:pt>
                <c:pt idx="83">
                  <c:v>365000</c:v>
                </c:pt>
                <c:pt idx="86">
                  <c:v>85000</c:v>
                </c:pt>
                <c:pt idx="87">
                  <c:v>205000</c:v>
                </c:pt>
                <c:pt idx="89">
                  <c:v>45000</c:v>
                </c:pt>
                <c:pt idx="90">
                  <c:v>471000</c:v>
                </c:pt>
                <c:pt idx="92">
                  <c:v>43000</c:v>
                </c:pt>
                <c:pt idx="93">
                  <c:v>625000</c:v>
                </c:pt>
                <c:pt idx="94">
                  <c:v>120000</c:v>
                </c:pt>
                <c:pt idx="95">
                  <c:v>565000</c:v>
                </c:pt>
                <c:pt idx="96">
                  <c:v>2272000</c:v>
                </c:pt>
                <c:pt idx="98">
                  <c:v>60000</c:v>
                </c:pt>
                <c:pt idx="100">
                  <c:v>110000</c:v>
                </c:pt>
                <c:pt idx="101">
                  <c:v>190000</c:v>
                </c:pt>
                <c:pt idx="102">
                  <c:v>2059000</c:v>
                </c:pt>
                <c:pt idx="103">
                  <c:v>170000</c:v>
                </c:pt>
                <c:pt idx="104">
                  <c:v>120000</c:v>
                </c:pt>
                <c:pt idx="105">
                  <c:v>525000</c:v>
                </c:pt>
                <c:pt idx="106">
                  <c:v>3419000</c:v>
                </c:pt>
                <c:pt idx="107">
                  <c:v>95000</c:v>
                </c:pt>
                <c:pt idx="108">
                  <c:v>115000</c:v>
                </c:pt>
                <c:pt idx="109">
                  <c:v>790000</c:v>
                </c:pt>
                <c:pt idx="113">
                  <c:v>690000</c:v>
                </c:pt>
                <c:pt idx="114">
                  <c:v>1475000</c:v>
                </c:pt>
                <c:pt idx="115">
                  <c:v>265000</c:v>
                </c:pt>
                <c:pt idx="116">
                  <c:v>1225000</c:v>
                </c:pt>
                <c:pt idx="117">
                  <c:v>345000</c:v>
                </c:pt>
                <c:pt idx="118">
                  <c:v>815000</c:v>
                </c:pt>
                <c:pt idx="119">
                  <c:v>110000</c:v>
                </c:pt>
                <c:pt idx="120">
                  <c:v>620000</c:v>
                </c:pt>
                <c:pt idx="123">
                  <c:v>90000</c:v>
                </c:pt>
                <c:pt idx="124">
                  <c:v>380000</c:v>
                </c:pt>
                <c:pt idx="125">
                  <c:v>440000</c:v>
                </c:pt>
                <c:pt idx="127">
                  <c:v>465000</c:v>
                </c:pt>
                <c:pt idx="128">
                  <c:v>150000</c:v>
                </c:pt>
                <c:pt idx="129">
                  <c:v>1580000</c:v>
                </c:pt>
                <c:pt idx="130">
                  <c:v>255000</c:v>
                </c:pt>
                <c:pt idx="132">
                  <c:v>315000</c:v>
                </c:pt>
                <c:pt idx="133">
                  <c:v>100000</c:v>
                </c:pt>
                <c:pt idx="135">
                  <c:v>764000</c:v>
                </c:pt>
                <c:pt idx="139">
                  <c:v>745000</c:v>
                </c:pt>
                <c:pt idx="141">
                  <c:v>110000</c:v>
                </c:pt>
                <c:pt idx="142">
                  <c:v>130000</c:v>
                </c:pt>
                <c:pt idx="143">
                  <c:v>110000</c:v>
                </c:pt>
                <c:pt idx="144">
                  <c:v>320000</c:v>
                </c:pt>
                <c:pt idx="145">
                  <c:v>100000</c:v>
                </c:pt>
                <c:pt idx="146">
                  <c:v>80000</c:v>
                </c:pt>
                <c:pt idx="149">
                  <c:v>215000</c:v>
                </c:pt>
                <c:pt idx="150">
                  <c:v>170000</c:v>
                </c:pt>
                <c:pt idx="151">
                  <c:v>90000</c:v>
                </c:pt>
                <c:pt idx="152">
                  <c:v>420000</c:v>
                </c:pt>
                <c:pt idx="154">
                  <c:v>100000</c:v>
                </c:pt>
                <c:pt idx="155">
                  <c:v>460000</c:v>
                </c:pt>
                <c:pt idx="156">
                  <c:v>755000</c:v>
                </c:pt>
                <c:pt idx="157">
                  <c:v>95000</c:v>
                </c:pt>
                <c:pt idx="158">
                  <c:v>7718282</c:v>
                </c:pt>
                <c:pt idx="159">
                  <c:v>535000</c:v>
                </c:pt>
                <c:pt idx="160">
                  <c:v>100000</c:v>
                </c:pt>
                <c:pt idx="161">
                  <c:v>425000</c:v>
                </c:pt>
                <c:pt idx="162">
                  <c:v>150000</c:v>
                </c:pt>
                <c:pt idx="163">
                  <c:v>265000</c:v>
                </c:pt>
                <c:pt idx="165">
                  <c:v>230000</c:v>
                </c:pt>
                <c:pt idx="166">
                  <c:v>120000</c:v>
                </c:pt>
                <c:pt idx="167">
                  <c:v>355000</c:v>
                </c:pt>
                <c:pt idx="168">
                  <c:v>8580161</c:v>
                </c:pt>
                <c:pt idx="175">
                  <c:v>847000</c:v>
                </c:pt>
                <c:pt idx="176">
                  <c:v>6118000</c:v>
                </c:pt>
                <c:pt idx="177">
                  <c:v>14459828</c:v>
                </c:pt>
                <c:pt idx="179">
                  <c:v>95000</c:v>
                </c:pt>
                <c:pt idx="180">
                  <c:v>130000</c:v>
                </c:pt>
                <c:pt idx="182">
                  <c:v>105000</c:v>
                </c:pt>
                <c:pt idx="183">
                  <c:v>70000</c:v>
                </c:pt>
                <c:pt idx="184">
                  <c:v>40000</c:v>
                </c:pt>
                <c:pt idx="185">
                  <c:v>45000</c:v>
                </c:pt>
                <c:pt idx="189">
                  <c:v>200000</c:v>
                </c:pt>
                <c:pt idx="190">
                  <c:v>190000</c:v>
                </c:pt>
                <c:pt idx="191">
                  <c:v>1435000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8-4662-A358-E8DDD31C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3536015"/>
        <c:axId val="1193519215"/>
        <c:axId val="0"/>
      </c:bar3DChart>
      <c:catAx>
        <c:axId val="119353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19215"/>
        <c:crosses val="autoZero"/>
        <c:auto val="1"/>
        <c:lblAlgn val="ctr"/>
        <c:lblOffset val="100"/>
        <c:noMultiLvlLbl val="0"/>
      </c:catAx>
      <c:valAx>
        <c:axId val="11935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total</a:t>
                </a:r>
                <a:r>
                  <a:rPr lang="en-US" sz="1000" b="0" baseline="0"/>
                  <a:t> salary by percentage</a:t>
                </a:r>
                <a:endParaRPr lang="en-US" sz="10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 2!PivotTable8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salary paid by experience level and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adolescentt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2'!$A$5:$A$11</c:f>
              <c:strCache>
                <c:ptCount val="6"/>
                <c:pt idx="0">
                  <c:v>Bachelor's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</c:v>
                </c:pt>
                <c:pt idx="4">
                  <c:v>Master's Degree</c:v>
                </c:pt>
                <c:pt idx="5">
                  <c:v>PhD</c:v>
                </c:pt>
              </c:strCache>
            </c:strRef>
          </c:cat>
          <c:val>
            <c:numRef>
              <c:f>'pivot table 2'!$B$5:$B$11</c:f>
              <c:numCache>
                <c:formatCode>General</c:formatCode>
                <c:ptCount val="6"/>
                <c:pt idx="0">
                  <c:v>8079350</c:v>
                </c:pt>
                <c:pt idx="1">
                  <c:v>14613875</c:v>
                </c:pt>
                <c:pt idx="2">
                  <c:v>3169429</c:v>
                </c:pt>
                <c:pt idx="3">
                  <c:v>2040000</c:v>
                </c:pt>
                <c:pt idx="4">
                  <c:v>6845190</c:v>
                </c:pt>
                <c:pt idx="5">
                  <c:v>1658013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A-4345-AA06-E4B1DFEE8049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adult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2'!$A$5:$A$11</c:f>
              <c:strCache>
                <c:ptCount val="6"/>
                <c:pt idx="0">
                  <c:v>Bachelor's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</c:v>
                </c:pt>
                <c:pt idx="4">
                  <c:v>Master's Degree</c:v>
                </c:pt>
                <c:pt idx="5">
                  <c:v>PhD</c:v>
                </c:pt>
              </c:strCache>
            </c:strRef>
          </c:cat>
          <c:val>
            <c:numRef>
              <c:f>'pivot table 2'!$C$5:$C$11</c:f>
              <c:numCache>
                <c:formatCode>General</c:formatCode>
                <c:ptCount val="6"/>
                <c:pt idx="0">
                  <c:v>16090000</c:v>
                </c:pt>
                <c:pt idx="1">
                  <c:v>31216570</c:v>
                </c:pt>
                <c:pt idx="2">
                  <c:v>1828529</c:v>
                </c:pt>
                <c:pt idx="3">
                  <c:v>14955000</c:v>
                </c:pt>
                <c:pt idx="4">
                  <c:v>48541644</c:v>
                </c:pt>
                <c:pt idx="5">
                  <c:v>53223387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A-4345-AA06-E4B1DFEE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3570095"/>
        <c:axId val="1193574415"/>
        <c:axId val="0"/>
      </c:bar3DChart>
      <c:catAx>
        <c:axId val="119357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4415"/>
        <c:crosses val="autoZero"/>
        <c:auto val="1"/>
        <c:lblAlgn val="ctr"/>
        <c:lblOffset val="100"/>
        <c:noMultiLvlLbl val="0"/>
      </c:catAx>
      <c:valAx>
        <c:axId val="1193574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percentage by salary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 3!PivotTable9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Educational</a:t>
            </a:r>
            <a:r>
              <a:rPr lang="en-US" baseline="0"/>
              <a:t> level by years of experience according to salary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'pivot table 3'!$C$8:$C$9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3'!$B$10:$B$16</c:f>
              <c:strCache>
                <c:ptCount val="6"/>
                <c:pt idx="0">
                  <c:v>Bachelor's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</c:v>
                </c:pt>
                <c:pt idx="4">
                  <c:v>Master's Degree</c:v>
                </c:pt>
                <c:pt idx="5">
                  <c:v>PhD</c:v>
                </c:pt>
              </c:strCache>
            </c:strRef>
          </c:cat>
          <c:val>
            <c:numRef>
              <c:f>'pivot table 3'!$C$10:$C$16</c:f>
              <c:numCache>
                <c:formatCode>General</c:formatCode>
                <c:ptCount val="6"/>
                <c:pt idx="0">
                  <c:v>970</c:v>
                </c:pt>
                <c:pt idx="1">
                  <c:v>2243</c:v>
                </c:pt>
                <c:pt idx="2">
                  <c:v>155</c:v>
                </c:pt>
                <c:pt idx="3">
                  <c:v>1278</c:v>
                </c:pt>
                <c:pt idx="4">
                  <c:v>3977</c:v>
                </c:pt>
                <c:pt idx="5">
                  <c:v>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0-4351-A75F-9B0C1B69F914}"/>
            </c:ext>
          </c:extLst>
        </c:ser>
        <c:ser>
          <c:idx val="1"/>
          <c:order val="1"/>
          <c:tx>
            <c:strRef>
              <c:f>'pivot table 3'!$D$8:$D$9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3'!$B$10:$B$16</c:f>
              <c:strCache>
                <c:ptCount val="6"/>
                <c:pt idx="0">
                  <c:v>Bachelor's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</c:v>
                </c:pt>
                <c:pt idx="4">
                  <c:v>Master's Degree</c:v>
                </c:pt>
                <c:pt idx="5">
                  <c:v>PhD</c:v>
                </c:pt>
              </c:strCache>
            </c:strRef>
          </c:cat>
          <c:val>
            <c:numRef>
              <c:f>'pivot table 3'!$D$10:$D$16</c:f>
              <c:numCache>
                <c:formatCode>General</c:formatCode>
                <c:ptCount val="6"/>
                <c:pt idx="0">
                  <c:v>709</c:v>
                </c:pt>
                <c:pt idx="1">
                  <c:v>1089</c:v>
                </c:pt>
                <c:pt idx="2">
                  <c:v>179</c:v>
                </c:pt>
                <c:pt idx="3">
                  <c:v>161</c:v>
                </c:pt>
                <c:pt idx="4">
                  <c:v>503</c:v>
                </c:pt>
                <c:pt idx="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0-4351-A75F-9B0C1B69F9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93521135"/>
        <c:axId val="1193531695"/>
        <c:axId val="0"/>
      </c:bar3DChart>
      <c:catAx>
        <c:axId val="11935211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31695"/>
        <c:crosses val="autoZero"/>
        <c:auto val="1"/>
        <c:lblAlgn val="ctr"/>
        <c:lblOffset val="100"/>
        <c:noMultiLvlLbl val="0"/>
      </c:catAx>
      <c:valAx>
        <c:axId val="119353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of experience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 4!PivotTable10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title by experience level and salary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'pivot table 4'!$B$3:$B$4</c:f>
              <c:strCache>
                <c:ptCount val="1"/>
                <c:pt idx="0">
                  <c:v>Bachelor's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4'!$B$5:$B$196</c:f>
              <c:numCache>
                <c:formatCode>General</c:formatCode>
                <c:ptCount val="191"/>
                <c:pt idx="0">
                  <c:v>75000</c:v>
                </c:pt>
                <c:pt idx="1">
                  <c:v>55000</c:v>
                </c:pt>
                <c:pt idx="2">
                  <c:v>100000</c:v>
                </c:pt>
                <c:pt idx="4">
                  <c:v>75000</c:v>
                </c:pt>
                <c:pt idx="7">
                  <c:v>250000</c:v>
                </c:pt>
                <c:pt idx="10">
                  <c:v>55000</c:v>
                </c:pt>
                <c:pt idx="11">
                  <c:v>40000</c:v>
                </c:pt>
                <c:pt idx="13">
                  <c:v>210000</c:v>
                </c:pt>
                <c:pt idx="14">
                  <c:v>40000</c:v>
                </c:pt>
                <c:pt idx="15">
                  <c:v>45000</c:v>
                </c:pt>
                <c:pt idx="16">
                  <c:v>40000</c:v>
                </c:pt>
                <c:pt idx="17">
                  <c:v>40000</c:v>
                </c:pt>
                <c:pt idx="18">
                  <c:v>4154000</c:v>
                </c:pt>
                <c:pt idx="19">
                  <c:v>35000</c:v>
                </c:pt>
                <c:pt idx="20">
                  <c:v>365000</c:v>
                </c:pt>
                <c:pt idx="22">
                  <c:v>50000</c:v>
                </c:pt>
                <c:pt idx="38">
                  <c:v>105000</c:v>
                </c:pt>
                <c:pt idx="40">
                  <c:v>65000</c:v>
                </c:pt>
                <c:pt idx="44">
                  <c:v>50000</c:v>
                </c:pt>
                <c:pt idx="45">
                  <c:v>35000</c:v>
                </c:pt>
                <c:pt idx="46">
                  <c:v>140000</c:v>
                </c:pt>
                <c:pt idx="47">
                  <c:v>220000</c:v>
                </c:pt>
                <c:pt idx="51">
                  <c:v>120000</c:v>
                </c:pt>
                <c:pt idx="52">
                  <c:v>50000</c:v>
                </c:pt>
                <c:pt idx="53">
                  <c:v>60000</c:v>
                </c:pt>
                <c:pt idx="54">
                  <c:v>100000</c:v>
                </c:pt>
                <c:pt idx="55">
                  <c:v>125000</c:v>
                </c:pt>
                <c:pt idx="56">
                  <c:v>45000</c:v>
                </c:pt>
                <c:pt idx="57">
                  <c:v>180000</c:v>
                </c:pt>
                <c:pt idx="58">
                  <c:v>160000</c:v>
                </c:pt>
                <c:pt idx="59">
                  <c:v>35350</c:v>
                </c:pt>
                <c:pt idx="60">
                  <c:v>45000</c:v>
                </c:pt>
                <c:pt idx="61">
                  <c:v>35000</c:v>
                </c:pt>
                <c:pt idx="62">
                  <c:v>60000</c:v>
                </c:pt>
                <c:pt idx="64">
                  <c:v>40000</c:v>
                </c:pt>
                <c:pt idx="65">
                  <c:v>40000</c:v>
                </c:pt>
                <c:pt idx="66">
                  <c:v>65000</c:v>
                </c:pt>
                <c:pt idx="67">
                  <c:v>320000</c:v>
                </c:pt>
                <c:pt idx="68">
                  <c:v>90000</c:v>
                </c:pt>
                <c:pt idx="69">
                  <c:v>95000</c:v>
                </c:pt>
                <c:pt idx="70">
                  <c:v>145000</c:v>
                </c:pt>
                <c:pt idx="71">
                  <c:v>240000</c:v>
                </c:pt>
                <c:pt idx="72">
                  <c:v>180000</c:v>
                </c:pt>
                <c:pt idx="73">
                  <c:v>155000</c:v>
                </c:pt>
                <c:pt idx="74">
                  <c:v>205000</c:v>
                </c:pt>
                <c:pt idx="75">
                  <c:v>40000</c:v>
                </c:pt>
                <c:pt idx="76">
                  <c:v>165000</c:v>
                </c:pt>
                <c:pt idx="77">
                  <c:v>165000</c:v>
                </c:pt>
                <c:pt idx="78">
                  <c:v>155000</c:v>
                </c:pt>
                <c:pt idx="79">
                  <c:v>45000</c:v>
                </c:pt>
                <c:pt idx="82">
                  <c:v>160000</c:v>
                </c:pt>
                <c:pt idx="83">
                  <c:v>45000</c:v>
                </c:pt>
                <c:pt idx="84">
                  <c:v>45000</c:v>
                </c:pt>
                <c:pt idx="85">
                  <c:v>85000</c:v>
                </c:pt>
                <c:pt idx="86">
                  <c:v>40000</c:v>
                </c:pt>
                <c:pt idx="88">
                  <c:v>45000</c:v>
                </c:pt>
                <c:pt idx="89">
                  <c:v>50000</c:v>
                </c:pt>
                <c:pt idx="92">
                  <c:v>105000</c:v>
                </c:pt>
                <c:pt idx="93">
                  <c:v>150000</c:v>
                </c:pt>
                <c:pt idx="96">
                  <c:v>65000</c:v>
                </c:pt>
                <c:pt idx="97">
                  <c:v>60000</c:v>
                </c:pt>
                <c:pt idx="98">
                  <c:v>65000</c:v>
                </c:pt>
                <c:pt idx="99">
                  <c:v>110000</c:v>
                </c:pt>
                <c:pt idx="101">
                  <c:v>285000</c:v>
                </c:pt>
                <c:pt idx="105">
                  <c:v>1485000</c:v>
                </c:pt>
                <c:pt idx="108">
                  <c:v>95000</c:v>
                </c:pt>
                <c:pt idx="111">
                  <c:v>130000</c:v>
                </c:pt>
                <c:pt idx="114">
                  <c:v>100000</c:v>
                </c:pt>
                <c:pt idx="115">
                  <c:v>180000</c:v>
                </c:pt>
                <c:pt idx="116">
                  <c:v>160000</c:v>
                </c:pt>
                <c:pt idx="117">
                  <c:v>275000</c:v>
                </c:pt>
                <c:pt idx="118">
                  <c:v>110000</c:v>
                </c:pt>
                <c:pt idx="119">
                  <c:v>30000</c:v>
                </c:pt>
                <c:pt idx="120">
                  <c:v>95000</c:v>
                </c:pt>
                <c:pt idx="121">
                  <c:v>110000</c:v>
                </c:pt>
                <c:pt idx="122">
                  <c:v>170000</c:v>
                </c:pt>
                <c:pt idx="123">
                  <c:v>295000</c:v>
                </c:pt>
                <c:pt idx="124">
                  <c:v>320000</c:v>
                </c:pt>
                <c:pt idx="131">
                  <c:v>320000</c:v>
                </c:pt>
                <c:pt idx="132">
                  <c:v>310000</c:v>
                </c:pt>
                <c:pt idx="137">
                  <c:v>80000</c:v>
                </c:pt>
                <c:pt idx="141">
                  <c:v>130000</c:v>
                </c:pt>
                <c:pt idx="142">
                  <c:v>110000</c:v>
                </c:pt>
                <c:pt idx="144">
                  <c:v>185000</c:v>
                </c:pt>
                <c:pt idx="145">
                  <c:v>280000</c:v>
                </c:pt>
                <c:pt idx="147">
                  <c:v>330000</c:v>
                </c:pt>
                <c:pt idx="148">
                  <c:v>300000</c:v>
                </c:pt>
                <c:pt idx="149">
                  <c:v>170000</c:v>
                </c:pt>
                <c:pt idx="150">
                  <c:v>210000</c:v>
                </c:pt>
                <c:pt idx="151">
                  <c:v>425000</c:v>
                </c:pt>
                <c:pt idx="153">
                  <c:v>100000</c:v>
                </c:pt>
                <c:pt idx="154">
                  <c:v>460000</c:v>
                </c:pt>
                <c:pt idx="156">
                  <c:v>190000</c:v>
                </c:pt>
                <c:pt idx="158">
                  <c:v>630000</c:v>
                </c:pt>
                <c:pt idx="159">
                  <c:v>100000</c:v>
                </c:pt>
                <c:pt idx="162">
                  <c:v>265000</c:v>
                </c:pt>
                <c:pt idx="163">
                  <c:v>190000</c:v>
                </c:pt>
                <c:pt idx="167">
                  <c:v>260000</c:v>
                </c:pt>
                <c:pt idx="172">
                  <c:v>55000</c:v>
                </c:pt>
                <c:pt idx="173">
                  <c:v>45000</c:v>
                </c:pt>
                <c:pt idx="175">
                  <c:v>4140000</c:v>
                </c:pt>
                <c:pt idx="178">
                  <c:v>95000</c:v>
                </c:pt>
                <c:pt idx="180">
                  <c:v>130000</c:v>
                </c:pt>
                <c:pt idx="181">
                  <c:v>105000</c:v>
                </c:pt>
                <c:pt idx="182">
                  <c:v>70000</c:v>
                </c:pt>
                <c:pt idx="183">
                  <c:v>40000</c:v>
                </c:pt>
                <c:pt idx="184">
                  <c:v>45000</c:v>
                </c:pt>
                <c:pt idx="185">
                  <c:v>65000</c:v>
                </c:pt>
                <c:pt idx="190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1-4C29-9920-8725C16BAEC9}"/>
            </c:ext>
          </c:extLst>
        </c:ser>
        <c:ser>
          <c:idx val="1"/>
          <c:order val="1"/>
          <c:tx>
            <c:strRef>
              <c:f>'pivot table 4'!$C$3:$C$4</c:f>
              <c:strCache>
                <c:ptCount val="1"/>
                <c:pt idx="0">
                  <c:v>Bachelor's Degree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4'!$C$5:$C$196</c:f>
              <c:numCache>
                <c:formatCode>General</c:formatCode>
                <c:ptCount val="191"/>
                <c:pt idx="3">
                  <c:v>4927727</c:v>
                </c:pt>
                <c:pt idx="10">
                  <c:v>1060000</c:v>
                </c:pt>
                <c:pt idx="18">
                  <c:v>749000</c:v>
                </c:pt>
                <c:pt idx="20">
                  <c:v>150000</c:v>
                </c:pt>
                <c:pt idx="23">
                  <c:v>235000</c:v>
                </c:pt>
                <c:pt idx="24">
                  <c:v>190000</c:v>
                </c:pt>
                <c:pt idx="33">
                  <c:v>160000</c:v>
                </c:pt>
                <c:pt idx="40">
                  <c:v>650000</c:v>
                </c:pt>
                <c:pt idx="41">
                  <c:v>2025000</c:v>
                </c:pt>
                <c:pt idx="42">
                  <c:v>4263192</c:v>
                </c:pt>
                <c:pt idx="43">
                  <c:v>4051364</c:v>
                </c:pt>
                <c:pt idx="44">
                  <c:v>300000</c:v>
                </c:pt>
                <c:pt idx="48">
                  <c:v>309000</c:v>
                </c:pt>
                <c:pt idx="50">
                  <c:v>436000</c:v>
                </c:pt>
                <c:pt idx="62">
                  <c:v>102000</c:v>
                </c:pt>
                <c:pt idx="68">
                  <c:v>310500</c:v>
                </c:pt>
                <c:pt idx="69">
                  <c:v>433000</c:v>
                </c:pt>
                <c:pt idx="72">
                  <c:v>254000</c:v>
                </c:pt>
                <c:pt idx="82">
                  <c:v>355000</c:v>
                </c:pt>
                <c:pt idx="85">
                  <c:v>214000</c:v>
                </c:pt>
                <c:pt idx="86">
                  <c:v>351000</c:v>
                </c:pt>
                <c:pt idx="89">
                  <c:v>485000</c:v>
                </c:pt>
                <c:pt idx="92">
                  <c:v>725000</c:v>
                </c:pt>
                <c:pt idx="93">
                  <c:v>871000</c:v>
                </c:pt>
                <c:pt idx="95">
                  <c:v>1175000</c:v>
                </c:pt>
                <c:pt idx="101">
                  <c:v>2025000</c:v>
                </c:pt>
                <c:pt idx="104">
                  <c:v>435000</c:v>
                </c:pt>
                <c:pt idx="105">
                  <c:v>1935000</c:v>
                </c:pt>
                <c:pt idx="108">
                  <c:v>695000</c:v>
                </c:pt>
                <c:pt idx="114">
                  <c:v>130000</c:v>
                </c:pt>
                <c:pt idx="115">
                  <c:v>955000</c:v>
                </c:pt>
                <c:pt idx="116">
                  <c:v>310000</c:v>
                </c:pt>
                <c:pt idx="117">
                  <c:v>1130000</c:v>
                </c:pt>
                <c:pt idx="119">
                  <c:v>430000</c:v>
                </c:pt>
                <c:pt idx="134">
                  <c:v>95000</c:v>
                </c:pt>
                <c:pt idx="155">
                  <c:v>185000</c:v>
                </c:pt>
                <c:pt idx="157">
                  <c:v>4336587</c:v>
                </c:pt>
                <c:pt idx="167">
                  <c:v>1790414</c:v>
                </c:pt>
                <c:pt idx="171">
                  <c:v>100000</c:v>
                </c:pt>
                <c:pt idx="172">
                  <c:v>110000</c:v>
                </c:pt>
                <c:pt idx="174">
                  <c:v>1033000</c:v>
                </c:pt>
                <c:pt idx="175">
                  <c:v>3344000</c:v>
                </c:pt>
                <c:pt idx="176">
                  <c:v>874661</c:v>
                </c:pt>
                <c:pt idx="190">
                  <c:v>1135000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1-4C29-9920-8725C16BAEC9}"/>
            </c:ext>
          </c:extLst>
        </c:ser>
        <c:ser>
          <c:idx val="2"/>
          <c:order val="2"/>
          <c:tx>
            <c:strRef>
              <c:f>'pivot table 4'!$D$3:$D$4</c:f>
              <c:strCache>
                <c:ptCount val="1"/>
                <c:pt idx="0">
                  <c:v>High School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4'!$D$5:$D$196</c:f>
              <c:numCache>
                <c:formatCode>General</c:formatCode>
                <c:ptCount val="191"/>
                <c:pt idx="3">
                  <c:v>491916</c:v>
                </c:pt>
                <c:pt idx="15">
                  <c:v>65000</c:v>
                </c:pt>
                <c:pt idx="21">
                  <c:v>28000</c:v>
                </c:pt>
                <c:pt idx="23">
                  <c:v>80000</c:v>
                </c:pt>
                <c:pt idx="41">
                  <c:v>255000</c:v>
                </c:pt>
                <c:pt idx="42">
                  <c:v>47898</c:v>
                </c:pt>
                <c:pt idx="68">
                  <c:v>171000</c:v>
                </c:pt>
                <c:pt idx="69">
                  <c:v>278000</c:v>
                </c:pt>
                <c:pt idx="81">
                  <c:v>702000</c:v>
                </c:pt>
                <c:pt idx="82">
                  <c:v>145000</c:v>
                </c:pt>
                <c:pt idx="89">
                  <c:v>98000</c:v>
                </c:pt>
                <c:pt idx="90">
                  <c:v>64000</c:v>
                </c:pt>
                <c:pt idx="91">
                  <c:v>86000</c:v>
                </c:pt>
                <c:pt idx="110">
                  <c:v>75000</c:v>
                </c:pt>
                <c:pt idx="114">
                  <c:v>420000</c:v>
                </c:pt>
                <c:pt idx="116">
                  <c:v>385000</c:v>
                </c:pt>
                <c:pt idx="117">
                  <c:v>80000</c:v>
                </c:pt>
                <c:pt idx="119">
                  <c:v>250000</c:v>
                </c:pt>
                <c:pt idx="157">
                  <c:v>310885</c:v>
                </c:pt>
                <c:pt idx="167">
                  <c:v>165919</c:v>
                </c:pt>
                <c:pt idx="190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1-4C29-9920-8725C16BAEC9}"/>
            </c:ext>
          </c:extLst>
        </c:ser>
        <c:ser>
          <c:idx val="3"/>
          <c:order val="3"/>
          <c:tx>
            <c:strRef>
              <c:f>'pivot table 4'!$E$3:$E$4</c:f>
              <c:strCache>
                <c:ptCount val="1"/>
                <c:pt idx="0">
                  <c:v>Master's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4'!$E$5:$E$196</c:f>
              <c:numCache>
                <c:formatCode>General</c:formatCode>
                <c:ptCount val="191"/>
                <c:pt idx="4">
                  <c:v>80000</c:v>
                </c:pt>
                <c:pt idx="5">
                  <c:v>90000</c:v>
                </c:pt>
                <c:pt idx="6">
                  <c:v>85000</c:v>
                </c:pt>
                <c:pt idx="12">
                  <c:v>120000</c:v>
                </c:pt>
                <c:pt idx="18">
                  <c:v>395000</c:v>
                </c:pt>
                <c:pt idx="20">
                  <c:v>2495000</c:v>
                </c:pt>
                <c:pt idx="23">
                  <c:v>90000</c:v>
                </c:pt>
                <c:pt idx="25">
                  <c:v>200000</c:v>
                </c:pt>
                <c:pt idx="26">
                  <c:v>170000</c:v>
                </c:pt>
                <c:pt idx="28">
                  <c:v>180000</c:v>
                </c:pt>
                <c:pt idx="29">
                  <c:v>350000</c:v>
                </c:pt>
                <c:pt idx="30">
                  <c:v>180000</c:v>
                </c:pt>
                <c:pt idx="31">
                  <c:v>180000</c:v>
                </c:pt>
                <c:pt idx="32">
                  <c:v>190000</c:v>
                </c:pt>
                <c:pt idx="33">
                  <c:v>1410000</c:v>
                </c:pt>
                <c:pt idx="34">
                  <c:v>1190000</c:v>
                </c:pt>
                <c:pt idx="35">
                  <c:v>175000</c:v>
                </c:pt>
                <c:pt idx="36">
                  <c:v>175000</c:v>
                </c:pt>
                <c:pt idx="39">
                  <c:v>95000</c:v>
                </c:pt>
                <c:pt idx="41">
                  <c:v>140000</c:v>
                </c:pt>
                <c:pt idx="49">
                  <c:v>180000</c:v>
                </c:pt>
                <c:pt idx="63">
                  <c:v>45000</c:v>
                </c:pt>
                <c:pt idx="73">
                  <c:v>40000</c:v>
                </c:pt>
                <c:pt idx="80">
                  <c:v>50000</c:v>
                </c:pt>
                <c:pt idx="87">
                  <c:v>45000</c:v>
                </c:pt>
                <c:pt idx="95">
                  <c:v>90000</c:v>
                </c:pt>
                <c:pt idx="100">
                  <c:v>190000</c:v>
                </c:pt>
                <c:pt idx="104">
                  <c:v>90000</c:v>
                </c:pt>
                <c:pt idx="105">
                  <c:v>2740000</c:v>
                </c:pt>
                <c:pt idx="106">
                  <c:v>95000</c:v>
                </c:pt>
                <c:pt idx="107">
                  <c:v>115000</c:v>
                </c:pt>
                <c:pt idx="108">
                  <c:v>130000</c:v>
                </c:pt>
                <c:pt idx="109">
                  <c:v>90000</c:v>
                </c:pt>
                <c:pt idx="123">
                  <c:v>195000</c:v>
                </c:pt>
                <c:pt idx="124">
                  <c:v>120000</c:v>
                </c:pt>
                <c:pt idx="130">
                  <c:v>180000</c:v>
                </c:pt>
                <c:pt idx="131">
                  <c:v>340000</c:v>
                </c:pt>
                <c:pt idx="133">
                  <c:v>110000</c:v>
                </c:pt>
                <c:pt idx="134">
                  <c:v>95000</c:v>
                </c:pt>
                <c:pt idx="135">
                  <c:v>290000</c:v>
                </c:pt>
                <c:pt idx="136">
                  <c:v>140000</c:v>
                </c:pt>
                <c:pt idx="138">
                  <c:v>260000</c:v>
                </c:pt>
                <c:pt idx="139">
                  <c:v>120000</c:v>
                </c:pt>
                <c:pt idx="140">
                  <c:v>110000</c:v>
                </c:pt>
                <c:pt idx="144">
                  <c:v>195000</c:v>
                </c:pt>
                <c:pt idx="147">
                  <c:v>440000</c:v>
                </c:pt>
                <c:pt idx="151">
                  <c:v>115000</c:v>
                </c:pt>
                <c:pt idx="154">
                  <c:v>120000</c:v>
                </c:pt>
                <c:pt idx="155">
                  <c:v>120000</c:v>
                </c:pt>
                <c:pt idx="156">
                  <c:v>80000</c:v>
                </c:pt>
                <c:pt idx="158">
                  <c:v>275000</c:v>
                </c:pt>
                <c:pt idx="165">
                  <c:v>120000</c:v>
                </c:pt>
                <c:pt idx="166">
                  <c:v>355000</c:v>
                </c:pt>
                <c:pt idx="167">
                  <c:v>205000</c:v>
                </c:pt>
                <c:pt idx="168">
                  <c:v>100000</c:v>
                </c:pt>
                <c:pt idx="174">
                  <c:v>75000</c:v>
                </c:pt>
                <c:pt idx="175">
                  <c:v>170000</c:v>
                </c:pt>
                <c:pt idx="177">
                  <c:v>110000</c:v>
                </c:pt>
                <c:pt idx="179">
                  <c:v>130000</c:v>
                </c:pt>
                <c:pt idx="186">
                  <c:v>80000</c:v>
                </c:pt>
                <c:pt idx="187">
                  <c:v>65000</c:v>
                </c:pt>
                <c:pt idx="188">
                  <c:v>200000</c:v>
                </c:pt>
                <c:pt idx="189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1-4C29-9920-8725C16BAEC9}"/>
            </c:ext>
          </c:extLst>
        </c:ser>
        <c:ser>
          <c:idx val="4"/>
          <c:order val="4"/>
          <c:tx>
            <c:strRef>
              <c:f>'pivot table 4'!$F$3:$F$4</c:f>
              <c:strCache>
                <c:ptCount val="1"/>
                <c:pt idx="0">
                  <c:v>Master's Degree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4'!$F$5:$F$196</c:f>
              <c:numCache>
                <c:formatCode>General</c:formatCode>
                <c:ptCount val="191"/>
                <c:pt idx="3">
                  <c:v>2532736</c:v>
                </c:pt>
                <c:pt idx="10">
                  <c:v>1525000</c:v>
                </c:pt>
                <c:pt idx="18">
                  <c:v>725000</c:v>
                </c:pt>
                <c:pt idx="20">
                  <c:v>1580000</c:v>
                </c:pt>
                <c:pt idx="23">
                  <c:v>595000</c:v>
                </c:pt>
                <c:pt idx="30">
                  <c:v>1075000</c:v>
                </c:pt>
                <c:pt idx="33">
                  <c:v>1655000</c:v>
                </c:pt>
                <c:pt idx="40">
                  <c:v>465000</c:v>
                </c:pt>
                <c:pt idx="41">
                  <c:v>610000</c:v>
                </c:pt>
                <c:pt idx="42">
                  <c:v>2376677</c:v>
                </c:pt>
                <c:pt idx="43">
                  <c:v>10655730</c:v>
                </c:pt>
                <c:pt idx="48">
                  <c:v>243000</c:v>
                </c:pt>
                <c:pt idx="50">
                  <c:v>900000</c:v>
                </c:pt>
                <c:pt idx="69">
                  <c:v>74000</c:v>
                </c:pt>
                <c:pt idx="89">
                  <c:v>48000</c:v>
                </c:pt>
                <c:pt idx="93">
                  <c:v>723000</c:v>
                </c:pt>
                <c:pt idx="94">
                  <c:v>1055000</c:v>
                </c:pt>
                <c:pt idx="95">
                  <c:v>3803000</c:v>
                </c:pt>
                <c:pt idx="105">
                  <c:v>1155000</c:v>
                </c:pt>
                <c:pt idx="117">
                  <c:v>350000</c:v>
                </c:pt>
                <c:pt idx="119">
                  <c:v>140000</c:v>
                </c:pt>
                <c:pt idx="128">
                  <c:v>370000</c:v>
                </c:pt>
                <c:pt idx="134">
                  <c:v>1209000</c:v>
                </c:pt>
                <c:pt idx="138">
                  <c:v>650000</c:v>
                </c:pt>
                <c:pt idx="155">
                  <c:v>370000</c:v>
                </c:pt>
                <c:pt idx="157">
                  <c:v>4239824</c:v>
                </c:pt>
                <c:pt idx="167">
                  <c:v>10346879</c:v>
                </c:pt>
                <c:pt idx="174">
                  <c:v>420000</c:v>
                </c:pt>
                <c:pt idx="175">
                  <c:v>1000000</c:v>
                </c:pt>
                <c:pt idx="176">
                  <c:v>3393595</c:v>
                </c:pt>
                <c:pt idx="190">
                  <c:v>940000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61-4C29-9920-8725C16BAEC9}"/>
            </c:ext>
          </c:extLst>
        </c:ser>
        <c:ser>
          <c:idx val="5"/>
          <c:order val="5"/>
          <c:tx>
            <c:strRef>
              <c:f>'pivot table 4'!$G$3:$G$4</c:f>
              <c:strCache>
                <c:ptCount val="1"/>
                <c:pt idx="0">
                  <c:v>PhD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4'!$A$5:$A$196</c:f>
              <c:strCache>
                <c:ptCount val="191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</c:v>
                </c:pt>
                <c:pt idx="15">
                  <c:v>Customer Service Representative</c:v>
                </c:pt>
                <c:pt idx="16">
                  <c:v>Customer Success Manager</c:v>
                </c:pt>
                <c:pt idx="17">
                  <c:v>Customer Success Rep</c:v>
                </c:pt>
                <c:pt idx="18">
                  <c:v>Data Analyst</c:v>
                </c:pt>
                <c:pt idx="19">
                  <c:v>Data Entry Clerk</c:v>
                </c:pt>
                <c:pt idx="20">
                  <c:v>Data Scientist</c:v>
                </c:pt>
                <c:pt idx="21">
                  <c:v>Delivery Driver</c:v>
                </c:pt>
                <c:pt idx="22">
                  <c:v>Digital Content Producer</c:v>
                </c:pt>
                <c:pt idx="23">
                  <c:v>Digital Marketing Manager</c:v>
                </c:pt>
                <c:pt idx="24">
                  <c:v>Digital Marketing Specialist</c:v>
                </c:pt>
                <c:pt idx="25">
                  <c:v>Director</c:v>
                </c:pt>
                <c:pt idx="26">
                  <c:v>Director of Business Development</c:v>
                </c:pt>
                <c:pt idx="27">
                  <c:v>Director of Data Science</c:v>
                </c:pt>
                <c:pt idx="28">
                  <c:v>Director of Engineering</c:v>
                </c:pt>
                <c:pt idx="29">
                  <c:v>Director of Finance</c:v>
                </c:pt>
                <c:pt idx="30">
                  <c:v>Director of HR</c:v>
                </c:pt>
                <c:pt idx="31">
                  <c:v>Director of Human Capital</c:v>
                </c:pt>
                <c:pt idx="32">
                  <c:v>Director of Human Resources</c:v>
                </c:pt>
                <c:pt idx="33">
                  <c:v>Director of Marketing</c:v>
                </c:pt>
                <c:pt idx="34">
                  <c:v>Director of Operations</c:v>
                </c:pt>
                <c:pt idx="35">
                  <c:v>Director of Product Management</c:v>
                </c:pt>
                <c:pt idx="36">
                  <c:v>Director of Sales</c:v>
                </c:pt>
                <c:pt idx="37">
                  <c:v>Director of Sales and Marketing</c:v>
                </c:pt>
                <c:pt idx="38">
                  <c:v>Event Coordinator</c:v>
                </c:pt>
                <c:pt idx="39">
                  <c:v>Financial Advisor</c:v>
                </c:pt>
                <c:pt idx="40">
                  <c:v>Financial Analyst</c:v>
                </c:pt>
                <c:pt idx="41">
                  <c:v>Financial Manager</c:v>
                </c:pt>
                <c:pt idx="42">
                  <c:v>Front end Developer</c:v>
                </c:pt>
                <c:pt idx="43">
                  <c:v>Full Stack Engineer</c:v>
                </c:pt>
                <c:pt idx="44">
                  <c:v>Graphic Designer</c:v>
                </c:pt>
                <c:pt idx="45">
                  <c:v>Help Desk Analyst</c:v>
                </c:pt>
                <c:pt idx="46">
                  <c:v>HR Generalist</c:v>
                </c:pt>
                <c:pt idx="47">
                  <c:v>HR Manager</c:v>
                </c:pt>
                <c:pt idx="48">
                  <c:v>Human Resources Coordinator</c:v>
                </c:pt>
                <c:pt idx="49">
                  <c:v>Human Resources Director</c:v>
                </c:pt>
                <c:pt idx="50">
                  <c:v>Human Resources Manager</c:v>
                </c:pt>
                <c:pt idx="51">
                  <c:v>IT Manager</c:v>
                </c:pt>
                <c:pt idx="52">
                  <c:v>IT Support</c:v>
                </c:pt>
                <c:pt idx="53">
                  <c:v>IT Support Specialist</c:v>
                </c:pt>
                <c:pt idx="54">
                  <c:v>Junior Account Manager</c:v>
                </c:pt>
                <c:pt idx="55">
                  <c:v>Junior Accountant</c:v>
                </c:pt>
                <c:pt idx="56">
                  <c:v>Junior Advertising Coordinator</c:v>
                </c:pt>
                <c:pt idx="57">
                  <c:v>Junior Business Analyst</c:v>
                </c:pt>
                <c:pt idx="58">
                  <c:v>Junior Business Development Associate</c:v>
                </c:pt>
                <c:pt idx="59">
                  <c:v>Junior Business Operations Analyst</c:v>
                </c:pt>
                <c:pt idx="60">
                  <c:v>Junior Copywriter</c:v>
                </c:pt>
                <c:pt idx="61">
                  <c:v>Junior Customer Support Specialist</c:v>
                </c:pt>
                <c:pt idx="62">
                  <c:v>Junior Data Analyst</c:v>
                </c:pt>
                <c:pt idx="63">
                  <c:v>Junior Data Scientist</c:v>
                </c:pt>
                <c:pt idx="64">
                  <c:v>Junior Designer</c:v>
                </c:pt>
                <c:pt idx="65">
                  <c:v>Junior Developer</c:v>
                </c:pt>
                <c:pt idx="66">
                  <c:v>Junior Financial Advisor</c:v>
                </c:pt>
                <c:pt idx="67">
                  <c:v>Junior Financial Analyst</c:v>
                </c:pt>
                <c:pt idx="68">
                  <c:v>Junior HR Coordinator</c:v>
                </c:pt>
                <c:pt idx="69">
                  <c:v>Junior HR Generalist</c:v>
                </c:pt>
                <c:pt idx="70">
                  <c:v>Junior Marketing Analyst</c:v>
                </c:pt>
                <c:pt idx="71">
                  <c:v>Junior Marketing Coordinator</c:v>
                </c:pt>
                <c:pt idx="72">
                  <c:v>Junior Marketing Manager</c:v>
                </c:pt>
                <c:pt idx="73">
                  <c:v>Junior Marketing Specialist</c:v>
                </c:pt>
                <c:pt idx="74">
                  <c:v>Junior Operations Analyst</c:v>
                </c:pt>
                <c:pt idx="75">
                  <c:v>Junior Operations Coordinator</c:v>
                </c:pt>
                <c:pt idx="76">
                  <c:v>Junior Operations Manager</c:v>
                </c:pt>
                <c:pt idx="77">
                  <c:v>Junior Product Manager</c:v>
                </c:pt>
                <c:pt idx="78">
                  <c:v>Junior Project Manager</c:v>
                </c:pt>
                <c:pt idx="79">
                  <c:v>Junior Recruiter</c:v>
                </c:pt>
                <c:pt idx="80">
                  <c:v>Junior Research Scientist</c:v>
                </c:pt>
                <c:pt idx="81">
                  <c:v>Junior Sales Associate</c:v>
                </c:pt>
                <c:pt idx="82">
                  <c:v>Junior Sales Representative</c:v>
                </c:pt>
                <c:pt idx="83">
                  <c:v>Junior Social Media Manager</c:v>
                </c:pt>
                <c:pt idx="84">
                  <c:v>Junior Social Media Specialist</c:v>
                </c:pt>
                <c:pt idx="85">
                  <c:v>Junior Software Developer</c:v>
                </c:pt>
                <c:pt idx="86">
                  <c:v>Junior Software Engineer</c:v>
                </c:pt>
                <c:pt idx="87">
                  <c:v>Junior UX Designer</c:v>
                </c:pt>
                <c:pt idx="88">
                  <c:v>Junior Web Designer</c:v>
                </c:pt>
                <c:pt idx="89">
                  <c:v>Junior Web Developer</c:v>
                </c:pt>
                <c:pt idx="90">
                  <c:v>Juniour HR Coordinator</c:v>
                </c:pt>
                <c:pt idx="91">
                  <c:v>Juniour HR Generalist</c:v>
                </c:pt>
                <c:pt idx="92">
                  <c:v>Marketing Analyst</c:v>
                </c:pt>
                <c:pt idx="93">
                  <c:v>Marketing Coordinator</c:v>
                </c:pt>
                <c:pt idx="94">
                  <c:v>Marketing Director</c:v>
                </c:pt>
                <c:pt idx="95">
                  <c:v>Marketing Manager</c:v>
                </c:pt>
                <c:pt idx="96">
                  <c:v>Marketing Specialist</c:v>
                </c:pt>
                <c:pt idx="97">
                  <c:v>Network Engineer</c:v>
                </c:pt>
                <c:pt idx="98">
                  <c:v>Office Manager</c:v>
                </c:pt>
                <c:pt idx="99">
                  <c:v>Operations Analyst</c:v>
                </c:pt>
                <c:pt idx="100">
                  <c:v>Operations Director</c:v>
                </c:pt>
                <c:pt idx="101">
                  <c:v>Operations Manager</c:v>
                </c:pt>
                <c:pt idx="102">
                  <c:v>Principal Engineer</c:v>
                </c:pt>
                <c:pt idx="103">
                  <c:v>Principal Scientist</c:v>
                </c:pt>
                <c:pt idx="104">
                  <c:v>Product Designer</c:v>
                </c:pt>
                <c:pt idx="105">
                  <c:v>Product Manager</c:v>
                </c:pt>
                <c:pt idx="106">
                  <c:v>Product Marketing Manager</c:v>
                </c:pt>
                <c:pt idx="107">
                  <c:v>Project Engineer</c:v>
                </c:pt>
                <c:pt idx="108">
                  <c:v>Project Manager</c:v>
                </c:pt>
                <c:pt idx="109">
                  <c:v>Public Relations Manager</c:v>
                </c:pt>
                <c:pt idx="110">
                  <c:v>Receptionist</c:v>
                </c:pt>
                <c:pt idx="111">
                  <c:v>Recruiter</c:v>
                </c:pt>
                <c:pt idx="112">
                  <c:v>Research Director</c:v>
                </c:pt>
                <c:pt idx="113">
                  <c:v>Research Scientist</c:v>
                </c:pt>
                <c:pt idx="114">
                  <c:v>Sales Associate</c:v>
                </c:pt>
                <c:pt idx="115">
                  <c:v>Sales Director</c:v>
                </c:pt>
                <c:pt idx="116">
                  <c:v>Sales Executive</c:v>
                </c:pt>
                <c:pt idx="117">
                  <c:v>Sales Manager</c:v>
                </c:pt>
                <c:pt idx="118">
                  <c:v>Sales Operations Manager</c:v>
                </c:pt>
                <c:pt idx="119">
                  <c:v>Sales Representative</c:v>
                </c:pt>
                <c:pt idx="120">
                  <c:v>Senior Account Executive</c:v>
                </c:pt>
                <c:pt idx="121">
                  <c:v>Senior Account Manager</c:v>
                </c:pt>
                <c:pt idx="122">
                  <c:v>Senior Accountant</c:v>
                </c:pt>
                <c:pt idx="123">
                  <c:v>Senior Business Analyst</c:v>
                </c:pt>
                <c:pt idx="124">
                  <c:v>Senior Business Development Manager</c:v>
                </c:pt>
                <c:pt idx="125">
                  <c:v>Senior Consultant</c:v>
                </c:pt>
                <c:pt idx="126">
                  <c:v>Senior Data Analyst</c:v>
                </c:pt>
                <c:pt idx="127">
                  <c:v>Senior Data Engineer</c:v>
                </c:pt>
                <c:pt idx="128">
                  <c:v>Senior Data Scientist</c:v>
                </c:pt>
                <c:pt idx="129">
                  <c:v>Senior Engineer</c:v>
                </c:pt>
                <c:pt idx="130">
                  <c:v>Senior Financial Advisor</c:v>
                </c:pt>
                <c:pt idx="131">
                  <c:v>Senior Financial Analyst</c:v>
                </c:pt>
                <c:pt idx="132">
                  <c:v>Senior Financial Manager</c:v>
                </c:pt>
                <c:pt idx="133">
                  <c:v>Senior Graphic Designer</c:v>
                </c:pt>
                <c:pt idx="134">
                  <c:v>Senior HR Generalist</c:v>
                </c:pt>
                <c:pt idx="135">
                  <c:v>Senior HR Manager</c:v>
                </c:pt>
                <c:pt idx="136">
                  <c:v>Senior HR Specialist</c:v>
                </c:pt>
                <c:pt idx="137">
                  <c:v>Senior Human Resources Coordinator</c:v>
                </c:pt>
                <c:pt idx="138">
                  <c:v>Senior Human Resources Manager</c:v>
                </c:pt>
                <c:pt idx="139">
                  <c:v>Senior Human Resources Specialist</c:v>
                </c:pt>
                <c:pt idx="140">
                  <c:v>Senior IT Consultant</c:v>
                </c:pt>
                <c:pt idx="141">
                  <c:v>Senior IT Project Manager</c:v>
                </c:pt>
                <c:pt idx="142">
                  <c:v>Senior IT Support Specialist</c:v>
                </c:pt>
                <c:pt idx="143">
                  <c:v>Senior Manager</c:v>
                </c:pt>
                <c:pt idx="144">
                  <c:v>Senior Marketing Analyst</c:v>
                </c:pt>
                <c:pt idx="145">
                  <c:v>Senior Marketing Coordinator</c:v>
                </c:pt>
                <c:pt idx="146">
                  <c:v>Senior Marketing Director</c:v>
                </c:pt>
                <c:pt idx="147">
                  <c:v>Senior Marketing Manager</c:v>
                </c:pt>
                <c:pt idx="148">
                  <c:v>Senior Marketing Specialist</c:v>
                </c:pt>
                <c:pt idx="149">
                  <c:v>Senior Operations Analyst</c:v>
                </c:pt>
                <c:pt idx="150">
                  <c:v>Senior Operations Coordinator</c:v>
                </c:pt>
                <c:pt idx="151">
                  <c:v>Senior Operations Manager</c:v>
                </c:pt>
                <c:pt idx="152">
                  <c:v>Senior Product Designer</c:v>
                </c:pt>
                <c:pt idx="153">
                  <c:v>Senior Product Development Manager</c:v>
                </c:pt>
                <c:pt idx="154">
                  <c:v>Senior Product Manager</c:v>
                </c:pt>
                <c:pt idx="155">
                  <c:v>Senior Product Marketing Manager</c:v>
                </c:pt>
                <c:pt idx="156">
                  <c:v>Senior Project Coordinator</c:v>
                </c:pt>
                <c:pt idx="157">
                  <c:v>Senior Project Engineer</c:v>
                </c:pt>
                <c:pt idx="158">
                  <c:v>Senior Project Manager</c:v>
                </c:pt>
                <c:pt idx="159">
                  <c:v>Senior Quality Assurance Analyst</c:v>
                </c:pt>
                <c:pt idx="160">
                  <c:v>Senior Research Scientist</c:v>
                </c:pt>
                <c:pt idx="161">
                  <c:v>Senior Researcher</c:v>
                </c:pt>
                <c:pt idx="162">
                  <c:v>Senior Sales Manager</c:v>
                </c:pt>
                <c:pt idx="163">
                  <c:v>Senior Sales Representative</c:v>
                </c:pt>
                <c:pt idx="164">
                  <c:v>Senior Scientist</c:v>
                </c:pt>
                <c:pt idx="165">
                  <c:v>Senior Software Architect</c:v>
                </c:pt>
                <c:pt idx="166">
                  <c:v>Senior Software Developer</c:v>
                </c:pt>
                <c:pt idx="167">
                  <c:v>Senior Software Engineer</c:v>
                </c:pt>
                <c:pt idx="168">
                  <c:v>Senior Training Specialist</c:v>
                </c:pt>
                <c:pt idx="169">
                  <c:v>Senior UX Designer</c:v>
                </c:pt>
                <c:pt idx="170">
                  <c:v>Social M</c:v>
                </c:pt>
                <c:pt idx="171">
                  <c:v>Social Media Man</c:v>
                </c:pt>
                <c:pt idx="172">
                  <c:v>Social Media Manager</c:v>
                </c:pt>
                <c:pt idx="173">
                  <c:v>Social Media Specialist</c:v>
                </c:pt>
                <c:pt idx="174">
                  <c:v>Software Developer</c:v>
                </c:pt>
                <c:pt idx="175">
                  <c:v>Software Engineer</c:v>
                </c:pt>
                <c:pt idx="176">
                  <c:v>Software Engineer Manager</c:v>
                </c:pt>
                <c:pt idx="177">
                  <c:v>Software Manager</c:v>
                </c:pt>
                <c:pt idx="178">
                  <c:v>Software Project Manager</c:v>
                </c:pt>
                <c:pt idx="179">
                  <c:v>Strategy Consultant</c:v>
                </c:pt>
                <c:pt idx="180">
                  <c:v>Supply Chain Analyst</c:v>
                </c:pt>
                <c:pt idx="181">
                  <c:v>Supply Chain Manager</c:v>
                </c:pt>
                <c:pt idx="182">
                  <c:v>Technical Recruiter</c:v>
                </c:pt>
                <c:pt idx="183">
                  <c:v>Technical Support Specialist</c:v>
                </c:pt>
                <c:pt idx="184">
                  <c:v>Technical Writer</c:v>
                </c:pt>
                <c:pt idx="185">
                  <c:v>Training Specialist</c:v>
                </c:pt>
                <c:pt idx="186">
                  <c:v>UX Designer</c:v>
                </c:pt>
                <c:pt idx="187">
                  <c:v>UX Researcher</c:v>
                </c:pt>
                <c:pt idx="188">
                  <c:v>VP of Finance</c:v>
                </c:pt>
                <c:pt idx="189">
                  <c:v>VP of Operations</c:v>
                </c:pt>
                <c:pt idx="190">
                  <c:v>Web Developer</c:v>
                </c:pt>
              </c:strCache>
            </c:strRef>
          </c:cat>
          <c:val>
            <c:numRef>
              <c:f>'pivot table 4'!$G$5:$G$196</c:f>
              <c:numCache>
                <c:formatCode>General</c:formatCode>
                <c:ptCount val="191"/>
                <c:pt idx="8">
                  <c:v>220000</c:v>
                </c:pt>
                <c:pt idx="9">
                  <c:v>250000</c:v>
                </c:pt>
                <c:pt idx="10">
                  <c:v>310000</c:v>
                </c:pt>
                <c:pt idx="20">
                  <c:v>8428000</c:v>
                </c:pt>
                <c:pt idx="23">
                  <c:v>30000</c:v>
                </c:pt>
                <c:pt idx="27">
                  <c:v>1400000</c:v>
                </c:pt>
                <c:pt idx="28">
                  <c:v>180000</c:v>
                </c:pt>
                <c:pt idx="30">
                  <c:v>2045000</c:v>
                </c:pt>
                <c:pt idx="32">
                  <c:v>185000</c:v>
                </c:pt>
                <c:pt idx="33">
                  <c:v>835000</c:v>
                </c:pt>
                <c:pt idx="34">
                  <c:v>360000</c:v>
                </c:pt>
                <c:pt idx="37">
                  <c:v>180000</c:v>
                </c:pt>
                <c:pt idx="41">
                  <c:v>265000</c:v>
                </c:pt>
                <c:pt idx="43">
                  <c:v>756039</c:v>
                </c:pt>
                <c:pt idx="93">
                  <c:v>120000</c:v>
                </c:pt>
                <c:pt idx="95">
                  <c:v>1145000</c:v>
                </c:pt>
                <c:pt idx="102">
                  <c:v>170000</c:v>
                </c:pt>
                <c:pt idx="103">
                  <c:v>120000</c:v>
                </c:pt>
                <c:pt idx="105">
                  <c:v>195000</c:v>
                </c:pt>
                <c:pt idx="112">
                  <c:v>1680000</c:v>
                </c:pt>
                <c:pt idx="113">
                  <c:v>2260000</c:v>
                </c:pt>
                <c:pt idx="115">
                  <c:v>475000</c:v>
                </c:pt>
                <c:pt idx="119">
                  <c:v>110000</c:v>
                </c:pt>
                <c:pt idx="123">
                  <c:v>150000</c:v>
                </c:pt>
                <c:pt idx="125">
                  <c:v>140000</c:v>
                </c:pt>
                <c:pt idx="126">
                  <c:v>465000</c:v>
                </c:pt>
                <c:pt idx="127">
                  <c:v>310000</c:v>
                </c:pt>
                <c:pt idx="128">
                  <c:v>1870000</c:v>
                </c:pt>
                <c:pt idx="129">
                  <c:v>255000</c:v>
                </c:pt>
                <c:pt idx="135">
                  <c:v>160000</c:v>
                </c:pt>
                <c:pt idx="138">
                  <c:v>835000</c:v>
                </c:pt>
                <c:pt idx="143">
                  <c:v>320000</c:v>
                </c:pt>
                <c:pt idx="146">
                  <c:v>160000</c:v>
                </c:pt>
                <c:pt idx="147">
                  <c:v>280000</c:v>
                </c:pt>
                <c:pt idx="152">
                  <c:v>440000</c:v>
                </c:pt>
                <c:pt idx="155">
                  <c:v>1555000</c:v>
                </c:pt>
                <c:pt idx="157">
                  <c:v>5381285</c:v>
                </c:pt>
                <c:pt idx="160">
                  <c:v>710000</c:v>
                </c:pt>
                <c:pt idx="161">
                  <c:v>150000</c:v>
                </c:pt>
                <c:pt idx="164">
                  <c:v>370000</c:v>
                </c:pt>
                <c:pt idx="167">
                  <c:v>1734638</c:v>
                </c:pt>
                <c:pt idx="169">
                  <c:v>305000</c:v>
                </c:pt>
                <c:pt idx="176">
                  <c:v>17571438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61-4C29-9920-8725C16B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81807"/>
        <c:axId val="566388527"/>
        <c:axId val="0"/>
      </c:area3DChart>
      <c:catAx>
        <c:axId val="56638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8527"/>
        <c:crosses val="autoZero"/>
        <c:auto val="1"/>
        <c:lblAlgn val="ctr"/>
        <c:lblOffset val="100"/>
        <c:noMultiLvlLbl val="0"/>
      </c:catAx>
      <c:valAx>
        <c:axId val="56638852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161925</xdr:rowOff>
    </xdr:from>
    <xdr:to>
      <xdr:col>18</xdr:col>
      <xdr:colOff>304800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CC13C-F3B7-7B40-D45D-57F56F88E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123825</xdr:rowOff>
    </xdr:from>
    <xdr:to>
      <xdr:col>9</xdr:col>
      <xdr:colOff>981074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F2BC6-337B-B060-B976-A091C49D8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3</xdr:row>
      <xdr:rowOff>61911</xdr:rowOff>
    </xdr:from>
    <xdr:to>
      <xdr:col>16</xdr:col>
      <xdr:colOff>228600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8A822-A434-EE71-6BFA-E2F298B9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10</xdr:row>
      <xdr:rowOff>19049</xdr:rowOff>
    </xdr:from>
    <xdr:to>
      <xdr:col>29</xdr:col>
      <xdr:colOff>504824</xdr:colOff>
      <xdr:row>38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27E9B-51A8-4E01-3EFD-F1A393DA8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9525</xdr:rowOff>
    </xdr:from>
    <xdr:to>
      <xdr:col>12</xdr:col>
      <xdr:colOff>51955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15CF9-C1EA-489B-9E71-81F34A7D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399184</xdr:colOff>
      <xdr:row>2</xdr:row>
      <xdr:rowOff>69274</xdr:rowOff>
    </xdr:from>
    <xdr:to>
      <xdr:col>28</xdr:col>
      <xdr:colOff>277091</xdr:colOff>
      <xdr:row>20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DA9E1-1E11-4851-B73B-D8C0E802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86591</xdr:colOff>
      <xdr:row>23</xdr:row>
      <xdr:rowOff>86590</xdr:rowOff>
    </xdr:from>
    <xdr:to>
      <xdr:col>12</xdr:col>
      <xdr:colOff>34637</xdr:colOff>
      <xdr:row>44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88DEF-C62E-435D-AFC7-DB5EFA9FF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426893</xdr:colOff>
      <xdr:row>23</xdr:row>
      <xdr:rowOff>109971</xdr:rowOff>
    </xdr:from>
    <xdr:to>
      <xdr:col>28</xdr:col>
      <xdr:colOff>415637</xdr:colOff>
      <xdr:row>45</xdr:row>
      <xdr:rowOff>51955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6D20C-DB3C-4816-A673-86703CA8D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8.903724189811" createdVersion="8" refreshedVersion="8" minRefreshableVersion="3" recordCount="1791" xr:uid="{8A2B8AA6-D5A5-4953-B6FC-8051A4E945A1}">
  <cacheSource type="worksheet">
    <worksheetSource ref="A1:I1792" sheet="working sheet"/>
  </cacheSource>
  <cacheFields count="9">
    <cacheField name="Age" numFmtId="0">
      <sharedItems containsSemiMixedTypes="0" containsString="0" containsNumber="1" containsInteger="1" minValue="21" maxValue="62"/>
    </cacheField>
    <cacheField name="Age bracket" numFmtId="0">
      <sharedItems count="2">
        <s v="adult"/>
        <s v="adolescentt"/>
      </sharedItems>
    </cacheField>
    <cacheField name="Gender" numFmtId="49">
      <sharedItems count="3">
        <s v="Male"/>
        <s v="Female"/>
        <s v="Other"/>
      </sharedItems>
    </cacheField>
    <cacheField name="Education Level" numFmtId="0">
      <sharedItems containsBlank="1" count="7">
        <s v="Bachelor's"/>
        <s v="Master's"/>
        <s v="PhD"/>
        <s v="Bachelor's Degree"/>
        <s v="Master's Degree"/>
        <m/>
        <s v="High School"/>
      </sharedItems>
    </cacheField>
    <cacheField name="Job Title" numFmtId="49">
      <sharedItems count="192">
        <s v="Software Engineer"/>
        <s v="Data Analyst"/>
        <s v="Senior Manager"/>
        <s v="Sales Associate"/>
        <s v="Director"/>
        <s v="Marketing Analyst"/>
        <s v="Product Manager"/>
        <s v="Sales Manager"/>
        <s v="Marketing Coordinator"/>
        <s v="Senior Scientist"/>
        <s v="Software Developer"/>
        <s v="HR Manager"/>
        <s v="Financial Analyst"/>
        <s v="Project Manager"/>
        <s v="Customer Service Rep"/>
        <s v="Operations Manager"/>
        <s v="Marketing Manager"/>
        <s v="Senior Engineer"/>
        <s v="Data Entry Clerk"/>
        <s v="Sales Director"/>
        <s v="Business Analyst"/>
        <s v="VP of Operations"/>
        <s v="IT Support"/>
        <s v="Recruiter"/>
        <s v="Financial Manager"/>
        <s v="Social Media Specialist"/>
        <s v="Software Manager"/>
        <s v="Junior Developer"/>
        <s v="Senior Consultant"/>
        <s v="Product Designer"/>
        <s v="CEO"/>
        <s v="Accountant"/>
        <s v="Data Scientist"/>
        <s v="Marketing Specialist"/>
        <s v="Technical Writer"/>
        <s v="HR Generalist"/>
        <s v="Project Engineer"/>
        <s v="Customer Success Rep"/>
        <s v="Sales Executive"/>
        <s v="UX Designer"/>
        <s v="Operations Director"/>
        <s v="Network Engineer"/>
        <s v="Administrative Assistant"/>
        <s v="Strategy Consultant"/>
        <s v="Copywriter"/>
        <s v="Account Manager"/>
        <s v="Director of Marketing"/>
        <s v="Help Desk Analyst"/>
        <s v="Customer Service Manager"/>
        <s v="Business Intelligence Analyst"/>
        <s v="Event Coordinator"/>
        <s v="VP of Finance"/>
        <s v="Graphic Designer"/>
        <s v="UX Researcher"/>
        <s v="Social Media Manager"/>
        <s v="Director of Operations"/>
        <s v="Senior Data Scientist"/>
        <s v="Junior Accountant"/>
        <s v="Digital Marketing Manager"/>
        <s v="IT Manager"/>
        <s v="Customer Service Representative"/>
        <s v="Business Development Manager"/>
        <s v="Senior Financial Analyst"/>
        <s v="Web Developer"/>
        <s v="Research Director"/>
        <s v="Technical Support Specialist"/>
        <s v="Creative Director"/>
        <s v="Senior Software Engineer"/>
        <s v="Human Resources Director"/>
        <s v="Content Marketing Manager"/>
        <s v="Technical Recruiter"/>
        <s v="Sales Representative"/>
        <s v="Chief Technology Officer"/>
        <s v="Junior Designer"/>
        <s v="Financial Advisor"/>
        <s v="Junior Account Manager"/>
        <s v="Senior Project Manager"/>
        <s v="Principal Scientist"/>
        <s v="Supply Chain Manager"/>
        <s v="Senior Marketing Manager"/>
        <s v="Training Specialist"/>
        <s v="Research Scientist"/>
        <s v="Junior Software Developer"/>
        <s v="Public Relations Manager"/>
        <s v="Operations Analyst"/>
        <s v="Product Marketing Manager"/>
        <s v="Senior HR Manager"/>
        <s v="Junior Web Developer"/>
        <s v="Senior Project Coordinator"/>
        <s v="Chief Data Officer"/>
        <s v="Digital Content Producer"/>
        <s v="IT Support Specialist"/>
        <s v="Senior Marketing Analyst"/>
        <s v="Customer Success Manager"/>
        <s v="Senior Graphic Designer"/>
        <s v="Software Project Manager"/>
        <s v="Supply Chain Analyst"/>
        <s v="Senior Business Analyst"/>
        <s v="Junior Marketing Analyst"/>
        <s v="Office Manager"/>
        <s v="Principal Engineer"/>
        <s v="Junior HR Generalist"/>
        <s v="Senior Product Manager"/>
        <s v="Junior Operations Analyst"/>
        <s v="Senior HR Generalist"/>
        <s v="Sales Operations Manager"/>
        <s v="Senior Software Developer"/>
        <s v="Junior Web Designer"/>
        <s v="Senior Training Specialist"/>
        <s v="Senior Research Scientist"/>
        <s v="Junior Sales Representative"/>
        <s v="Junior Marketing Manager"/>
        <s v="Junior Data Analyst"/>
        <s v="Senior Product Marketing Manager"/>
        <s v="Junior Business Analyst"/>
        <s v="Senior Sales Manager"/>
        <s v="Junior Marketing Specialist"/>
        <s v="Junior Project Manager"/>
        <s v="Senior Accountant"/>
        <s v="Director of Sales"/>
        <s v="Junior Recruiter"/>
        <s v="Senior Business Development Manager"/>
        <s v="Senior Product Designer"/>
        <s v="Junior Customer Support Specialist"/>
        <s v="Senior IT Support Specialist"/>
        <s v="Junior Financial Analyst"/>
        <s v="Senior Operations Manager"/>
        <s v="Director of Human Resources"/>
        <s v="Junior Software Engineer"/>
        <s v="Senior Sales Representative"/>
        <s v="Director of Product Management"/>
        <s v="Junior Copywriter"/>
        <s v="Senior Marketing Coordinator"/>
        <s v="Senior Human Resources Manager"/>
        <s v="Junior Business Development Associate"/>
        <s v="Senior Account Manager"/>
        <s v="Senior Researcher"/>
        <s v="Junior HR Coordinator"/>
        <s v="Director of Finance"/>
        <s v="Junior Marketing Coordinator"/>
        <s v="Junior Data Scientist"/>
        <s v="Senior Operations Analyst"/>
        <s v="Senior Human Resources Coordinator"/>
        <s v="Senior UX Designer"/>
        <s v="Junior Product Manager"/>
        <s v="Senior Marketing Specialist"/>
        <s v="Senior IT Project Manager"/>
        <s v="Senior Quality Assurance Analyst"/>
        <s v="Director of Sales and Marketing"/>
        <s v="Senior Account Executive"/>
        <s v="Director of Business Development"/>
        <s v="Junior Social Media Manager"/>
        <s v="Senior Human Resources Specialist"/>
        <s v="Senior Data Analyst"/>
        <s v="Director of Human Capital"/>
        <s v="Junior Advertising Coordinator"/>
        <s v="Junior UX Designer"/>
        <s v="Senior Marketing Director"/>
        <s v="Senior IT Consultant"/>
        <s v="Senior Financial Advisor"/>
        <s v="Junior Business Operations Analyst"/>
        <s v="Junior Social Media Specialist"/>
        <s v="Senior Product Development Manager"/>
        <s v="Junior Operations Manager"/>
        <s v="Senior Software Architect"/>
        <s v="Junior Research Scientist"/>
        <s v="Senior Financial Manager"/>
        <s v="Senior HR Specialist"/>
        <s v="Senior Data Engineer"/>
        <s v="Junior Operations Coordinator"/>
        <s v="Director of HR"/>
        <s v="Senior Operations Coordinator"/>
        <s v="Junior Financial Advisor"/>
        <s v="Director of Engineering"/>
        <s v="Software Engineer Manager"/>
        <s v="Back end Developer"/>
        <s v="Senior Project Engineer"/>
        <s v="Full Stack Engineer"/>
        <s v="Front end Developer"/>
        <s v="Developer"/>
        <s v="Director of Data Science"/>
        <s v="Human Resources Coordinator"/>
        <s v="Junior Sales Associate"/>
        <s v="Human Resources Manager"/>
        <s v="Juniour HR Generalist"/>
        <s v="Juniour HR Coordinator"/>
        <s v="Digital Marketing Specialist"/>
        <s v="Receptionist"/>
        <s v="Marketing Director"/>
        <s v="Social M"/>
        <s v="Social Media Man"/>
        <s v="Delivery Driver"/>
      </sharedItems>
    </cacheField>
    <cacheField name="Years of Experience" numFmtId="0">
      <sharedItems containsString="0" containsBlank="1" containsNumber="1" minValue="0" maxValue="34" count="38">
        <n v="5"/>
        <n v="3"/>
        <n v="15"/>
        <n v="7"/>
        <n v="20"/>
        <n v="2"/>
        <n v="12"/>
        <n v="4"/>
        <n v="1"/>
        <n v="10"/>
        <n v="18"/>
        <n v="6"/>
        <n v="14"/>
        <n v="16"/>
        <n v="0"/>
        <n v="22"/>
        <n v="19"/>
        <n v="9"/>
        <n v="13"/>
        <n v="11"/>
        <n v="25"/>
        <n v="21"/>
        <n v="8"/>
        <n v="17"/>
        <n v="23"/>
        <n v="24"/>
        <n v="0.5"/>
        <n v="1.5"/>
        <n v="31"/>
        <n v="30"/>
        <n v="28"/>
        <n v="33"/>
        <n v="27"/>
        <n v="34"/>
        <n v="29"/>
        <n v="26"/>
        <n v="32"/>
        <m/>
      </sharedItems>
    </cacheField>
    <cacheField name="Experience Range" numFmtId="0">
      <sharedItems count="2">
        <s v="lower"/>
        <s v="higher"/>
      </sharedItems>
    </cacheField>
    <cacheField name="Salary" numFmtId="164">
      <sharedItems containsString="0" containsBlank="1" containsNumber="1" containsInteger="1" minValue="350" maxValue="250000"/>
    </cacheField>
    <cacheField name="salary range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1">
  <r>
    <n v="32"/>
    <x v="0"/>
    <x v="0"/>
    <x v="0"/>
    <x v="0"/>
    <x v="0"/>
    <x v="0"/>
    <n v="90000"/>
    <x v="0"/>
  </r>
  <r>
    <n v="28"/>
    <x v="1"/>
    <x v="1"/>
    <x v="1"/>
    <x v="1"/>
    <x v="1"/>
    <x v="0"/>
    <n v="65000"/>
    <x v="0"/>
  </r>
  <r>
    <n v="45"/>
    <x v="0"/>
    <x v="0"/>
    <x v="2"/>
    <x v="2"/>
    <x v="2"/>
    <x v="0"/>
    <n v="150000"/>
    <x v="1"/>
  </r>
  <r>
    <n v="36"/>
    <x v="0"/>
    <x v="1"/>
    <x v="0"/>
    <x v="3"/>
    <x v="3"/>
    <x v="0"/>
    <n v="60000"/>
    <x v="0"/>
  </r>
  <r>
    <n v="52"/>
    <x v="0"/>
    <x v="0"/>
    <x v="1"/>
    <x v="4"/>
    <x v="4"/>
    <x v="1"/>
    <n v="200000"/>
    <x v="1"/>
  </r>
  <r>
    <n v="29"/>
    <x v="1"/>
    <x v="0"/>
    <x v="0"/>
    <x v="5"/>
    <x v="5"/>
    <x v="0"/>
    <n v="55000"/>
    <x v="0"/>
  </r>
  <r>
    <n v="42"/>
    <x v="0"/>
    <x v="1"/>
    <x v="1"/>
    <x v="6"/>
    <x v="6"/>
    <x v="0"/>
    <n v="120000"/>
    <x v="1"/>
  </r>
  <r>
    <n v="31"/>
    <x v="0"/>
    <x v="0"/>
    <x v="0"/>
    <x v="7"/>
    <x v="7"/>
    <x v="0"/>
    <n v="80000"/>
    <x v="0"/>
  </r>
  <r>
    <n v="26"/>
    <x v="1"/>
    <x v="1"/>
    <x v="0"/>
    <x v="8"/>
    <x v="8"/>
    <x v="0"/>
    <n v="45000"/>
    <x v="0"/>
  </r>
  <r>
    <n v="38"/>
    <x v="0"/>
    <x v="0"/>
    <x v="2"/>
    <x v="9"/>
    <x v="9"/>
    <x v="0"/>
    <n v="110000"/>
    <x v="1"/>
  </r>
  <r>
    <n v="29"/>
    <x v="1"/>
    <x v="0"/>
    <x v="1"/>
    <x v="10"/>
    <x v="1"/>
    <x v="0"/>
    <n v="75000"/>
    <x v="0"/>
  </r>
  <r>
    <n v="48"/>
    <x v="0"/>
    <x v="1"/>
    <x v="0"/>
    <x v="11"/>
    <x v="10"/>
    <x v="0"/>
    <n v="140000"/>
    <x v="1"/>
  </r>
  <r>
    <n v="35"/>
    <x v="0"/>
    <x v="0"/>
    <x v="0"/>
    <x v="12"/>
    <x v="11"/>
    <x v="0"/>
    <n v="65000"/>
    <x v="0"/>
  </r>
  <r>
    <n v="40"/>
    <x v="0"/>
    <x v="1"/>
    <x v="1"/>
    <x v="13"/>
    <x v="12"/>
    <x v="0"/>
    <n v="130000"/>
    <x v="1"/>
  </r>
  <r>
    <n v="27"/>
    <x v="1"/>
    <x v="0"/>
    <x v="0"/>
    <x v="14"/>
    <x v="5"/>
    <x v="0"/>
    <n v="40000"/>
    <x v="0"/>
  </r>
  <r>
    <n v="44"/>
    <x v="0"/>
    <x v="0"/>
    <x v="0"/>
    <x v="15"/>
    <x v="13"/>
    <x v="0"/>
    <n v="125000"/>
    <x v="1"/>
  </r>
  <r>
    <n v="33"/>
    <x v="0"/>
    <x v="1"/>
    <x v="1"/>
    <x v="16"/>
    <x v="3"/>
    <x v="0"/>
    <n v="90000"/>
    <x v="0"/>
  </r>
  <r>
    <n v="39"/>
    <x v="0"/>
    <x v="0"/>
    <x v="2"/>
    <x v="17"/>
    <x v="6"/>
    <x v="0"/>
    <n v="115000"/>
    <x v="1"/>
  </r>
  <r>
    <n v="25"/>
    <x v="1"/>
    <x v="1"/>
    <x v="0"/>
    <x v="18"/>
    <x v="14"/>
    <x v="0"/>
    <n v="35000"/>
    <x v="0"/>
  </r>
  <r>
    <n v="51"/>
    <x v="0"/>
    <x v="0"/>
    <x v="0"/>
    <x v="19"/>
    <x v="15"/>
    <x v="1"/>
    <n v="180000"/>
    <x v="1"/>
  </r>
  <r>
    <n v="34"/>
    <x v="0"/>
    <x v="1"/>
    <x v="1"/>
    <x v="20"/>
    <x v="0"/>
    <x v="0"/>
    <n v="80000"/>
    <x v="0"/>
  </r>
  <r>
    <n v="47"/>
    <x v="0"/>
    <x v="0"/>
    <x v="1"/>
    <x v="21"/>
    <x v="16"/>
    <x v="0"/>
    <n v="190000"/>
    <x v="1"/>
  </r>
  <r>
    <n v="30"/>
    <x v="0"/>
    <x v="0"/>
    <x v="0"/>
    <x v="22"/>
    <x v="5"/>
    <x v="0"/>
    <n v="50000"/>
    <x v="0"/>
  </r>
  <r>
    <n v="36"/>
    <x v="0"/>
    <x v="1"/>
    <x v="0"/>
    <x v="23"/>
    <x v="17"/>
    <x v="0"/>
    <n v="60000"/>
    <x v="0"/>
  </r>
  <r>
    <n v="41"/>
    <x v="0"/>
    <x v="0"/>
    <x v="1"/>
    <x v="24"/>
    <x v="18"/>
    <x v="0"/>
    <n v="140000"/>
    <x v="1"/>
  </r>
  <r>
    <n v="28"/>
    <x v="1"/>
    <x v="1"/>
    <x v="0"/>
    <x v="25"/>
    <x v="1"/>
    <x v="0"/>
    <n v="45000"/>
    <x v="0"/>
  </r>
  <r>
    <n v="37"/>
    <x v="0"/>
    <x v="1"/>
    <x v="1"/>
    <x v="26"/>
    <x v="19"/>
    <x v="0"/>
    <n v="110000"/>
    <x v="1"/>
  </r>
  <r>
    <n v="24"/>
    <x v="1"/>
    <x v="0"/>
    <x v="0"/>
    <x v="27"/>
    <x v="8"/>
    <x v="0"/>
    <n v="40000"/>
    <x v="0"/>
  </r>
  <r>
    <n v="43"/>
    <x v="0"/>
    <x v="1"/>
    <x v="2"/>
    <x v="28"/>
    <x v="2"/>
    <x v="0"/>
    <n v="140000"/>
    <x v="1"/>
  </r>
  <r>
    <n v="33"/>
    <x v="0"/>
    <x v="0"/>
    <x v="1"/>
    <x v="29"/>
    <x v="11"/>
    <x v="0"/>
    <n v="90000"/>
    <x v="0"/>
  </r>
  <r>
    <n v="50"/>
    <x v="0"/>
    <x v="0"/>
    <x v="0"/>
    <x v="30"/>
    <x v="20"/>
    <x v="1"/>
    <n v="250000"/>
    <x v="1"/>
  </r>
  <r>
    <n v="31"/>
    <x v="0"/>
    <x v="1"/>
    <x v="0"/>
    <x v="31"/>
    <x v="7"/>
    <x v="0"/>
    <n v="55000"/>
    <x v="0"/>
  </r>
  <r>
    <n v="29"/>
    <x v="1"/>
    <x v="0"/>
    <x v="1"/>
    <x v="32"/>
    <x v="1"/>
    <x v="0"/>
    <n v="75000"/>
    <x v="0"/>
  </r>
  <r>
    <n v="39"/>
    <x v="0"/>
    <x v="1"/>
    <x v="0"/>
    <x v="33"/>
    <x v="9"/>
    <x v="0"/>
    <n v="65000"/>
    <x v="0"/>
  </r>
  <r>
    <n v="46"/>
    <x v="0"/>
    <x v="0"/>
    <x v="2"/>
    <x v="2"/>
    <x v="4"/>
    <x v="1"/>
    <n v="170000"/>
    <x v="1"/>
  </r>
  <r>
    <n v="27"/>
    <x v="1"/>
    <x v="0"/>
    <x v="0"/>
    <x v="34"/>
    <x v="5"/>
    <x v="0"/>
    <n v="45000"/>
    <x v="0"/>
  </r>
  <r>
    <n v="35"/>
    <x v="0"/>
    <x v="1"/>
    <x v="0"/>
    <x v="35"/>
    <x v="3"/>
    <x v="0"/>
    <n v="60000"/>
    <x v="0"/>
  </r>
  <r>
    <n v="42"/>
    <x v="0"/>
    <x v="0"/>
    <x v="1"/>
    <x v="36"/>
    <x v="12"/>
    <x v="0"/>
    <n v="115000"/>
    <x v="1"/>
  </r>
  <r>
    <n v="26"/>
    <x v="1"/>
    <x v="1"/>
    <x v="0"/>
    <x v="37"/>
    <x v="8"/>
    <x v="0"/>
    <n v="40000"/>
    <x v="0"/>
  </r>
  <r>
    <n v="49"/>
    <x v="0"/>
    <x v="0"/>
    <x v="0"/>
    <x v="38"/>
    <x v="21"/>
    <x v="1"/>
    <n v="160000"/>
    <x v="1"/>
  </r>
  <r>
    <n v="34"/>
    <x v="0"/>
    <x v="1"/>
    <x v="1"/>
    <x v="39"/>
    <x v="0"/>
    <x v="0"/>
    <n v="80000"/>
    <x v="0"/>
  </r>
  <r>
    <n v="48"/>
    <x v="0"/>
    <x v="0"/>
    <x v="1"/>
    <x v="40"/>
    <x v="10"/>
    <x v="0"/>
    <n v="190000"/>
    <x v="1"/>
  </r>
  <r>
    <n v="30"/>
    <x v="0"/>
    <x v="0"/>
    <x v="0"/>
    <x v="41"/>
    <x v="1"/>
    <x v="0"/>
    <n v="60000"/>
    <x v="0"/>
  </r>
  <r>
    <n v="36"/>
    <x v="0"/>
    <x v="1"/>
    <x v="0"/>
    <x v="42"/>
    <x v="22"/>
    <x v="0"/>
    <n v="45000"/>
    <x v="0"/>
  </r>
  <r>
    <n v="41"/>
    <x v="0"/>
    <x v="0"/>
    <x v="1"/>
    <x v="43"/>
    <x v="18"/>
    <x v="0"/>
    <n v="130000"/>
    <x v="1"/>
  </r>
  <r>
    <n v="28"/>
    <x v="1"/>
    <x v="1"/>
    <x v="0"/>
    <x v="44"/>
    <x v="5"/>
    <x v="0"/>
    <n v="40000"/>
    <x v="0"/>
  </r>
  <r>
    <n v="32"/>
    <x v="0"/>
    <x v="0"/>
    <x v="0"/>
    <x v="45"/>
    <x v="0"/>
    <x v="0"/>
    <n v="75000"/>
    <x v="0"/>
  </r>
  <r>
    <n v="45"/>
    <x v="0"/>
    <x v="1"/>
    <x v="1"/>
    <x v="46"/>
    <x v="13"/>
    <x v="0"/>
    <n v="180000"/>
    <x v="1"/>
  </r>
  <r>
    <n v="38"/>
    <x v="0"/>
    <x v="0"/>
    <x v="2"/>
    <x v="9"/>
    <x v="19"/>
    <x v="0"/>
    <n v="120000"/>
    <x v="1"/>
  </r>
  <r>
    <n v="25"/>
    <x v="1"/>
    <x v="0"/>
    <x v="0"/>
    <x v="47"/>
    <x v="14"/>
    <x v="0"/>
    <n v="35000"/>
    <x v="0"/>
  </r>
  <r>
    <n v="51"/>
    <x v="0"/>
    <x v="1"/>
    <x v="0"/>
    <x v="48"/>
    <x v="15"/>
    <x v="1"/>
    <n v="130000"/>
    <x v="1"/>
  </r>
  <r>
    <n v="33"/>
    <x v="0"/>
    <x v="0"/>
    <x v="1"/>
    <x v="49"/>
    <x v="3"/>
    <x v="0"/>
    <n v="85000"/>
    <x v="0"/>
  </r>
  <r>
    <n v="40"/>
    <x v="0"/>
    <x v="1"/>
    <x v="0"/>
    <x v="50"/>
    <x v="6"/>
    <x v="0"/>
    <n v="60000"/>
    <x v="0"/>
  </r>
  <r>
    <n v="47"/>
    <x v="0"/>
    <x v="0"/>
    <x v="1"/>
    <x v="51"/>
    <x v="16"/>
    <x v="0"/>
    <n v="200000"/>
    <x v="1"/>
  </r>
  <r>
    <n v="29"/>
    <x v="1"/>
    <x v="1"/>
    <x v="0"/>
    <x v="52"/>
    <x v="1"/>
    <x v="0"/>
    <n v="50000"/>
    <x v="0"/>
  </r>
  <r>
    <n v="36"/>
    <x v="0"/>
    <x v="0"/>
    <x v="0"/>
    <x v="7"/>
    <x v="17"/>
    <x v="0"/>
    <n v="95000"/>
    <x v="0"/>
  </r>
  <r>
    <n v="27"/>
    <x v="1"/>
    <x v="1"/>
    <x v="1"/>
    <x v="53"/>
    <x v="5"/>
    <x v="0"/>
    <n v="65000"/>
    <x v="0"/>
  </r>
  <r>
    <n v="43"/>
    <x v="0"/>
    <x v="0"/>
    <x v="2"/>
    <x v="17"/>
    <x v="23"/>
    <x v="0"/>
    <n v="140000"/>
    <x v="1"/>
  </r>
  <r>
    <n v="30"/>
    <x v="0"/>
    <x v="1"/>
    <x v="0"/>
    <x v="54"/>
    <x v="7"/>
    <x v="0"/>
    <n v="55000"/>
    <x v="0"/>
  </r>
  <r>
    <n v="35"/>
    <x v="0"/>
    <x v="0"/>
    <x v="1"/>
    <x v="6"/>
    <x v="3"/>
    <x v="0"/>
    <n v="105000"/>
    <x v="1"/>
  </r>
  <r>
    <n v="51"/>
    <x v="0"/>
    <x v="1"/>
    <x v="1"/>
    <x v="55"/>
    <x v="24"/>
    <x v="1"/>
    <n v="170000"/>
    <x v="1"/>
  </r>
  <r>
    <n v="29"/>
    <x v="1"/>
    <x v="0"/>
    <x v="0"/>
    <x v="5"/>
    <x v="1"/>
    <x v="0"/>
    <n v="50000"/>
    <x v="0"/>
  </r>
  <r>
    <n v="40"/>
    <x v="0"/>
    <x v="1"/>
    <x v="0"/>
    <x v="11"/>
    <x v="6"/>
    <x v="0"/>
    <n v="80000"/>
    <x v="0"/>
  </r>
  <r>
    <n v="47"/>
    <x v="0"/>
    <x v="0"/>
    <x v="2"/>
    <x v="56"/>
    <x v="21"/>
    <x v="1"/>
    <n v="180000"/>
    <x v="1"/>
  </r>
  <r>
    <n v="26"/>
    <x v="1"/>
    <x v="0"/>
    <x v="0"/>
    <x v="57"/>
    <x v="8"/>
    <x v="0"/>
    <n v="35000"/>
    <x v="0"/>
  </r>
  <r>
    <n v="38"/>
    <x v="0"/>
    <x v="1"/>
    <x v="1"/>
    <x v="58"/>
    <x v="9"/>
    <x v="0"/>
    <n v="90000"/>
    <x v="0"/>
  </r>
  <r>
    <n v="46"/>
    <x v="0"/>
    <x v="0"/>
    <x v="0"/>
    <x v="59"/>
    <x v="16"/>
    <x v="0"/>
    <n v="120000"/>
    <x v="1"/>
  </r>
  <r>
    <n v="31"/>
    <x v="0"/>
    <x v="1"/>
    <x v="0"/>
    <x v="60"/>
    <x v="0"/>
    <x v="0"/>
    <n v="45000"/>
    <x v="0"/>
  </r>
  <r>
    <n v="34"/>
    <x v="0"/>
    <x v="0"/>
    <x v="1"/>
    <x v="61"/>
    <x v="22"/>
    <x v="0"/>
    <n v="90000"/>
    <x v="0"/>
  </r>
  <r>
    <n v="49"/>
    <x v="0"/>
    <x v="1"/>
    <x v="1"/>
    <x v="62"/>
    <x v="10"/>
    <x v="0"/>
    <n v="150000"/>
    <x v="1"/>
  </r>
  <r>
    <n v="33"/>
    <x v="0"/>
    <x v="0"/>
    <x v="0"/>
    <x v="63"/>
    <x v="11"/>
    <x v="0"/>
    <n v="65000"/>
    <x v="0"/>
  </r>
  <r>
    <n v="39"/>
    <x v="0"/>
    <x v="1"/>
    <x v="0"/>
    <x v="23"/>
    <x v="19"/>
    <x v="0"/>
    <n v="70000"/>
    <x v="0"/>
  </r>
  <r>
    <n v="45"/>
    <x v="0"/>
    <x v="0"/>
    <x v="2"/>
    <x v="64"/>
    <x v="13"/>
    <x v="0"/>
    <n v="190000"/>
    <x v="1"/>
  </r>
  <r>
    <n v="28"/>
    <x v="1"/>
    <x v="0"/>
    <x v="0"/>
    <x v="65"/>
    <x v="5"/>
    <x v="0"/>
    <n v="40000"/>
    <x v="0"/>
  </r>
  <r>
    <n v="42"/>
    <x v="0"/>
    <x v="1"/>
    <x v="1"/>
    <x v="66"/>
    <x v="12"/>
    <x v="0"/>
    <n v="120000"/>
    <x v="1"/>
  </r>
  <r>
    <n v="37"/>
    <x v="0"/>
    <x v="0"/>
    <x v="0"/>
    <x v="13"/>
    <x v="9"/>
    <x v="0"/>
    <n v="95000"/>
    <x v="0"/>
  </r>
  <r>
    <n v="50"/>
    <x v="0"/>
    <x v="1"/>
    <x v="0"/>
    <x v="15"/>
    <x v="15"/>
    <x v="1"/>
    <n v="160000"/>
    <x v="1"/>
  </r>
  <r>
    <n v="32"/>
    <x v="0"/>
    <x v="0"/>
    <x v="1"/>
    <x v="67"/>
    <x v="11"/>
    <x v="0"/>
    <n v="100000"/>
    <x v="1"/>
  </r>
  <r>
    <n v="48"/>
    <x v="0"/>
    <x v="1"/>
    <x v="1"/>
    <x v="68"/>
    <x v="4"/>
    <x v="1"/>
    <n v="180000"/>
    <x v="1"/>
  </r>
  <r>
    <n v="30"/>
    <x v="0"/>
    <x v="1"/>
    <x v="0"/>
    <x v="69"/>
    <x v="1"/>
    <x v="0"/>
    <n v="55000"/>
    <x v="0"/>
  </r>
  <r>
    <n v="36"/>
    <x v="0"/>
    <x v="0"/>
    <x v="0"/>
    <x v="70"/>
    <x v="22"/>
    <x v="0"/>
    <n v="70000"/>
    <x v="0"/>
  </r>
  <r>
    <n v="41"/>
    <x v="0"/>
    <x v="1"/>
    <x v="1"/>
    <x v="1"/>
    <x v="18"/>
    <x v="0"/>
    <n v="80000"/>
    <x v="0"/>
  </r>
  <r>
    <n v="25"/>
    <x v="1"/>
    <x v="0"/>
    <x v="0"/>
    <x v="71"/>
    <x v="14"/>
    <x v="0"/>
    <n v="30000"/>
    <x v="0"/>
  </r>
  <r>
    <n v="52"/>
    <x v="0"/>
    <x v="0"/>
    <x v="2"/>
    <x v="72"/>
    <x v="25"/>
    <x v="1"/>
    <n v="250000"/>
    <x v="1"/>
  </r>
  <r>
    <n v="29"/>
    <x v="1"/>
    <x v="1"/>
    <x v="0"/>
    <x v="73"/>
    <x v="5"/>
    <x v="0"/>
    <n v="40000"/>
    <x v="0"/>
  </r>
  <r>
    <n v="34"/>
    <x v="0"/>
    <x v="1"/>
    <x v="1"/>
    <x v="74"/>
    <x v="9"/>
    <x v="0"/>
    <n v="95000"/>
    <x v="0"/>
  </r>
  <r>
    <n v="27"/>
    <x v="1"/>
    <x v="0"/>
    <x v="0"/>
    <x v="75"/>
    <x v="5"/>
    <x v="0"/>
    <n v="45000"/>
    <x v="0"/>
  </r>
  <r>
    <n v="40"/>
    <x v="0"/>
    <x v="1"/>
    <x v="0"/>
    <x v="35"/>
    <x v="2"/>
    <x v="0"/>
    <n v="80000"/>
    <x v="0"/>
  </r>
  <r>
    <n v="46"/>
    <x v="0"/>
    <x v="0"/>
    <x v="1"/>
    <x v="76"/>
    <x v="21"/>
    <x v="1"/>
    <n v="135000"/>
    <x v="1"/>
  </r>
  <r>
    <n v="31"/>
    <x v="0"/>
    <x v="1"/>
    <x v="0"/>
    <x v="8"/>
    <x v="11"/>
    <x v="0"/>
    <n v="55000"/>
    <x v="0"/>
  </r>
  <r>
    <n v="36"/>
    <x v="0"/>
    <x v="0"/>
    <x v="2"/>
    <x v="77"/>
    <x v="19"/>
    <x v="0"/>
    <n v="120000"/>
    <x v="1"/>
  </r>
  <r>
    <n v="29"/>
    <x v="1"/>
    <x v="1"/>
    <x v="0"/>
    <x v="3"/>
    <x v="1"/>
    <x v="0"/>
    <n v="40000"/>
    <x v="0"/>
  </r>
  <r>
    <n v="43"/>
    <x v="0"/>
    <x v="0"/>
    <x v="0"/>
    <x v="78"/>
    <x v="10"/>
    <x v="0"/>
    <n v="105000"/>
    <x v="1"/>
  </r>
  <r>
    <n v="52"/>
    <x v="0"/>
    <x v="1"/>
    <x v="1"/>
    <x v="79"/>
    <x v="20"/>
    <x v="1"/>
    <n v="170000"/>
    <x v="1"/>
  </r>
  <r>
    <n v="33"/>
    <x v="0"/>
    <x v="0"/>
    <x v="0"/>
    <x v="20"/>
    <x v="3"/>
    <x v="0"/>
    <n v="75000"/>
    <x v="0"/>
  </r>
  <r>
    <n v="39"/>
    <x v="0"/>
    <x v="1"/>
    <x v="0"/>
    <x v="80"/>
    <x v="6"/>
    <x v="0"/>
    <n v="65000"/>
    <x v="0"/>
  </r>
  <r>
    <n v="47"/>
    <x v="0"/>
    <x v="0"/>
    <x v="2"/>
    <x v="81"/>
    <x v="15"/>
    <x v="1"/>
    <n v="160000"/>
    <x v="1"/>
  </r>
  <r>
    <n v="26"/>
    <x v="1"/>
    <x v="0"/>
    <x v="0"/>
    <x v="82"/>
    <x v="8"/>
    <x v="0"/>
    <n v="35000"/>
    <x v="0"/>
  </r>
  <r>
    <n v="38"/>
    <x v="0"/>
    <x v="1"/>
    <x v="1"/>
    <x v="83"/>
    <x v="9"/>
    <x v="0"/>
    <n v="90000"/>
    <x v="0"/>
  </r>
  <r>
    <n v="45"/>
    <x v="0"/>
    <x v="0"/>
    <x v="0"/>
    <x v="84"/>
    <x v="4"/>
    <x v="1"/>
    <n v="110000"/>
    <x v="1"/>
  </r>
  <r>
    <n v="31"/>
    <x v="0"/>
    <x v="1"/>
    <x v="0"/>
    <x v="50"/>
    <x v="0"/>
    <x v="0"/>
    <n v="45000"/>
    <x v="0"/>
  </r>
  <r>
    <n v="35"/>
    <x v="0"/>
    <x v="0"/>
    <x v="1"/>
    <x v="85"/>
    <x v="22"/>
    <x v="0"/>
    <n v="95000"/>
    <x v="0"/>
  </r>
  <r>
    <n v="49"/>
    <x v="0"/>
    <x v="1"/>
    <x v="1"/>
    <x v="86"/>
    <x v="16"/>
    <x v="0"/>
    <n v="150000"/>
    <x v="1"/>
  </r>
  <r>
    <n v="33"/>
    <x v="0"/>
    <x v="0"/>
    <x v="0"/>
    <x v="87"/>
    <x v="0"/>
    <x v="0"/>
    <n v="50000"/>
    <x v="0"/>
  </r>
  <r>
    <n v="39"/>
    <x v="0"/>
    <x v="1"/>
    <x v="1"/>
    <x v="88"/>
    <x v="18"/>
    <x v="0"/>
    <n v="80000"/>
    <x v="0"/>
  </r>
  <r>
    <n v="44"/>
    <x v="0"/>
    <x v="0"/>
    <x v="2"/>
    <x v="89"/>
    <x v="13"/>
    <x v="0"/>
    <n v="220000"/>
    <x v="1"/>
  </r>
  <r>
    <n v="30"/>
    <x v="0"/>
    <x v="1"/>
    <x v="0"/>
    <x v="90"/>
    <x v="1"/>
    <x v="0"/>
    <n v="50000"/>
    <x v="0"/>
  </r>
  <r>
    <n v="36"/>
    <x v="0"/>
    <x v="0"/>
    <x v="0"/>
    <x v="91"/>
    <x v="3"/>
    <x v="0"/>
    <n v="60000"/>
    <x v="0"/>
  </r>
  <r>
    <n v="41"/>
    <x v="0"/>
    <x v="1"/>
    <x v="1"/>
    <x v="92"/>
    <x v="12"/>
    <x v="0"/>
    <n v="100000"/>
    <x v="1"/>
  </r>
  <r>
    <n v="28"/>
    <x v="1"/>
    <x v="0"/>
    <x v="0"/>
    <x v="93"/>
    <x v="5"/>
    <x v="0"/>
    <n v="40000"/>
    <x v="0"/>
  </r>
  <r>
    <n v="42"/>
    <x v="0"/>
    <x v="1"/>
    <x v="1"/>
    <x v="94"/>
    <x v="2"/>
    <x v="0"/>
    <n v="110000"/>
    <x v="1"/>
  </r>
  <r>
    <n v="37"/>
    <x v="0"/>
    <x v="0"/>
    <x v="0"/>
    <x v="95"/>
    <x v="17"/>
    <x v="0"/>
    <n v="95000"/>
    <x v="0"/>
  </r>
  <r>
    <n v="50"/>
    <x v="0"/>
    <x v="1"/>
    <x v="0"/>
    <x v="96"/>
    <x v="15"/>
    <x v="1"/>
    <n v="130000"/>
    <x v="1"/>
  </r>
  <r>
    <n v="32"/>
    <x v="0"/>
    <x v="0"/>
    <x v="1"/>
    <x v="97"/>
    <x v="11"/>
    <x v="0"/>
    <n v="90000"/>
    <x v="0"/>
  </r>
  <r>
    <n v="23"/>
    <x v="1"/>
    <x v="1"/>
    <x v="0"/>
    <x v="98"/>
    <x v="26"/>
    <x v="0"/>
    <n v="35000"/>
    <x v="0"/>
  </r>
  <r>
    <n v="31"/>
    <x v="0"/>
    <x v="0"/>
    <x v="1"/>
    <x v="62"/>
    <x v="11"/>
    <x v="0"/>
    <n v="95000"/>
    <x v="0"/>
  </r>
  <r>
    <n v="40"/>
    <x v="0"/>
    <x v="1"/>
    <x v="0"/>
    <x v="99"/>
    <x v="2"/>
    <x v="0"/>
    <n v="65000"/>
    <x v="0"/>
  </r>
  <r>
    <n v="48"/>
    <x v="0"/>
    <x v="0"/>
    <x v="2"/>
    <x v="100"/>
    <x v="4"/>
    <x v="1"/>
    <n v="170000"/>
    <x v="1"/>
  </r>
  <r>
    <n v="29"/>
    <x v="1"/>
    <x v="1"/>
    <x v="0"/>
    <x v="101"/>
    <x v="1"/>
    <x v="0"/>
    <n v="45000"/>
    <x v="0"/>
  </r>
  <r>
    <n v="35"/>
    <x v="0"/>
    <x v="0"/>
    <x v="1"/>
    <x v="102"/>
    <x v="9"/>
    <x v="0"/>
    <n v="120000"/>
    <x v="1"/>
  </r>
  <r>
    <n v="42"/>
    <x v="0"/>
    <x v="1"/>
    <x v="0"/>
    <x v="7"/>
    <x v="23"/>
    <x v="0"/>
    <n v="100000"/>
    <x v="1"/>
  </r>
  <r>
    <n v="53"/>
    <x v="0"/>
    <x v="0"/>
    <x v="1"/>
    <x v="46"/>
    <x v="20"/>
    <x v="1"/>
    <n v="180000"/>
    <x v="1"/>
  </r>
  <r>
    <n v="33"/>
    <x v="0"/>
    <x v="1"/>
    <x v="0"/>
    <x v="103"/>
    <x v="0"/>
    <x v="0"/>
    <n v="50000"/>
    <x v="0"/>
  </r>
  <r>
    <n v="38"/>
    <x v="0"/>
    <x v="0"/>
    <x v="0"/>
    <x v="48"/>
    <x v="19"/>
    <x v="0"/>
    <n v="80000"/>
    <x v="0"/>
  </r>
  <r>
    <n v="44"/>
    <x v="0"/>
    <x v="1"/>
    <x v="2"/>
    <x v="9"/>
    <x v="13"/>
    <x v="0"/>
    <n v="140000"/>
    <x v="1"/>
  </r>
  <r>
    <n v="26"/>
    <x v="1"/>
    <x v="0"/>
    <x v="0"/>
    <x v="57"/>
    <x v="5"/>
    <x v="0"/>
    <n v="40000"/>
    <x v="0"/>
  </r>
  <r>
    <n v="37"/>
    <x v="0"/>
    <x v="1"/>
    <x v="1"/>
    <x v="104"/>
    <x v="17"/>
    <x v="0"/>
    <n v="95000"/>
    <x v="0"/>
  </r>
  <r>
    <n v="45"/>
    <x v="0"/>
    <x v="0"/>
    <x v="0"/>
    <x v="105"/>
    <x v="10"/>
    <x v="0"/>
    <n v="110000"/>
    <x v="1"/>
  </r>
  <r>
    <n v="32"/>
    <x v="0"/>
    <x v="1"/>
    <x v="0"/>
    <x v="8"/>
    <x v="7"/>
    <x v="0"/>
    <n v="50000"/>
    <x v="0"/>
  </r>
  <r>
    <n v="34"/>
    <x v="0"/>
    <x v="0"/>
    <x v="1"/>
    <x v="106"/>
    <x v="22"/>
    <x v="0"/>
    <n v="105000"/>
    <x v="1"/>
  </r>
  <r>
    <n v="50"/>
    <x v="0"/>
    <x v="1"/>
    <x v="1"/>
    <x v="55"/>
    <x v="21"/>
    <x v="1"/>
    <n v="160000"/>
    <x v="1"/>
  </r>
  <r>
    <n v="29"/>
    <x v="1"/>
    <x v="0"/>
    <x v="0"/>
    <x v="107"/>
    <x v="1"/>
    <x v="0"/>
    <n v="45000"/>
    <x v="0"/>
  </r>
  <r>
    <n v="40"/>
    <x v="0"/>
    <x v="1"/>
    <x v="1"/>
    <x v="108"/>
    <x v="6"/>
    <x v="0"/>
    <n v="100000"/>
    <x v="1"/>
  </r>
  <r>
    <n v="47"/>
    <x v="0"/>
    <x v="0"/>
    <x v="2"/>
    <x v="109"/>
    <x v="15"/>
    <x v="1"/>
    <n v="160000"/>
    <x v="1"/>
  </r>
  <r>
    <n v="27"/>
    <x v="1"/>
    <x v="0"/>
    <x v="0"/>
    <x v="110"/>
    <x v="8"/>
    <x v="0"/>
    <n v="35000"/>
    <x v="0"/>
  </r>
  <r>
    <n v="39"/>
    <x v="0"/>
    <x v="1"/>
    <x v="0"/>
    <x v="42"/>
    <x v="9"/>
    <x v="0"/>
    <n v="55000"/>
    <x v="0"/>
  </r>
  <r>
    <n v="46"/>
    <x v="0"/>
    <x v="0"/>
    <x v="1"/>
    <x v="76"/>
    <x v="16"/>
    <x v="0"/>
    <n v="140000"/>
    <x v="1"/>
  </r>
  <r>
    <n v="30"/>
    <x v="0"/>
    <x v="1"/>
    <x v="0"/>
    <x v="111"/>
    <x v="7"/>
    <x v="0"/>
    <n v="50000"/>
    <x v="0"/>
  </r>
  <r>
    <n v="36"/>
    <x v="0"/>
    <x v="0"/>
    <x v="0"/>
    <x v="112"/>
    <x v="3"/>
    <x v="0"/>
    <n v="60000"/>
    <x v="0"/>
  </r>
  <r>
    <n v="43"/>
    <x v="0"/>
    <x v="1"/>
    <x v="1"/>
    <x v="113"/>
    <x v="12"/>
    <x v="0"/>
    <n v="120000"/>
    <x v="1"/>
  </r>
  <r>
    <n v="28"/>
    <x v="1"/>
    <x v="0"/>
    <x v="0"/>
    <x v="114"/>
    <x v="5"/>
    <x v="0"/>
    <n v="40000"/>
    <x v="0"/>
  </r>
  <r>
    <n v="41"/>
    <x v="0"/>
    <x v="1"/>
    <x v="1"/>
    <x v="79"/>
    <x v="18"/>
    <x v="0"/>
    <n v="110000"/>
    <x v="1"/>
  </r>
  <r>
    <n v="33"/>
    <x v="0"/>
    <x v="0"/>
    <x v="0"/>
    <x v="82"/>
    <x v="0"/>
    <x v="0"/>
    <n v="50000"/>
    <x v="0"/>
  </r>
  <r>
    <n v="47"/>
    <x v="0"/>
    <x v="0"/>
    <x v="0"/>
    <x v="115"/>
    <x v="4"/>
    <x v="1"/>
    <n v="135000"/>
    <x v="1"/>
  </r>
  <r>
    <n v="25"/>
    <x v="1"/>
    <x v="1"/>
    <x v="1"/>
    <x v="116"/>
    <x v="27"/>
    <x v="0"/>
    <n v="40000"/>
    <x v="0"/>
  </r>
  <r>
    <n v="34"/>
    <x v="0"/>
    <x v="0"/>
    <x v="0"/>
    <x v="97"/>
    <x v="22"/>
    <x v="0"/>
    <n v="90000"/>
    <x v="0"/>
  </r>
  <r>
    <n v="42"/>
    <x v="0"/>
    <x v="1"/>
    <x v="2"/>
    <x v="56"/>
    <x v="13"/>
    <x v="0"/>
    <n v="150000"/>
    <x v="1"/>
  </r>
  <r>
    <n v="31"/>
    <x v="0"/>
    <x v="0"/>
    <x v="0"/>
    <x v="117"/>
    <x v="7"/>
    <x v="0"/>
    <n v="60000"/>
    <x v="0"/>
  </r>
  <r>
    <n v="38"/>
    <x v="0"/>
    <x v="1"/>
    <x v="0"/>
    <x v="118"/>
    <x v="9"/>
    <x v="0"/>
    <n v="80000"/>
    <x v="0"/>
  </r>
  <r>
    <n v="45"/>
    <x v="0"/>
    <x v="0"/>
    <x v="1"/>
    <x v="119"/>
    <x v="16"/>
    <x v="0"/>
    <n v="175000"/>
    <x v="1"/>
  </r>
  <r>
    <n v="29"/>
    <x v="1"/>
    <x v="1"/>
    <x v="0"/>
    <x v="120"/>
    <x v="1"/>
    <x v="0"/>
    <n v="45000"/>
    <x v="0"/>
  </r>
  <r>
    <n v="36"/>
    <x v="0"/>
    <x v="0"/>
    <x v="1"/>
    <x v="121"/>
    <x v="19"/>
    <x v="0"/>
    <n v="120000"/>
    <x v="1"/>
  </r>
  <r>
    <n v="43"/>
    <x v="0"/>
    <x v="1"/>
    <x v="2"/>
    <x v="122"/>
    <x v="10"/>
    <x v="0"/>
    <n v="140000"/>
    <x v="1"/>
  </r>
  <r>
    <n v="26"/>
    <x v="1"/>
    <x v="0"/>
    <x v="0"/>
    <x v="123"/>
    <x v="5"/>
    <x v="0"/>
    <n v="35000"/>
    <x v="0"/>
  </r>
  <r>
    <n v="37"/>
    <x v="0"/>
    <x v="1"/>
    <x v="1"/>
    <x v="92"/>
    <x v="17"/>
    <x v="0"/>
    <n v="95000"/>
    <x v="0"/>
  </r>
  <r>
    <n v="44"/>
    <x v="0"/>
    <x v="0"/>
    <x v="0"/>
    <x v="124"/>
    <x v="12"/>
    <x v="0"/>
    <n v="110000"/>
    <x v="1"/>
  </r>
  <r>
    <n v="32"/>
    <x v="0"/>
    <x v="1"/>
    <x v="0"/>
    <x v="125"/>
    <x v="0"/>
    <x v="0"/>
    <n v="50000"/>
    <x v="0"/>
  </r>
  <r>
    <n v="33"/>
    <x v="0"/>
    <x v="0"/>
    <x v="1"/>
    <x v="126"/>
    <x v="3"/>
    <x v="0"/>
    <n v="115000"/>
    <x v="1"/>
  </r>
  <r>
    <n v="51"/>
    <x v="0"/>
    <x v="1"/>
    <x v="2"/>
    <x v="127"/>
    <x v="24"/>
    <x v="1"/>
    <n v="185000"/>
    <x v="1"/>
  </r>
  <r>
    <n v="28"/>
    <x v="1"/>
    <x v="0"/>
    <x v="0"/>
    <x v="128"/>
    <x v="5"/>
    <x v="0"/>
    <n v="40000"/>
    <x v="0"/>
  </r>
  <r>
    <n v="39"/>
    <x v="0"/>
    <x v="1"/>
    <x v="0"/>
    <x v="129"/>
    <x v="6"/>
    <x v="0"/>
    <n v="90000"/>
    <x v="0"/>
  </r>
  <r>
    <n v="48"/>
    <x v="0"/>
    <x v="0"/>
    <x v="1"/>
    <x v="130"/>
    <x v="21"/>
    <x v="1"/>
    <n v="175000"/>
    <x v="1"/>
  </r>
  <r>
    <n v="30"/>
    <x v="0"/>
    <x v="1"/>
    <x v="0"/>
    <x v="131"/>
    <x v="1"/>
    <x v="0"/>
    <n v="45000"/>
    <x v="0"/>
  </r>
  <r>
    <n v="35"/>
    <x v="0"/>
    <x v="0"/>
    <x v="0"/>
    <x v="132"/>
    <x v="3"/>
    <x v="0"/>
    <n v="80000"/>
    <x v="0"/>
  </r>
  <r>
    <n v="41"/>
    <x v="0"/>
    <x v="1"/>
    <x v="1"/>
    <x v="133"/>
    <x v="18"/>
    <x v="0"/>
    <n v="120000"/>
    <x v="1"/>
  </r>
  <r>
    <n v="27"/>
    <x v="1"/>
    <x v="0"/>
    <x v="0"/>
    <x v="134"/>
    <x v="27"/>
    <x v="0"/>
    <n v="35000"/>
    <x v="0"/>
  </r>
  <r>
    <n v="40"/>
    <x v="0"/>
    <x v="1"/>
    <x v="0"/>
    <x v="135"/>
    <x v="12"/>
    <x v="0"/>
    <n v="110000"/>
    <x v="1"/>
  </r>
  <r>
    <n v="46"/>
    <x v="0"/>
    <x v="0"/>
    <x v="2"/>
    <x v="136"/>
    <x v="10"/>
    <x v="0"/>
    <n v="150000"/>
    <x v="1"/>
  </r>
  <r>
    <n v="31"/>
    <x v="0"/>
    <x v="1"/>
    <x v="0"/>
    <x v="137"/>
    <x v="7"/>
    <x v="0"/>
    <n v="50000"/>
    <x v="0"/>
  </r>
  <r>
    <n v="34"/>
    <x v="0"/>
    <x v="0"/>
    <x v="1"/>
    <x v="67"/>
    <x v="17"/>
    <x v="0"/>
    <n v="105000"/>
    <x v="1"/>
  </r>
  <r>
    <n v="50"/>
    <x v="0"/>
    <x v="1"/>
    <x v="1"/>
    <x v="138"/>
    <x v="4"/>
    <x v="1"/>
    <n v="180000"/>
    <x v="1"/>
  </r>
  <r>
    <n v="29"/>
    <x v="1"/>
    <x v="0"/>
    <x v="0"/>
    <x v="139"/>
    <x v="5"/>
    <x v="0"/>
    <n v="40000"/>
    <x v="0"/>
  </r>
  <r>
    <n v="43"/>
    <x v="0"/>
    <x v="0"/>
    <x v="0"/>
    <x v="76"/>
    <x v="13"/>
    <x v="0"/>
    <n v="140000"/>
    <x v="1"/>
  </r>
  <r>
    <n v="26"/>
    <x v="1"/>
    <x v="1"/>
    <x v="1"/>
    <x v="140"/>
    <x v="27"/>
    <x v="0"/>
    <n v="45000"/>
    <x v="0"/>
  </r>
  <r>
    <n v="35"/>
    <x v="0"/>
    <x v="0"/>
    <x v="0"/>
    <x v="141"/>
    <x v="3"/>
    <x v="0"/>
    <n v="85000"/>
    <x v="0"/>
  </r>
  <r>
    <n v="42"/>
    <x v="0"/>
    <x v="1"/>
    <x v="2"/>
    <x v="79"/>
    <x v="10"/>
    <x v="0"/>
    <n v="140000"/>
    <x v="1"/>
  </r>
  <r>
    <n v="31"/>
    <x v="0"/>
    <x v="0"/>
    <x v="0"/>
    <x v="57"/>
    <x v="7"/>
    <x v="0"/>
    <n v="50000"/>
    <x v="0"/>
  </r>
  <r>
    <n v="38"/>
    <x v="0"/>
    <x v="1"/>
    <x v="0"/>
    <x v="142"/>
    <x v="9"/>
    <x v="0"/>
    <n v="80000"/>
    <x v="0"/>
  </r>
  <r>
    <n v="46"/>
    <x v="0"/>
    <x v="0"/>
    <x v="1"/>
    <x v="55"/>
    <x v="4"/>
    <x v="1"/>
    <n v="170000"/>
    <x v="1"/>
  </r>
  <r>
    <n v="29"/>
    <x v="1"/>
    <x v="1"/>
    <x v="0"/>
    <x v="110"/>
    <x v="5"/>
    <x v="0"/>
    <n v="40000"/>
    <x v="0"/>
  </r>
  <r>
    <n v="37"/>
    <x v="0"/>
    <x v="0"/>
    <x v="1"/>
    <x v="97"/>
    <x v="17"/>
    <x v="0"/>
    <n v="105000"/>
    <x v="1"/>
  </r>
  <r>
    <n v="44"/>
    <x v="0"/>
    <x v="1"/>
    <x v="2"/>
    <x v="143"/>
    <x v="2"/>
    <x v="0"/>
    <n v="145000"/>
    <x v="1"/>
  </r>
  <r>
    <n v="27"/>
    <x v="1"/>
    <x v="0"/>
    <x v="0"/>
    <x v="144"/>
    <x v="5"/>
    <x v="0"/>
    <n v="40000"/>
    <x v="0"/>
  </r>
  <r>
    <n v="36"/>
    <x v="0"/>
    <x v="1"/>
    <x v="0"/>
    <x v="145"/>
    <x v="22"/>
    <x v="0"/>
    <n v="85000"/>
    <x v="0"/>
  </r>
  <r>
    <n v="43"/>
    <x v="0"/>
    <x v="0"/>
    <x v="0"/>
    <x v="146"/>
    <x v="12"/>
    <x v="0"/>
    <n v="130000"/>
    <x v="1"/>
  </r>
  <r>
    <n v="33"/>
    <x v="0"/>
    <x v="1"/>
    <x v="1"/>
    <x v="62"/>
    <x v="11"/>
    <x v="0"/>
    <n v="95000"/>
    <x v="0"/>
  </r>
  <r>
    <n v="34"/>
    <x v="0"/>
    <x v="0"/>
    <x v="0"/>
    <x v="147"/>
    <x v="17"/>
    <x v="0"/>
    <n v="100000"/>
    <x v="1"/>
  </r>
  <r>
    <n v="50"/>
    <x v="0"/>
    <x v="1"/>
    <x v="2"/>
    <x v="148"/>
    <x v="15"/>
    <x v="1"/>
    <n v="180000"/>
    <x v="1"/>
  </r>
  <r>
    <n v="28"/>
    <x v="1"/>
    <x v="0"/>
    <x v="0"/>
    <x v="103"/>
    <x v="27"/>
    <x v="0"/>
    <n v="35000"/>
    <x v="0"/>
  </r>
  <r>
    <n v="39"/>
    <x v="0"/>
    <x v="1"/>
    <x v="0"/>
    <x v="149"/>
    <x v="6"/>
    <x v="0"/>
    <n v="95000"/>
    <x v="0"/>
  </r>
  <r>
    <n v="47"/>
    <x v="0"/>
    <x v="0"/>
    <x v="1"/>
    <x v="150"/>
    <x v="16"/>
    <x v="0"/>
    <n v="170000"/>
    <x v="1"/>
  </r>
  <r>
    <n v="30"/>
    <x v="0"/>
    <x v="1"/>
    <x v="0"/>
    <x v="151"/>
    <x v="1"/>
    <x v="0"/>
    <n v="45000"/>
    <x v="0"/>
  </r>
  <r>
    <n v="34"/>
    <x v="0"/>
    <x v="0"/>
    <x v="0"/>
    <x v="102"/>
    <x v="3"/>
    <x v="0"/>
    <n v="95000"/>
    <x v="0"/>
  </r>
  <r>
    <n v="40"/>
    <x v="0"/>
    <x v="1"/>
    <x v="1"/>
    <x v="152"/>
    <x v="18"/>
    <x v="0"/>
    <n v="120000"/>
    <x v="1"/>
  </r>
  <r>
    <n v="41"/>
    <x v="0"/>
    <x v="1"/>
    <x v="0"/>
    <x v="132"/>
    <x v="19"/>
    <x v="0"/>
    <n v="90000"/>
    <x v="0"/>
  </r>
  <r>
    <n v="45"/>
    <x v="0"/>
    <x v="0"/>
    <x v="2"/>
    <x v="153"/>
    <x v="23"/>
    <x v="0"/>
    <n v="155000"/>
    <x v="1"/>
  </r>
  <r>
    <n v="32"/>
    <x v="0"/>
    <x v="1"/>
    <x v="0"/>
    <x v="75"/>
    <x v="0"/>
    <x v="0"/>
    <n v="55000"/>
    <x v="0"/>
  </r>
  <r>
    <n v="35"/>
    <x v="0"/>
    <x v="0"/>
    <x v="1"/>
    <x v="106"/>
    <x v="17"/>
    <x v="0"/>
    <n v="110000"/>
    <x v="1"/>
  </r>
  <r>
    <n v="49"/>
    <x v="0"/>
    <x v="1"/>
    <x v="1"/>
    <x v="154"/>
    <x v="21"/>
    <x v="1"/>
    <n v="180000"/>
    <x v="1"/>
  </r>
  <r>
    <n v="30"/>
    <x v="0"/>
    <x v="0"/>
    <x v="0"/>
    <x v="155"/>
    <x v="1"/>
    <x v="0"/>
    <n v="45000"/>
    <x v="0"/>
  </r>
  <r>
    <n v="44"/>
    <x v="0"/>
    <x v="0"/>
    <x v="0"/>
    <x v="115"/>
    <x v="13"/>
    <x v="0"/>
    <n v="130000"/>
    <x v="1"/>
  </r>
  <r>
    <n v="27"/>
    <x v="1"/>
    <x v="1"/>
    <x v="1"/>
    <x v="156"/>
    <x v="27"/>
    <x v="0"/>
    <n v="45000"/>
    <x v="0"/>
  </r>
  <r>
    <n v="36"/>
    <x v="0"/>
    <x v="0"/>
    <x v="0"/>
    <x v="118"/>
    <x v="3"/>
    <x v="0"/>
    <n v="90000"/>
    <x v="0"/>
  </r>
  <r>
    <n v="41"/>
    <x v="0"/>
    <x v="1"/>
    <x v="2"/>
    <x v="157"/>
    <x v="23"/>
    <x v="0"/>
    <n v="160000"/>
    <x v="1"/>
  </r>
  <r>
    <n v="31"/>
    <x v="0"/>
    <x v="0"/>
    <x v="0"/>
    <x v="101"/>
    <x v="7"/>
    <x v="0"/>
    <n v="50000"/>
    <x v="0"/>
  </r>
  <r>
    <n v="39"/>
    <x v="0"/>
    <x v="1"/>
    <x v="0"/>
    <x v="126"/>
    <x v="9"/>
    <x v="0"/>
    <n v="120000"/>
    <x v="1"/>
  </r>
  <r>
    <n v="47"/>
    <x v="0"/>
    <x v="0"/>
    <x v="1"/>
    <x v="138"/>
    <x v="4"/>
    <x v="1"/>
    <n v="170000"/>
    <x v="1"/>
  </r>
  <r>
    <n v="30"/>
    <x v="0"/>
    <x v="1"/>
    <x v="0"/>
    <x v="139"/>
    <x v="5"/>
    <x v="0"/>
    <n v="40000"/>
    <x v="0"/>
  </r>
  <r>
    <n v="38"/>
    <x v="0"/>
    <x v="0"/>
    <x v="1"/>
    <x v="158"/>
    <x v="17"/>
    <x v="0"/>
    <n v="110000"/>
    <x v="1"/>
  </r>
  <r>
    <n v="45"/>
    <x v="0"/>
    <x v="1"/>
    <x v="2"/>
    <x v="122"/>
    <x v="2"/>
    <x v="0"/>
    <n v="150000"/>
    <x v="1"/>
  </r>
  <r>
    <n v="28"/>
    <x v="1"/>
    <x v="0"/>
    <x v="0"/>
    <x v="134"/>
    <x v="5"/>
    <x v="0"/>
    <n v="40000"/>
    <x v="0"/>
  </r>
  <r>
    <n v="35"/>
    <x v="0"/>
    <x v="1"/>
    <x v="0"/>
    <x v="92"/>
    <x v="22"/>
    <x v="0"/>
    <n v="85000"/>
    <x v="0"/>
  </r>
  <r>
    <n v="44"/>
    <x v="0"/>
    <x v="0"/>
    <x v="0"/>
    <x v="67"/>
    <x v="12"/>
    <x v="0"/>
    <n v="130000"/>
    <x v="1"/>
  </r>
  <r>
    <n v="34"/>
    <x v="0"/>
    <x v="1"/>
    <x v="1"/>
    <x v="159"/>
    <x v="11"/>
    <x v="0"/>
    <n v="100000"/>
    <x v="1"/>
  </r>
  <r>
    <n v="35"/>
    <x v="0"/>
    <x v="0"/>
    <x v="0"/>
    <x v="88"/>
    <x v="17"/>
    <x v="0"/>
    <n v="95000"/>
    <x v="0"/>
  </r>
  <r>
    <n v="50"/>
    <x v="0"/>
    <x v="1"/>
    <x v="2"/>
    <x v="55"/>
    <x v="15"/>
    <x v="1"/>
    <n v="180000"/>
    <x v="1"/>
  </r>
  <r>
    <n v="29"/>
    <x v="1"/>
    <x v="0"/>
    <x v="0"/>
    <x v="160"/>
    <x v="27"/>
    <x v="0"/>
    <n v="35000"/>
    <x v="0"/>
  </r>
  <r>
    <n v="40"/>
    <x v="0"/>
    <x v="1"/>
    <x v="0"/>
    <x v="129"/>
    <x v="6"/>
    <x v="0"/>
    <n v="100000"/>
    <x v="1"/>
  </r>
  <r>
    <n v="48"/>
    <x v="0"/>
    <x v="0"/>
    <x v="1"/>
    <x v="46"/>
    <x v="16"/>
    <x v="0"/>
    <n v="170000"/>
    <x v="1"/>
  </r>
  <r>
    <n v="31"/>
    <x v="0"/>
    <x v="1"/>
    <x v="0"/>
    <x v="161"/>
    <x v="1"/>
    <x v="0"/>
    <n v="45000"/>
    <x v="0"/>
  </r>
  <r>
    <n v="33"/>
    <x v="0"/>
    <x v="0"/>
    <x v="0"/>
    <x v="162"/>
    <x v="3"/>
    <x v="0"/>
    <n v="100000"/>
    <x v="1"/>
  </r>
  <r>
    <n v="42"/>
    <x v="0"/>
    <x v="1"/>
    <x v="1"/>
    <x v="133"/>
    <x v="18"/>
    <x v="0"/>
    <n v="140000"/>
    <x v="1"/>
  </r>
  <r>
    <n v="28"/>
    <x v="1"/>
    <x v="0"/>
    <x v="0"/>
    <x v="125"/>
    <x v="5"/>
    <x v="0"/>
    <n v="40000"/>
    <x v="0"/>
  </r>
  <r>
    <n v="40"/>
    <x v="0"/>
    <x v="1"/>
    <x v="0"/>
    <x v="79"/>
    <x v="19"/>
    <x v="0"/>
    <n v="105000"/>
    <x v="1"/>
  </r>
  <r>
    <n v="46"/>
    <x v="0"/>
    <x v="0"/>
    <x v="2"/>
    <x v="56"/>
    <x v="10"/>
    <x v="0"/>
    <n v="160000"/>
    <x v="1"/>
  </r>
  <r>
    <n v="33"/>
    <x v="0"/>
    <x v="1"/>
    <x v="0"/>
    <x v="163"/>
    <x v="0"/>
    <x v="0"/>
    <n v="70000"/>
    <x v="0"/>
  </r>
  <r>
    <n v="37"/>
    <x v="0"/>
    <x v="0"/>
    <x v="1"/>
    <x v="164"/>
    <x v="17"/>
    <x v="0"/>
    <n v="120000"/>
    <x v="1"/>
  </r>
  <r>
    <n v="51"/>
    <x v="0"/>
    <x v="1"/>
    <x v="1"/>
    <x v="127"/>
    <x v="21"/>
    <x v="1"/>
    <n v="190000"/>
    <x v="1"/>
  </r>
  <r>
    <n v="30"/>
    <x v="0"/>
    <x v="0"/>
    <x v="0"/>
    <x v="116"/>
    <x v="1"/>
    <x v="0"/>
    <n v="45000"/>
    <x v="0"/>
  </r>
  <r>
    <n v="43"/>
    <x v="0"/>
    <x v="0"/>
    <x v="0"/>
    <x v="76"/>
    <x v="2"/>
    <x v="0"/>
    <n v="120000"/>
    <x v="1"/>
  </r>
  <r>
    <n v="27"/>
    <x v="1"/>
    <x v="1"/>
    <x v="1"/>
    <x v="165"/>
    <x v="27"/>
    <x v="0"/>
    <n v="50000"/>
    <x v="0"/>
  </r>
  <r>
    <n v="35"/>
    <x v="0"/>
    <x v="0"/>
    <x v="0"/>
    <x v="141"/>
    <x v="22"/>
    <x v="0"/>
    <n v="85000"/>
    <x v="0"/>
  </r>
  <r>
    <n v="42"/>
    <x v="0"/>
    <x v="1"/>
    <x v="2"/>
    <x v="79"/>
    <x v="18"/>
    <x v="0"/>
    <n v="140000"/>
    <x v="1"/>
  </r>
  <r>
    <n v="32"/>
    <x v="0"/>
    <x v="0"/>
    <x v="0"/>
    <x v="110"/>
    <x v="1"/>
    <x v="0"/>
    <n v="45000"/>
    <x v="0"/>
  </r>
  <r>
    <n v="37"/>
    <x v="0"/>
    <x v="1"/>
    <x v="0"/>
    <x v="62"/>
    <x v="17"/>
    <x v="0"/>
    <n v="100000"/>
    <x v="1"/>
  </r>
  <r>
    <n v="45"/>
    <x v="0"/>
    <x v="0"/>
    <x v="1"/>
    <x v="106"/>
    <x v="13"/>
    <x v="0"/>
    <n v="140000"/>
    <x v="1"/>
  </r>
  <r>
    <n v="33"/>
    <x v="0"/>
    <x v="1"/>
    <x v="0"/>
    <x v="103"/>
    <x v="0"/>
    <x v="0"/>
    <n v="70000"/>
    <x v="0"/>
  </r>
  <r>
    <n v="39"/>
    <x v="0"/>
    <x v="0"/>
    <x v="0"/>
    <x v="145"/>
    <x v="9"/>
    <x v="0"/>
    <n v="120000"/>
    <x v="1"/>
  </r>
  <r>
    <n v="44"/>
    <x v="0"/>
    <x v="1"/>
    <x v="2"/>
    <x v="86"/>
    <x v="10"/>
    <x v="0"/>
    <n v="160000"/>
    <x v="1"/>
  </r>
  <r>
    <n v="29"/>
    <x v="1"/>
    <x v="0"/>
    <x v="0"/>
    <x v="114"/>
    <x v="27"/>
    <x v="0"/>
    <n v="40000"/>
    <x v="0"/>
  </r>
  <r>
    <n v="38"/>
    <x v="0"/>
    <x v="1"/>
    <x v="0"/>
    <x v="102"/>
    <x v="9"/>
    <x v="0"/>
    <n v="120000"/>
    <x v="1"/>
  </r>
  <r>
    <n v="46"/>
    <x v="0"/>
    <x v="0"/>
    <x v="2"/>
    <x v="153"/>
    <x v="16"/>
    <x v="0"/>
    <n v="150000"/>
    <x v="1"/>
  </r>
  <r>
    <n v="34"/>
    <x v="0"/>
    <x v="1"/>
    <x v="0"/>
    <x v="98"/>
    <x v="11"/>
    <x v="0"/>
    <n v="70000"/>
    <x v="0"/>
  </r>
  <r>
    <n v="36"/>
    <x v="0"/>
    <x v="0"/>
    <x v="0"/>
    <x v="126"/>
    <x v="22"/>
    <x v="0"/>
    <n v="95000"/>
    <x v="0"/>
  </r>
  <r>
    <n v="49"/>
    <x v="0"/>
    <x v="1"/>
    <x v="1"/>
    <x v="46"/>
    <x v="21"/>
    <x v="1"/>
    <n v="180000"/>
    <x v="1"/>
  </r>
  <r>
    <n v="31"/>
    <x v="0"/>
    <x v="0"/>
    <x v="0"/>
    <x v="125"/>
    <x v="1"/>
    <x v="0"/>
    <n v="50000"/>
    <x v="0"/>
  </r>
  <r>
    <n v="41"/>
    <x v="0"/>
    <x v="1"/>
    <x v="0"/>
    <x v="88"/>
    <x v="19"/>
    <x v="0"/>
    <n v="95000"/>
    <x v="0"/>
  </r>
  <r>
    <n v="47"/>
    <x v="0"/>
    <x v="0"/>
    <x v="1"/>
    <x v="55"/>
    <x v="4"/>
    <x v="1"/>
    <n v="170000"/>
    <x v="1"/>
  </r>
  <r>
    <n v="29"/>
    <x v="1"/>
    <x v="0"/>
    <x v="0"/>
    <x v="160"/>
    <x v="27"/>
    <x v="0"/>
    <n v="350"/>
    <x v="0"/>
  </r>
  <r>
    <n v="37"/>
    <x v="0"/>
    <x v="1"/>
    <x v="0"/>
    <x v="166"/>
    <x v="9"/>
    <x v="0"/>
    <n v="120000"/>
    <x v="1"/>
  </r>
  <r>
    <n v="31"/>
    <x v="0"/>
    <x v="1"/>
    <x v="0"/>
    <x v="139"/>
    <x v="1"/>
    <x v="0"/>
    <n v="50000"/>
    <x v="0"/>
  </r>
  <r>
    <n v="42"/>
    <x v="0"/>
    <x v="0"/>
    <x v="0"/>
    <x v="126"/>
    <x v="6"/>
    <x v="0"/>
    <n v="110000"/>
    <x v="1"/>
  </r>
  <r>
    <n v="29"/>
    <x v="1"/>
    <x v="1"/>
    <x v="0"/>
    <x v="110"/>
    <x v="27"/>
    <x v="0"/>
    <n v="40000"/>
    <x v="0"/>
  </r>
  <r>
    <n v="36"/>
    <x v="0"/>
    <x v="0"/>
    <x v="0"/>
    <x v="145"/>
    <x v="22"/>
    <x v="0"/>
    <n v="95000"/>
    <x v="0"/>
  </r>
  <r>
    <n v="44"/>
    <x v="0"/>
    <x v="1"/>
    <x v="1"/>
    <x v="167"/>
    <x v="2"/>
    <x v="0"/>
    <n v="140000"/>
    <x v="1"/>
  </r>
  <r>
    <n v="33"/>
    <x v="0"/>
    <x v="0"/>
    <x v="0"/>
    <x v="163"/>
    <x v="7"/>
    <x v="0"/>
    <n v="60000"/>
    <x v="0"/>
  </r>
  <r>
    <n v="39"/>
    <x v="0"/>
    <x v="1"/>
    <x v="0"/>
    <x v="132"/>
    <x v="17"/>
    <x v="0"/>
    <n v="110000"/>
    <x v="1"/>
  </r>
  <r>
    <n v="45"/>
    <x v="0"/>
    <x v="0"/>
    <x v="2"/>
    <x v="168"/>
    <x v="13"/>
    <x v="0"/>
    <n v="150000"/>
    <x v="1"/>
  </r>
  <r>
    <n v="32"/>
    <x v="0"/>
    <x v="1"/>
    <x v="0"/>
    <x v="111"/>
    <x v="7"/>
    <x v="0"/>
    <n v="60000"/>
    <x v="0"/>
  </r>
  <r>
    <n v="37"/>
    <x v="0"/>
    <x v="0"/>
    <x v="0"/>
    <x v="62"/>
    <x v="22"/>
    <x v="0"/>
    <n v="90000"/>
    <x v="0"/>
  </r>
  <r>
    <n v="47"/>
    <x v="0"/>
    <x v="1"/>
    <x v="1"/>
    <x v="46"/>
    <x v="4"/>
    <x v="1"/>
    <n v="180000"/>
    <x v="1"/>
  </r>
  <r>
    <n v="30"/>
    <x v="0"/>
    <x v="0"/>
    <x v="0"/>
    <x v="114"/>
    <x v="5"/>
    <x v="0"/>
    <n v="40000"/>
    <x v="0"/>
  </r>
  <r>
    <n v="38"/>
    <x v="0"/>
    <x v="1"/>
    <x v="0"/>
    <x v="76"/>
    <x v="17"/>
    <x v="0"/>
    <n v="120000"/>
    <x v="1"/>
  </r>
  <r>
    <n v="46"/>
    <x v="0"/>
    <x v="0"/>
    <x v="2"/>
    <x v="153"/>
    <x v="23"/>
    <x v="0"/>
    <n v="160000"/>
    <x v="1"/>
  </r>
  <r>
    <n v="34"/>
    <x v="0"/>
    <x v="1"/>
    <x v="0"/>
    <x v="125"/>
    <x v="0"/>
    <x v="0"/>
    <n v="70000"/>
    <x v="0"/>
  </r>
  <r>
    <n v="36"/>
    <x v="0"/>
    <x v="0"/>
    <x v="0"/>
    <x v="102"/>
    <x v="22"/>
    <x v="0"/>
    <n v="95000"/>
    <x v="0"/>
  </r>
  <r>
    <n v="49"/>
    <x v="0"/>
    <x v="1"/>
    <x v="1"/>
    <x v="55"/>
    <x v="21"/>
    <x v="1"/>
    <n v="180000"/>
    <x v="1"/>
  </r>
  <r>
    <n v="31"/>
    <x v="0"/>
    <x v="0"/>
    <x v="0"/>
    <x v="103"/>
    <x v="1"/>
    <x v="0"/>
    <n v="50000"/>
    <x v="0"/>
  </r>
  <r>
    <n v="47"/>
    <x v="0"/>
    <x v="0"/>
    <x v="1"/>
    <x v="46"/>
    <x v="16"/>
    <x v="0"/>
    <n v="170000"/>
    <x v="1"/>
  </r>
  <r>
    <n v="29"/>
    <x v="1"/>
    <x v="1"/>
    <x v="0"/>
    <x v="134"/>
    <x v="27"/>
    <x v="0"/>
    <n v="35000"/>
    <x v="0"/>
  </r>
  <r>
    <n v="35"/>
    <x v="0"/>
    <x v="0"/>
    <x v="0"/>
    <x v="166"/>
    <x v="17"/>
    <x v="0"/>
    <n v="100000"/>
    <x v="1"/>
  </r>
  <r>
    <n v="44"/>
    <x v="0"/>
    <x v="1"/>
    <x v="2"/>
    <x v="122"/>
    <x v="2"/>
    <x v="0"/>
    <n v="150000"/>
    <x v="1"/>
  </r>
  <r>
    <n v="33"/>
    <x v="0"/>
    <x v="0"/>
    <x v="0"/>
    <x v="114"/>
    <x v="7"/>
    <x v="0"/>
    <n v="60000"/>
    <x v="0"/>
  </r>
  <r>
    <n v="44"/>
    <x v="0"/>
    <x v="0"/>
    <x v="0"/>
    <x v="67"/>
    <x v="18"/>
    <x v="0"/>
    <n v="130000"/>
    <x v="1"/>
  </r>
  <r>
    <n v="32"/>
    <x v="0"/>
    <x v="0"/>
    <x v="0"/>
    <x v="144"/>
    <x v="7"/>
    <x v="0"/>
    <n v="65000"/>
    <x v="0"/>
  </r>
  <r>
    <n v="38"/>
    <x v="0"/>
    <x v="1"/>
    <x v="0"/>
    <x v="97"/>
    <x v="9"/>
    <x v="0"/>
    <n v="110000"/>
    <x v="1"/>
  </r>
  <r>
    <n v="49"/>
    <x v="0"/>
    <x v="0"/>
    <x v="2"/>
    <x v="55"/>
    <x v="21"/>
    <x v="1"/>
    <n v="180000"/>
    <x v="1"/>
  </r>
  <r>
    <n v="29"/>
    <x v="1"/>
    <x v="1"/>
    <x v="0"/>
    <x v="116"/>
    <x v="5"/>
    <x v="0"/>
    <n v="40000"/>
    <x v="0"/>
  </r>
  <r>
    <n v="35"/>
    <x v="0"/>
    <x v="0"/>
    <x v="0"/>
    <x v="121"/>
    <x v="3"/>
    <x v="0"/>
    <n v="90000"/>
    <x v="0"/>
  </r>
  <r>
    <n v="45"/>
    <x v="0"/>
    <x v="1"/>
    <x v="1"/>
    <x v="86"/>
    <x v="12"/>
    <x v="0"/>
    <n v="140000"/>
    <x v="1"/>
  </r>
  <r>
    <n v="33"/>
    <x v="0"/>
    <x v="0"/>
    <x v="0"/>
    <x v="125"/>
    <x v="7"/>
    <x v="0"/>
    <n v="60000"/>
    <x v="0"/>
  </r>
  <r>
    <n v="40"/>
    <x v="0"/>
    <x v="1"/>
    <x v="0"/>
    <x v="79"/>
    <x v="6"/>
    <x v="0"/>
    <n v="130000"/>
    <x v="1"/>
  </r>
  <r>
    <n v="44"/>
    <x v="0"/>
    <x v="0"/>
    <x v="2"/>
    <x v="56"/>
    <x v="13"/>
    <x v="0"/>
    <n v="160000"/>
    <x v="1"/>
  </r>
  <r>
    <n v="30"/>
    <x v="0"/>
    <x v="1"/>
    <x v="0"/>
    <x v="169"/>
    <x v="5"/>
    <x v="0"/>
    <n v="40000"/>
    <x v="0"/>
  </r>
  <r>
    <n v="37"/>
    <x v="0"/>
    <x v="0"/>
    <x v="0"/>
    <x v="92"/>
    <x v="17"/>
    <x v="0"/>
    <n v="100000"/>
    <x v="1"/>
  </r>
  <r>
    <n v="48"/>
    <x v="0"/>
    <x v="1"/>
    <x v="1"/>
    <x v="170"/>
    <x v="4"/>
    <x v="1"/>
    <n v="180000"/>
    <x v="1"/>
  </r>
  <r>
    <n v="31"/>
    <x v="0"/>
    <x v="0"/>
    <x v="0"/>
    <x v="117"/>
    <x v="1"/>
    <x v="0"/>
    <n v="55000"/>
    <x v="0"/>
  </r>
  <r>
    <n v="38"/>
    <x v="0"/>
    <x v="1"/>
    <x v="0"/>
    <x v="171"/>
    <x v="17"/>
    <x v="0"/>
    <n v="120000"/>
    <x v="1"/>
  </r>
  <r>
    <n v="33"/>
    <x v="0"/>
    <x v="1"/>
    <x v="0"/>
    <x v="111"/>
    <x v="0"/>
    <x v="0"/>
    <n v="70000"/>
    <x v="0"/>
  </r>
  <r>
    <n v="36"/>
    <x v="0"/>
    <x v="0"/>
    <x v="0"/>
    <x v="97"/>
    <x v="22"/>
    <x v="0"/>
    <n v="95000"/>
    <x v="0"/>
  </r>
  <r>
    <n v="42"/>
    <x v="0"/>
    <x v="1"/>
    <x v="0"/>
    <x v="76"/>
    <x v="6"/>
    <x v="0"/>
    <n v="120000"/>
    <x v="1"/>
  </r>
  <r>
    <n v="34"/>
    <x v="0"/>
    <x v="1"/>
    <x v="1"/>
    <x v="159"/>
    <x v="11"/>
    <x v="0"/>
    <n v="80000"/>
    <x v="0"/>
  </r>
  <r>
    <n v="30"/>
    <x v="0"/>
    <x v="1"/>
    <x v="0"/>
    <x v="137"/>
    <x v="5"/>
    <x v="0"/>
    <n v="40000"/>
    <x v="0"/>
  </r>
  <r>
    <n v="37"/>
    <x v="0"/>
    <x v="0"/>
    <x v="0"/>
    <x v="121"/>
    <x v="9"/>
    <x v="0"/>
    <n v="120000"/>
    <x v="1"/>
  </r>
  <r>
    <n v="45"/>
    <x v="0"/>
    <x v="1"/>
    <x v="1"/>
    <x v="79"/>
    <x v="13"/>
    <x v="0"/>
    <n v="160000"/>
    <x v="1"/>
  </r>
  <r>
    <n v="32"/>
    <x v="0"/>
    <x v="0"/>
    <x v="0"/>
    <x v="172"/>
    <x v="7"/>
    <x v="0"/>
    <n v="65000"/>
    <x v="0"/>
  </r>
  <r>
    <n v="39"/>
    <x v="0"/>
    <x v="1"/>
    <x v="0"/>
    <x v="76"/>
    <x v="6"/>
    <x v="0"/>
    <n v="130000"/>
    <x v="1"/>
  </r>
  <r>
    <n v="47"/>
    <x v="0"/>
    <x v="0"/>
    <x v="2"/>
    <x v="173"/>
    <x v="4"/>
    <x v="1"/>
    <n v="180000"/>
    <x v="1"/>
  </r>
  <r>
    <n v="29"/>
    <x v="1"/>
    <x v="1"/>
    <x v="0"/>
    <x v="98"/>
    <x v="5"/>
    <x v="0"/>
    <n v="40000"/>
    <x v="0"/>
  </r>
  <r>
    <n v="36"/>
    <x v="0"/>
    <x v="0"/>
    <x v="0"/>
    <x v="126"/>
    <x v="17"/>
    <x v="0"/>
    <n v="100000"/>
    <x v="1"/>
  </r>
  <r>
    <n v="43"/>
    <x v="0"/>
    <x v="1"/>
    <x v="2"/>
    <x v="56"/>
    <x v="2"/>
    <x v="0"/>
    <n v="150000"/>
    <x v="1"/>
  </r>
  <r>
    <n v="32"/>
    <x v="0"/>
    <x v="0"/>
    <x v="0"/>
    <x v="139"/>
    <x v="1"/>
    <x v="0"/>
    <n v="55000"/>
    <x v="0"/>
  </r>
  <r>
    <n v="48"/>
    <x v="0"/>
    <x v="0"/>
    <x v="1"/>
    <x v="46"/>
    <x v="21"/>
    <x v="1"/>
    <n v="180000"/>
    <x v="1"/>
  </r>
  <r>
    <n v="31"/>
    <x v="0"/>
    <x v="1"/>
    <x v="0"/>
    <x v="134"/>
    <x v="1"/>
    <x v="0"/>
    <n v="50000"/>
    <x v="0"/>
  </r>
  <r>
    <n v="40"/>
    <x v="0"/>
    <x v="0"/>
    <x v="0"/>
    <x v="62"/>
    <x v="6"/>
    <x v="0"/>
    <n v="130000"/>
    <x v="1"/>
  </r>
  <r>
    <n v="45"/>
    <x v="0"/>
    <x v="1"/>
    <x v="2"/>
    <x v="143"/>
    <x v="13"/>
    <x v="0"/>
    <n v="160000"/>
    <x v="1"/>
  </r>
  <r>
    <n v="33"/>
    <x v="0"/>
    <x v="0"/>
    <x v="0"/>
    <x v="144"/>
    <x v="7"/>
    <x v="0"/>
    <n v="60000"/>
    <x v="0"/>
  </r>
  <r>
    <n v="36"/>
    <x v="0"/>
    <x v="1"/>
    <x v="0"/>
    <x v="79"/>
    <x v="22"/>
    <x v="0"/>
    <n v="95000"/>
    <x v="0"/>
  </r>
  <r>
    <n v="47"/>
    <x v="0"/>
    <x v="0"/>
    <x v="1"/>
    <x v="55"/>
    <x v="16"/>
    <x v="0"/>
    <n v="170000"/>
    <x v="1"/>
  </r>
  <r>
    <n v="29"/>
    <x v="1"/>
    <x v="1"/>
    <x v="0"/>
    <x v="117"/>
    <x v="5"/>
    <x v="0"/>
    <n v="40000"/>
    <x v="0"/>
  </r>
  <r>
    <n v="34"/>
    <x v="0"/>
    <x v="0"/>
    <x v="0"/>
    <x v="171"/>
    <x v="3"/>
    <x v="0"/>
    <n v="90000"/>
    <x v="0"/>
  </r>
  <r>
    <n v="44"/>
    <x v="0"/>
    <x v="1"/>
    <x v="2"/>
    <x v="97"/>
    <x v="2"/>
    <x v="0"/>
    <n v="150000"/>
    <x v="1"/>
  </r>
  <r>
    <n v="33"/>
    <x v="0"/>
    <x v="0"/>
    <x v="0"/>
    <x v="116"/>
    <x v="0"/>
    <x v="0"/>
    <n v="70000"/>
    <x v="0"/>
  </r>
  <r>
    <n v="35"/>
    <x v="0"/>
    <x v="1"/>
    <x v="0"/>
    <x v="166"/>
    <x v="22"/>
    <x v="0"/>
    <n v="90000"/>
    <x v="0"/>
  </r>
  <r>
    <n v="43"/>
    <x v="0"/>
    <x v="0"/>
    <x v="1"/>
    <x v="46"/>
    <x v="10"/>
    <x v="0"/>
    <n v="170000"/>
    <x v="1"/>
  </r>
  <r>
    <n v="31"/>
    <x v="0"/>
    <x v="1"/>
    <x v="0"/>
    <x v="125"/>
    <x v="1"/>
    <x v="0"/>
    <n v="50000"/>
    <x v="0"/>
  </r>
  <r>
    <n v="41"/>
    <x v="0"/>
    <x v="0"/>
    <x v="0"/>
    <x v="102"/>
    <x v="12"/>
    <x v="0"/>
    <n v="150000"/>
    <x v="1"/>
  </r>
  <r>
    <n v="44"/>
    <x v="0"/>
    <x v="1"/>
    <x v="2"/>
    <x v="168"/>
    <x v="13"/>
    <x v="0"/>
    <n v="160000"/>
    <x v="1"/>
  </r>
  <r>
    <n v="45"/>
    <x v="0"/>
    <x v="0"/>
    <x v="1"/>
    <x v="173"/>
    <x v="16"/>
    <x v="0"/>
    <n v="180000"/>
    <x v="1"/>
  </r>
  <r>
    <n v="28"/>
    <x v="1"/>
    <x v="1"/>
    <x v="0"/>
    <x v="163"/>
    <x v="8"/>
    <x v="0"/>
    <n v="35000"/>
    <x v="0"/>
  </r>
  <r>
    <n v="36"/>
    <x v="0"/>
    <x v="0"/>
    <x v="0"/>
    <x v="121"/>
    <x v="22"/>
    <x v="0"/>
    <n v="110000"/>
    <x v="1"/>
  </r>
  <r>
    <n v="44"/>
    <x v="0"/>
    <x v="1"/>
    <x v="2"/>
    <x v="56"/>
    <x v="13"/>
    <x v="0"/>
    <n v="160000"/>
    <x v="1"/>
  </r>
  <r>
    <n v="31"/>
    <x v="0"/>
    <x v="0"/>
    <x v="0"/>
    <x v="139"/>
    <x v="1"/>
    <x v="0"/>
    <n v="55000"/>
    <x v="0"/>
  </r>
  <r>
    <n v="43"/>
    <x v="0"/>
    <x v="0"/>
    <x v="1"/>
    <x v="55"/>
    <x v="16"/>
    <x v="0"/>
    <n v="170000"/>
    <x v="1"/>
  </r>
  <r>
    <n v="31"/>
    <x v="0"/>
    <x v="0"/>
    <x v="1"/>
    <x v="32"/>
    <x v="11"/>
    <x v="0"/>
    <n v="160000"/>
    <x v="1"/>
  </r>
  <r>
    <n v="28"/>
    <x v="1"/>
    <x v="1"/>
    <x v="0"/>
    <x v="0"/>
    <x v="1"/>
    <x v="0"/>
    <n v="125000"/>
    <x v="1"/>
  </r>
  <r>
    <n v="26"/>
    <x v="1"/>
    <x v="0"/>
    <x v="1"/>
    <x v="6"/>
    <x v="5"/>
    <x v="0"/>
    <n v="120000"/>
    <x v="1"/>
  </r>
  <r>
    <n v="27"/>
    <x v="1"/>
    <x v="1"/>
    <x v="0"/>
    <x v="1"/>
    <x v="5"/>
    <x v="0"/>
    <n v="110000"/>
    <x v="1"/>
  </r>
  <r>
    <n v="30"/>
    <x v="0"/>
    <x v="0"/>
    <x v="2"/>
    <x v="32"/>
    <x v="0"/>
    <x v="0"/>
    <n v="180000"/>
    <x v="1"/>
  </r>
  <r>
    <n v="29"/>
    <x v="1"/>
    <x v="1"/>
    <x v="0"/>
    <x v="0"/>
    <x v="7"/>
    <x v="0"/>
    <n v="140000"/>
    <x v="1"/>
  </r>
  <r>
    <n v="32"/>
    <x v="0"/>
    <x v="0"/>
    <x v="0"/>
    <x v="6"/>
    <x v="3"/>
    <x v="0"/>
    <n v="170000"/>
    <x v="1"/>
  </r>
  <r>
    <n v="25"/>
    <x v="1"/>
    <x v="1"/>
    <x v="1"/>
    <x v="1"/>
    <x v="8"/>
    <x v="0"/>
    <n v="100000"/>
    <x v="1"/>
  </r>
  <r>
    <n v="33"/>
    <x v="0"/>
    <x v="0"/>
    <x v="2"/>
    <x v="32"/>
    <x v="22"/>
    <x v="0"/>
    <n v="190000"/>
    <x v="1"/>
  </r>
  <r>
    <n v="31"/>
    <x v="0"/>
    <x v="1"/>
    <x v="0"/>
    <x v="0"/>
    <x v="11"/>
    <x v="0"/>
    <n v="155000"/>
    <x v="1"/>
  </r>
  <r>
    <n v="28"/>
    <x v="1"/>
    <x v="0"/>
    <x v="1"/>
    <x v="6"/>
    <x v="1"/>
    <x v="0"/>
    <n v="130000"/>
    <x v="1"/>
  </r>
  <r>
    <n v="30"/>
    <x v="0"/>
    <x v="1"/>
    <x v="0"/>
    <x v="1"/>
    <x v="0"/>
    <x v="0"/>
    <n v="145000"/>
    <x v="1"/>
  </r>
  <r>
    <n v="27"/>
    <x v="1"/>
    <x v="0"/>
    <x v="2"/>
    <x v="32"/>
    <x v="5"/>
    <x v="0"/>
    <n v="115000"/>
    <x v="1"/>
  </r>
  <r>
    <n v="34"/>
    <x v="0"/>
    <x v="0"/>
    <x v="0"/>
    <x v="6"/>
    <x v="17"/>
    <x v="0"/>
    <n v="185000"/>
    <x v="1"/>
  </r>
  <r>
    <n v="28"/>
    <x v="1"/>
    <x v="0"/>
    <x v="0"/>
    <x v="0"/>
    <x v="1"/>
    <x v="0"/>
    <n v="125000"/>
    <x v="1"/>
  </r>
  <r>
    <n v="26"/>
    <x v="1"/>
    <x v="1"/>
    <x v="1"/>
    <x v="6"/>
    <x v="5"/>
    <x v="0"/>
    <n v="120000"/>
    <x v="1"/>
  </r>
  <r>
    <n v="27"/>
    <x v="1"/>
    <x v="0"/>
    <x v="0"/>
    <x v="1"/>
    <x v="5"/>
    <x v="0"/>
    <n v="110000"/>
    <x v="1"/>
  </r>
  <r>
    <n v="30"/>
    <x v="0"/>
    <x v="1"/>
    <x v="2"/>
    <x v="32"/>
    <x v="0"/>
    <x v="0"/>
    <n v="180000"/>
    <x v="1"/>
  </r>
  <r>
    <n v="29"/>
    <x v="1"/>
    <x v="0"/>
    <x v="0"/>
    <x v="0"/>
    <x v="7"/>
    <x v="0"/>
    <n v="140000"/>
    <x v="1"/>
  </r>
  <r>
    <n v="26"/>
    <x v="1"/>
    <x v="0"/>
    <x v="0"/>
    <x v="1"/>
    <x v="1"/>
    <x v="0"/>
    <n v="130000"/>
    <x v="1"/>
  </r>
  <r>
    <n v="29"/>
    <x v="1"/>
    <x v="1"/>
    <x v="1"/>
    <x v="32"/>
    <x v="11"/>
    <x v="0"/>
    <n v="180000"/>
    <x v="1"/>
  </r>
  <r>
    <n v="32"/>
    <x v="0"/>
    <x v="0"/>
    <x v="0"/>
    <x v="0"/>
    <x v="22"/>
    <x v="0"/>
    <n v="190000"/>
    <x v="1"/>
  </r>
  <r>
    <n v="27"/>
    <x v="1"/>
    <x v="1"/>
    <x v="0"/>
    <x v="6"/>
    <x v="7"/>
    <x v="0"/>
    <n v="150000"/>
    <x v="1"/>
  </r>
  <r>
    <n v="24"/>
    <x v="1"/>
    <x v="0"/>
    <x v="0"/>
    <x v="1"/>
    <x v="8"/>
    <x v="0"/>
    <n v="90000"/>
    <x v="0"/>
  </r>
  <r>
    <n v="31"/>
    <x v="0"/>
    <x v="1"/>
    <x v="1"/>
    <x v="32"/>
    <x v="17"/>
    <x v="0"/>
    <n v="195000"/>
    <x v="1"/>
  </r>
  <r>
    <n v="28"/>
    <x v="1"/>
    <x v="0"/>
    <x v="0"/>
    <x v="0"/>
    <x v="0"/>
    <x v="0"/>
    <n v="160000"/>
    <x v="1"/>
  </r>
  <r>
    <n v="33"/>
    <x v="0"/>
    <x v="1"/>
    <x v="1"/>
    <x v="6"/>
    <x v="19"/>
    <x v="0"/>
    <n v="198000"/>
    <x v="1"/>
  </r>
  <r>
    <n v="25"/>
    <x v="1"/>
    <x v="0"/>
    <x v="0"/>
    <x v="1"/>
    <x v="5"/>
    <x v="0"/>
    <n v="110000"/>
    <x v="1"/>
  </r>
  <r>
    <n v="30"/>
    <x v="0"/>
    <x v="1"/>
    <x v="2"/>
    <x v="32"/>
    <x v="3"/>
    <x v="0"/>
    <n v="185000"/>
    <x v="1"/>
  </r>
  <r>
    <n v="27"/>
    <x v="1"/>
    <x v="0"/>
    <x v="0"/>
    <x v="0"/>
    <x v="7"/>
    <x v="0"/>
    <n v="140000"/>
    <x v="1"/>
  </r>
  <r>
    <n v="34"/>
    <x v="0"/>
    <x v="1"/>
    <x v="1"/>
    <x v="6"/>
    <x v="6"/>
    <x v="0"/>
    <n v="196000"/>
    <x v="1"/>
  </r>
  <r>
    <n v="23"/>
    <x v="1"/>
    <x v="0"/>
    <x v="0"/>
    <x v="1"/>
    <x v="8"/>
    <x v="0"/>
    <n v="95000"/>
    <x v="0"/>
  </r>
  <r>
    <n v="32"/>
    <x v="0"/>
    <x v="1"/>
    <x v="2"/>
    <x v="32"/>
    <x v="9"/>
    <x v="0"/>
    <n v="193000"/>
    <x v="1"/>
  </r>
  <r>
    <n v="29"/>
    <x v="1"/>
    <x v="0"/>
    <x v="0"/>
    <x v="0"/>
    <x v="11"/>
    <x v="0"/>
    <n v="175000"/>
    <x v="1"/>
  </r>
  <r>
    <n v="30"/>
    <x v="0"/>
    <x v="1"/>
    <x v="0"/>
    <x v="6"/>
    <x v="0"/>
    <x v="0"/>
    <n v="160000"/>
    <x v="1"/>
  </r>
  <r>
    <n v="31"/>
    <x v="0"/>
    <x v="1"/>
    <x v="1"/>
    <x v="32"/>
    <x v="11"/>
    <x v="0"/>
    <n v="180000"/>
    <x v="1"/>
  </r>
  <r>
    <n v="31"/>
    <x v="0"/>
    <x v="0"/>
    <x v="0"/>
    <x v="1"/>
    <x v="17"/>
    <x v="0"/>
    <n v="195000"/>
    <x v="1"/>
  </r>
  <r>
    <n v="28"/>
    <x v="1"/>
    <x v="1"/>
    <x v="0"/>
    <x v="0"/>
    <x v="0"/>
    <x v="0"/>
    <n v="160000"/>
    <x v="1"/>
  </r>
  <r>
    <n v="33"/>
    <x v="0"/>
    <x v="0"/>
    <x v="1"/>
    <x v="6"/>
    <x v="19"/>
    <x v="0"/>
    <n v="198000"/>
    <x v="1"/>
  </r>
  <r>
    <n v="26"/>
    <x v="1"/>
    <x v="1"/>
    <x v="0"/>
    <x v="1"/>
    <x v="1"/>
    <x v="0"/>
    <n v="130000"/>
    <x v="1"/>
  </r>
  <r>
    <n v="30"/>
    <x v="0"/>
    <x v="0"/>
    <x v="2"/>
    <x v="32"/>
    <x v="3"/>
    <x v="0"/>
    <n v="185000"/>
    <x v="1"/>
  </r>
  <r>
    <n v="27"/>
    <x v="1"/>
    <x v="1"/>
    <x v="0"/>
    <x v="0"/>
    <x v="7"/>
    <x v="0"/>
    <n v="140000"/>
    <x v="1"/>
  </r>
  <r>
    <n v="34"/>
    <x v="0"/>
    <x v="0"/>
    <x v="1"/>
    <x v="6"/>
    <x v="6"/>
    <x v="0"/>
    <n v="196000"/>
    <x v="1"/>
  </r>
  <r>
    <n v="25"/>
    <x v="1"/>
    <x v="1"/>
    <x v="0"/>
    <x v="1"/>
    <x v="5"/>
    <x v="0"/>
    <n v="110000"/>
    <x v="1"/>
  </r>
  <r>
    <n v="30"/>
    <x v="0"/>
    <x v="0"/>
    <x v="0"/>
    <x v="1"/>
    <x v="0"/>
    <x v="0"/>
    <n v="160000"/>
    <x v="1"/>
  </r>
  <r>
    <n v="31"/>
    <x v="0"/>
    <x v="1"/>
    <x v="2"/>
    <x v="32"/>
    <x v="17"/>
    <x v="0"/>
    <n v="195000"/>
    <x v="1"/>
  </r>
  <r>
    <n v="25"/>
    <x v="1"/>
    <x v="0"/>
    <x v="0"/>
    <x v="1"/>
    <x v="5"/>
    <x v="0"/>
    <n v="125000"/>
    <x v="1"/>
  </r>
  <r>
    <n v="28"/>
    <x v="1"/>
    <x v="1"/>
    <x v="1"/>
    <x v="32"/>
    <x v="11"/>
    <x v="0"/>
    <n v="175000"/>
    <x v="1"/>
  </r>
  <r>
    <n v="30"/>
    <x v="0"/>
    <x v="0"/>
    <x v="0"/>
    <x v="0"/>
    <x v="22"/>
    <x v="0"/>
    <n v="190000"/>
    <x v="1"/>
  </r>
  <r>
    <n v="24"/>
    <x v="1"/>
    <x v="0"/>
    <x v="0"/>
    <x v="1"/>
    <x v="8"/>
    <x v="0"/>
    <n v="95000"/>
    <x v="0"/>
  </r>
  <r>
    <n v="31"/>
    <x v="0"/>
    <x v="0"/>
    <x v="1"/>
    <x v="32"/>
    <x v="17"/>
    <x v="0"/>
    <n v="195000"/>
    <x v="1"/>
  </r>
  <r>
    <n v="23"/>
    <x v="1"/>
    <x v="0"/>
    <x v="0"/>
    <x v="1"/>
    <x v="8"/>
    <x v="0"/>
    <n v="90000"/>
    <x v="0"/>
  </r>
  <r>
    <n v="29"/>
    <x v="1"/>
    <x v="0"/>
    <x v="0"/>
    <x v="0"/>
    <x v="11"/>
    <x v="0"/>
    <n v="170000"/>
    <x v="1"/>
  </r>
  <r>
    <n v="26"/>
    <x v="1"/>
    <x v="0"/>
    <x v="0"/>
    <x v="1"/>
    <x v="1"/>
    <x v="0"/>
    <n v="135000"/>
    <x v="1"/>
  </r>
  <r>
    <n v="25"/>
    <x v="1"/>
    <x v="0"/>
    <x v="0"/>
    <x v="1"/>
    <x v="5"/>
    <x v="0"/>
    <n v="115000"/>
    <x v="1"/>
  </r>
  <r>
    <n v="27"/>
    <x v="1"/>
    <x v="1"/>
    <x v="1"/>
    <x v="32"/>
    <x v="7"/>
    <x v="0"/>
    <n v="150000"/>
    <x v="1"/>
  </r>
  <r>
    <n v="24"/>
    <x v="1"/>
    <x v="1"/>
    <x v="0"/>
    <x v="6"/>
    <x v="1"/>
    <x v="0"/>
    <n v="125000"/>
    <x v="1"/>
  </r>
  <r>
    <n v="31"/>
    <x v="0"/>
    <x v="0"/>
    <x v="1"/>
    <x v="32"/>
    <x v="3"/>
    <x v="0"/>
    <n v="180000"/>
    <x v="1"/>
  </r>
  <r>
    <n v="33"/>
    <x v="0"/>
    <x v="1"/>
    <x v="1"/>
    <x v="6"/>
    <x v="9"/>
    <x v="0"/>
    <n v="195000"/>
    <x v="1"/>
  </r>
  <r>
    <n v="30"/>
    <x v="0"/>
    <x v="1"/>
    <x v="2"/>
    <x v="32"/>
    <x v="11"/>
    <x v="0"/>
    <n v="170000"/>
    <x v="1"/>
  </r>
  <r>
    <n v="34"/>
    <x v="0"/>
    <x v="1"/>
    <x v="1"/>
    <x v="6"/>
    <x v="19"/>
    <x v="0"/>
    <n v="196000"/>
    <x v="1"/>
  </r>
  <r>
    <n v="23"/>
    <x v="1"/>
    <x v="0"/>
    <x v="0"/>
    <x v="1"/>
    <x v="8"/>
    <x v="0"/>
    <n v="92000"/>
    <x v="0"/>
  </r>
  <r>
    <n v="32"/>
    <x v="0"/>
    <x v="1"/>
    <x v="2"/>
    <x v="32"/>
    <x v="17"/>
    <x v="0"/>
    <n v="195000"/>
    <x v="1"/>
  </r>
  <r>
    <n v="28"/>
    <x v="1"/>
    <x v="0"/>
    <x v="0"/>
    <x v="0"/>
    <x v="0"/>
    <x v="0"/>
    <n v="165000"/>
    <x v="1"/>
  </r>
  <r>
    <n v="25"/>
    <x v="1"/>
    <x v="0"/>
    <x v="0"/>
    <x v="1"/>
    <x v="1"/>
    <x v="0"/>
    <n v="135000"/>
    <x v="1"/>
  </r>
  <r>
    <n v="33"/>
    <x v="0"/>
    <x v="1"/>
    <x v="1"/>
    <x v="6"/>
    <x v="19"/>
    <x v="0"/>
    <n v="196000"/>
    <x v="1"/>
  </r>
  <r>
    <n v="24"/>
    <x v="1"/>
    <x v="0"/>
    <x v="0"/>
    <x v="1"/>
    <x v="8"/>
    <x v="0"/>
    <n v="92000"/>
    <x v="0"/>
  </r>
  <r>
    <n v="32"/>
    <x v="0"/>
    <x v="0"/>
    <x v="3"/>
    <x v="1"/>
    <x v="0"/>
    <x v="0"/>
    <n v="135000"/>
    <x v="1"/>
  </r>
  <r>
    <n v="27"/>
    <x v="1"/>
    <x v="1"/>
    <x v="4"/>
    <x v="32"/>
    <x v="1"/>
    <x v="0"/>
    <n v="180000"/>
    <x v="1"/>
  </r>
  <r>
    <n v="40"/>
    <x v="0"/>
    <x v="0"/>
    <x v="3"/>
    <x v="0"/>
    <x v="6"/>
    <x v="0"/>
    <n v="195000"/>
    <x v="1"/>
  </r>
  <r>
    <n v="35"/>
    <x v="0"/>
    <x v="1"/>
    <x v="3"/>
    <x v="6"/>
    <x v="22"/>
    <x v="0"/>
    <n v="165000"/>
    <x v="1"/>
  </r>
  <r>
    <n v="43"/>
    <x v="0"/>
    <x v="0"/>
    <x v="4"/>
    <x v="32"/>
    <x v="2"/>
    <x v="0"/>
    <n v="198000"/>
    <x v="1"/>
  </r>
  <r>
    <n v="29"/>
    <x v="1"/>
    <x v="1"/>
    <x v="3"/>
    <x v="0"/>
    <x v="7"/>
    <x v="0"/>
    <n v="150000"/>
    <x v="1"/>
  </r>
  <r>
    <n v="36"/>
    <x v="0"/>
    <x v="0"/>
    <x v="3"/>
    <x v="1"/>
    <x v="17"/>
    <x v="0"/>
    <n v="162000"/>
    <x v="1"/>
  </r>
  <r>
    <n v="31"/>
    <x v="0"/>
    <x v="0"/>
    <x v="4"/>
    <x v="32"/>
    <x v="11"/>
    <x v="0"/>
    <n v="175000"/>
    <x v="1"/>
  </r>
  <r>
    <n v="42"/>
    <x v="0"/>
    <x v="1"/>
    <x v="3"/>
    <x v="0"/>
    <x v="18"/>
    <x v="0"/>
    <n v="197000"/>
    <x v="1"/>
  </r>
  <r>
    <n v="33"/>
    <x v="0"/>
    <x v="0"/>
    <x v="3"/>
    <x v="1"/>
    <x v="3"/>
    <x v="0"/>
    <n v="142000"/>
    <x v="1"/>
  </r>
  <r>
    <n v="29"/>
    <x v="1"/>
    <x v="1"/>
    <x v="4"/>
    <x v="32"/>
    <x v="7"/>
    <x v="0"/>
    <n v="182000"/>
    <x v="1"/>
  </r>
  <r>
    <n v="41"/>
    <x v="0"/>
    <x v="0"/>
    <x v="3"/>
    <x v="0"/>
    <x v="19"/>
    <x v="0"/>
    <n v="185000"/>
    <x v="1"/>
  </r>
  <r>
    <n v="35"/>
    <x v="0"/>
    <x v="1"/>
    <x v="3"/>
    <x v="6"/>
    <x v="22"/>
    <x v="0"/>
    <n v="170000"/>
    <x v="1"/>
  </r>
  <r>
    <n v="27"/>
    <x v="1"/>
    <x v="0"/>
    <x v="0"/>
    <x v="0"/>
    <x v="7"/>
    <x v="0"/>
    <n v="160000"/>
    <x v="1"/>
  </r>
  <r>
    <n v="32"/>
    <x v="0"/>
    <x v="0"/>
    <x v="0"/>
    <x v="32"/>
    <x v="22"/>
    <x v="0"/>
    <n v="180000"/>
    <x v="1"/>
  </r>
  <r>
    <n v="29"/>
    <x v="1"/>
    <x v="1"/>
    <x v="1"/>
    <x v="1"/>
    <x v="11"/>
    <x v="0"/>
    <n v="150000"/>
    <x v="1"/>
  </r>
  <r>
    <n v="30"/>
    <x v="0"/>
    <x v="0"/>
    <x v="0"/>
    <x v="1"/>
    <x v="0"/>
    <x v="0"/>
    <n v="140000"/>
    <x v="1"/>
  </r>
  <r>
    <n v="24"/>
    <x v="1"/>
    <x v="0"/>
    <x v="0"/>
    <x v="1"/>
    <x v="5"/>
    <x v="0"/>
    <n v="100000"/>
    <x v="1"/>
  </r>
  <r>
    <n v="33"/>
    <x v="0"/>
    <x v="1"/>
    <x v="1"/>
    <x v="6"/>
    <x v="19"/>
    <x v="0"/>
    <n v="190000"/>
    <x v="1"/>
  </r>
  <r>
    <n v="26"/>
    <x v="1"/>
    <x v="0"/>
    <x v="0"/>
    <x v="1"/>
    <x v="1"/>
    <x v="0"/>
    <n v="120000"/>
    <x v="1"/>
  </r>
  <r>
    <n v="30"/>
    <x v="0"/>
    <x v="1"/>
    <x v="2"/>
    <x v="32"/>
    <x v="3"/>
    <x v="0"/>
    <n v="170000"/>
    <x v="1"/>
  </r>
  <r>
    <n v="31"/>
    <x v="0"/>
    <x v="0"/>
    <x v="0"/>
    <x v="1"/>
    <x v="17"/>
    <x v="0"/>
    <n v="190000"/>
    <x v="1"/>
  </r>
  <r>
    <n v="28"/>
    <x v="1"/>
    <x v="1"/>
    <x v="0"/>
    <x v="0"/>
    <x v="0"/>
    <x v="0"/>
    <n v="150000"/>
    <x v="1"/>
  </r>
  <r>
    <n v="26"/>
    <x v="1"/>
    <x v="1"/>
    <x v="0"/>
    <x v="1"/>
    <x v="1"/>
    <x v="0"/>
    <n v="120000"/>
    <x v="1"/>
  </r>
  <r>
    <n v="30"/>
    <x v="0"/>
    <x v="0"/>
    <x v="2"/>
    <x v="32"/>
    <x v="3"/>
    <x v="0"/>
    <n v="170000"/>
    <x v="1"/>
  </r>
  <r>
    <n v="27"/>
    <x v="1"/>
    <x v="1"/>
    <x v="0"/>
    <x v="6"/>
    <x v="7"/>
    <x v="0"/>
    <n v="130000"/>
    <x v="1"/>
  </r>
  <r>
    <n v="24"/>
    <x v="1"/>
    <x v="0"/>
    <x v="0"/>
    <x v="1"/>
    <x v="5"/>
    <x v="0"/>
    <n v="95000"/>
    <x v="0"/>
  </r>
  <r>
    <n v="33"/>
    <x v="0"/>
    <x v="0"/>
    <x v="1"/>
    <x v="6"/>
    <x v="19"/>
    <x v="0"/>
    <n v="195000"/>
    <x v="1"/>
  </r>
  <r>
    <n v="25"/>
    <x v="1"/>
    <x v="0"/>
    <x v="0"/>
    <x v="1"/>
    <x v="5"/>
    <x v="0"/>
    <n v="100000"/>
    <x v="1"/>
  </r>
  <r>
    <n v="28"/>
    <x v="1"/>
    <x v="0"/>
    <x v="0"/>
    <x v="0"/>
    <x v="0"/>
    <x v="0"/>
    <n v="150000"/>
    <x v="1"/>
  </r>
  <r>
    <n v="29"/>
    <x v="1"/>
    <x v="1"/>
    <x v="1"/>
    <x v="32"/>
    <x v="11"/>
    <x v="0"/>
    <n v="150000"/>
    <x v="1"/>
  </r>
  <r>
    <n v="33"/>
    <x v="0"/>
    <x v="1"/>
    <x v="1"/>
    <x v="6"/>
    <x v="19"/>
    <x v="0"/>
    <n v="195000"/>
    <x v="1"/>
  </r>
  <r>
    <n v="31"/>
    <x v="0"/>
    <x v="1"/>
    <x v="1"/>
    <x v="32"/>
    <x v="11"/>
    <x v="0"/>
    <n v="170000"/>
    <x v="1"/>
  </r>
  <r>
    <n v="32"/>
    <x v="0"/>
    <x v="0"/>
    <x v="0"/>
    <x v="0"/>
    <x v="22"/>
    <x v="0"/>
    <n v="180000"/>
    <x v="1"/>
  </r>
  <r>
    <n v="34"/>
    <x v="0"/>
    <x v="1"/>
    <x v="1"/>
    <x v="6"/>
    <x v="6"/>
    <x v="0"/>
    <n v="190000"/>
    <x v="1"/>
  </r>
  <r>
    <n v="25"/>
    <x v="1"/>
    <x v="1"/>
    <x v="0"/>
    <x v="1"/>
    <x v="5"/>
    <x v="0"/>
    <n v="100000"/>
    <x v="1"/>
  </r>
  <r>
    <n v="29"/>
    <x v="1"/>
    <x v="0"/>
    <x v="0"/>
    <x v="0"/>
    <x v="3"/>
    <x v="0"/>
    <n v="180000"/>
    <x v="1"/>
  </r>
  <r>
    <n v="27"/>
    <x v="1"/>
    <x v="1"/>
    <x v="0"/>
    <x v="1"/>
    <x v="0"/>
    <x v="0"/>
    <n v="120000"/>
    <x v="1"/>
  </r>
  <r>
    <n v="33"/>
    <x v="0"/>
    <x v="0"/>
    <x v="1"/>
    <x v="32"/>
    <x v="9"/>
    <x v="0"/>
    <n v="195000"/>
    <x v="1"/>
  </r>
  <r>
    <n v="28"/>
    <x v="1"/>
    <x v="0"/>
    <x v="0"/>
    <x v="0"/>
    <x v="7"/>
    <x v="0"/>
    <n v="160000"/>
    <x v="1"/>
  </r>
  <r>
    <n v="26"/>
    <x v="1"/>
    <x v="1"/>
    <x v="0"/>
    <x v="1"/>
    <x v="1"/>
    <x v="0"/>
    <n v="100000"/>
    <x v="1"/>
  </r>
  <r>
    <n v="31"/>
    <x v="0"/>
    <x v="0"/>
    <x v="0"/>
    <x v="6"/>
    <x v="22"/>
    <x v="0"/>
    <n v="190000"/>
    <x v="1"/>
  </r>
  <r>
    <n v="30"/>
    <x v="0"/>
    <x v="0"/>
    <x v="1"/>
    <x v="0"/>
    <x v="11"/>
    <x v="0"/>
    <n v="170000"/>
    <x v="1"/>
  </r>
  <r>
    <n v="32"/>
    <x v="0"/>
    <x v="1"/>
    <x v="0"/>
    <x v="32"/>
    <x v="17"/>
    <x v="0"/>
    <n v="185000"/>
    <x v="1"/>
  </r>
  <r>
    <n v="29"/>
    <x v="1"/>
    <x v="0"/>
    <x v="0"/>
    <x v="1"/>
    <x v="3"/>
    <x v="0"/>
    <n v="130000"/>
    <x v="1"/>
  </r>
  <r>
    <n v="35"/>
    <x v="0"/>
    <x v="1"/>
    <x v="0"/>
    <x v="6"/>
    <x v="6"/>
    <x v="0"/>
    <n v="190000"/>
    <x v="1"/>
  </r>
  <r>
    <n v="27"/>
    <x v="1"/>
    <x v="0"/>
    <x v="0"/>
    <x v="0"/>
    <x v="0"/>
    <x v="0"/>
    <n v="150000"/>
    <x v="1"/>
  </r>
  <r>
    <n v="28"/>
    <x v="1"/>
    <x v="1"/>
    <x v="1"/>
    <x v="32"/>
    <x v="11"/>
    <x v="0"/>
    <n v="150000"/>
    <x v="1"/>
  </r>
  <r>
    <n v="37"/>
    <x v="0"/>
    <x v="0"/>
    <x v="2"/>
    <x v="6"/>
    <x v="12"/>
    <x v="0"/>
    <n v="195000"/>
    <x v="1"/>
  </r>
  <r>
    <n v="26"/>
    <x v="1"/>
    <x v="0"/>
    <x v="0"/>
    <x v="1"/>
    <x v="1"/>
    <x v="0"/>
    <n v="110000"/>
    <x v="1"/>
  </r>
  <r>
    <n v="30"/>
    <x v="0"/>
    <x v="1"/>
    <x v="0"/>
    <x v="0"/>
    <x v="22"/>
    <x v="0"/>
    <n v="180000"/>
    <x v="1"/>
  </r>
  <r>
    <n v="31"/>
    <x v="0"/>
    <x v="0"/>
    <x v="1"/>
    <x v="32"/>
    <x v="17"/>
    <x v="0"/>
    <n v="185000"/>
    <x v="1"/>
  </r>
  <r>
    <n v="29"/>
    <x v="1"/>
    <x v="1"/>
    <x v="0"/>
    <x v="1"/>
    <x v="3"/>
    <x v="0"/>
    <n v="130000"/>
    <x v="1"/>
  </r>
  <r>
    <n v="32"/>
    <x v="0"/>
    <x v="0"/>
    <x v="0"/>
    <x v="0"/>
    <x v="9"/>
    <x v="0"/>
    <n v="190000"/>
    <x v="1"/>
  </r>
  <r>
    <n v="28"/>
    <x v="1"/>
    <x v="1"/>
    <x v="1"/>
    <x v="32"/>
    <x v="11"/>
    <x v="0"/>
    <n v="155000"/>
    <x v="1"/>
  </r>
  <r>
    <n v="34"/>
    <x v="0"/>
    <x v="0"/>
    <x v="0"/>
    <x v="0"/>
    <x v="6"/>
    <x v="0"/>
    <n v="195000"/>
    <x v="1"/>
  </r>
  <r>
    <n v="25"/>
    <x v="1"/>
    <x v="1"/>
    <x v="0"/>
    <x v="1"/>
    <x v="5"/>
    <x v="0"/>
    <n v="90000"/>
    <x v="0"/>
  </r>
  <r>
    <n v="30"/>
    <x v="0"/>
    <x v="0"/>
    <x v="0"/>
    <x v="6"/>
    <x v="22"/>
    <x v="0"/>
    <n v="185000"/>
    <x v="1"/>
  </r>
  <r>
    <n v="29"/>
    <x v="1"/>
    <x v="1"/>
    <x v="0"/>
    <x v="1"/>
    <x v="11"/>
    <x v="0"/>
    <n v="120000"/>
    <x v="1"/>
  </r>
  <r>
    <n v="31"/>
    <x v="0"/>
    <x v="0"/>
    <x v="0"/>
    <x v="0"/>
    <x v="17"/>
    <x v="0"/>
    <n v="180000"/>
    <x v="1"/>
  </r>
  <r>
    <n v="27"/>
    <x v="1"/>
    <x v="1"/>
    <x v="0"/>
    <x v="1"/>
    <x v="0"/>
    <x v="0"/>
    <n v="125000"/>
    <x v="1"/>
  </r>
  <r>
    <n v="28"/>
    <x v="1"/>
    <x v="0"/>
    <x v="3"/>
    <x v="67"/>
    <x v="3"/>
    <x v="0"/>
    <n v="175000"/>
    <x v="1"/>
  </r>
  <r>
    <n v="44"/>
    <x v="0"/>
    <x v="0"/>
    <x v="2"/>
    <x v="174"/>
    <x v="10"/>
    <x v="0"/>
    <n v="190000"/>
    <x v="1"/>
  </r>
  <r>
    <n v="33"/>
    <x v="0"/>
    <x v="1"/>
    <x v="4"/>
    <x v="175"/>
    <x v="0"/>
    <x v="0"/>
    <n v="110000"/>
    <x v="1"/>
  </r>
  <r>
    <n v="50"/>
    <x v="0"/>
    <x v="0"/>
    <x v="2"/>
    <x v="176"/>
    <x v="13"/>
    <x v="0"/>
    <n v="195000"/>
    <x v="1"/>
  </r>
  <r>
    <n v="27"/>
    <x v="1"/>
    <x v="1"/>
    <x v="4"/>
    <x v="177"/>
    <x v="1"/>
    <x v="0"/>
    <n v="100000"/>
    <x v="1"/>
  </r>
  <r>
    <n v="25"/>
    <x v="1"/>
    <x v="0"/>
    <x v="3"/>
    <x v="178"/>
    <x v="8"/>
    <x v="0"/>
    <n v="60000"/>
    <x v="0"/>
  </r>
  <r>
    <n v="35"/>
    <x v="0"/>
    <x v="0"/>
    <x v="4"/>
    <x v="67"/>
    <x v="22"/>
    <x v="0"/>
    <n v="155000"/>
    <x v="1"/>
  </r>
  <r>
    <n v="47"/>
    <x v="0"/>
    <x v="1"/>
    <x v="2"/>
    <x v="177"/>
    <x v="6"/>
    <x v="0"/>
    <n v="175000"/>
    <x v="1"/>
  </r>
  <r>
    <n v="46"/>
    <x v="0"/>
    <x v="1"/>
    <x v="4"/>
    <x v="176"/>
    <x v="18"/>
    <x v="0"/>
    <n v="180000"/>
    <x v="1"/>
  </r>
  <r>
    <n v="32"/>
    <x v="0"/>
    <x v="0"/>
    <x v="3"/>
    <x v="175"/>
    <x v="7"/>
    <x v="0"/>
    <n v="95000"/>
    <x v="0"/>
  </r>
  <r>
    <n v="61"/>
    <x v="0"/>
    <x v="0"/>
    <x v="2"/>
    <x v="174"/>
    <x v="4"/>
    <x v="1"/>
    <n v="200000"/>
    <x v="1"/>
  </r>
  <r>
    <n v="41"/>
    <x v="0"/>
    <x v="0"/>
    <x v="4"/>
    <x v="67"/>
    <x v="19"/>
    <x v="0"/>
    <n v="165000"/>
    <x v="1"/>
  </r>
  <r>
    <n v="37"/>
    <x v="0"/>
    <x v="0"/>
    <x v="4"/>
    <x v="176"/>
    <x v="17"/>
    <x v="0"/>
    <n v="145000"/>
    <x v="1"/>
  </r>
  <r>
    <n v="53"/>
    <x v="0"/>
    <x v="0"/>
    <x v="2"/>
    <x v="174"/>
    <x v="16"/>
    <x v="0"/>
    <n v="195000"/>
    <x v="1"/>
  </r>
  <r>
    <n v="30"/>
    <x v="0"/>
    <x v="1"/>
    <x v="3"/>
    <x v="178"/>
    <x v="5"/>
    <x v="0"/>
    <n v="75000"/>
    <x v="0"/>
  </r>
  <r>
    <n v="26"/>
    <x v="1"/>
    <x v="1"/>
    <x v="4"/>
    <x v="175"/>
    <x v="1"/>
    <x v="0"/>
    <n v="90000"/>
    <x v="0"/>
  </r>
  <r>
    <n v="37"/>
    <x v="0"/>
    <x v="1"/>
    <x v="4"/>
    <x v="67"/>
    <x v="17"/>
    <x v="0"/>
    <n v="155000"/>
    <x v="1"/>
  </r>
  <r>
    <n v="32"/>
    <x v="0"/>
    <x v="0"/>
    <x v="3"/>
    <x v="177"/>
    <x v="0"/>
    <x v="0"/>
    <n v="115000"/>
    <x v="1"/>
  </r>
  <r>
    <n v="44"/>
    <x v="0"/>
    <x v="1"/>
    <x v="4"/>
    <x v="67"/>
    <x v="6"/>
    <x v="0"/>
    <n v="170000"/>
    <x v="1"/>
  </r>
  <r>
    <n v="50"/>
    <x v="0"/>
    <x v="1"/>
    <x v="2"/>
    <x v="174"/>
    <x v="13"/>
    <x v="0"/>
    <n v="190000"/>
    <x v="1"/>
  </r>
  <r>
    <n v="27"/>
    <x v="1"/>
    <x v="0"/>
    <x v="3"/>
    <x v="176"/>
    <x v="7"/>
    <x v="0"/>
    <n v="115000"/>
    <x v="1"/>
  </r>
  <r>
    <n v="42"/>
    <x v="0"/>
    <x v="0"/>
    <x v="2"/>
    <x v="177"/>
    <x v="12"/>
    <x v="0"/>
    <n v="180000"/>
    <x v="1"/>
  </r>
  <r>
    <n v="57"/>
    <x v="0"/>
    <x v="0"/>
    <x v="2"/>
    <x v="174"/>
    <x v="10"/>
    <x v="0"/>
    <n v="195000"/>
    <x v="1"/>
  </r>
  <r>
    <n v="35"/>
    <x v="0"/>
    <x v="0"/>
    <x v="4"/>
    <x v="67"/>
    <x v="3"/>
    <x v="0"/>
    <n v="140000"/>
    <x v="1"/>
  </r>
  <r>
    <n v="62"/>
    <x v="0"/>
    <x v="0"/>
    <x v="2"/>
    <x v="174"/>
    <x v="16"/>
    <x v="0"/>
    <n v="200000"/>
    <x v="1"/>
  </r>
  <r>
    <n v="26"/>
    <x v="1"/>
    <x v="1"/>
    <x v="4"/>
    <x v="175"/>
    <x v="5"/>
    <x v="0"/>
    <n v="70000"/>
    <x v="0"/>
  </r>
  <r>
    <n v="42"/>
    <x v="0"/>
    <x v="1"/>
    <x v="4"/>
    <x v="176"/>
    <x v="19"/>
    <x v="0"/>
    <n v="170000"/>
    <x v="1"/>
  </r>
  <r>
    <n v="41"/>
    <x v="0"/>
    <x v="1"/>
    <x v="2"/>
    <x v="174"/>
    <x v="12"/>
    <x v="0"/>
    <n v="185000"/>
    <x v="1"/>
  </r>
  <r>
    <n v="36"/>
    <x v="0"/>
    <x v="1"/>
    <x v="4"/>
    <x v="177"/>
    <x v="22"/>
    <x v="0"/>
    <n v="140000"/>
    <x v="1"/>
  </r>
  <r>
    <n v="49"/>
    <x v="0"/>
    <x v="0"/>
    <x v="2"/>
    <x v="174"/>
    <x v="2"/>
    <x v="0"/>
    <n v="185000"/>
    <x v="1"/>
  </r>
  <r>
    <n v="49"/>
    <x v="0"/>
    <x v="0"/>
    <x v="2"/>
    <x v="176"/>
    <x v="2"/>
    <x v="0"/>
    <n v="185000"/>
    <x v="1"/>
  </r>
  <r>
    <n v="47"/>
    <x v="0"/>
    <x v="0"/>
    <x v="2"/>
    <x v="174"/>
    <x v="2"/>
    <x v="0"/>
    <n v="180000"/>
    <x v="1"/>
  </r>
  <r>
    <n v="47"/>
    <x v="0"/>
    <x v="0"/>
    <x v="2"/>
    <x v="67"/>
    <x v="12"/>
    <x v="0"/>
    <n v="175000"/>
    <x v="1"/>
  </r>
  <r>
    <n v="26"/>
    <x v="1"/>
    <x v="0"/>
    <x v="3"/>
    <x v="178"/>
    <x v="5"/>
    <x v="0"/>
    <n v="70000"/>
    <x v="0"/>
  </r>
  <r>
    <n v="24"/>
    <x v="1"/>
    <x v="1"/>
    <x v="3"/>
    <x v="175"/>
    <x v="8"/>
    <x v="0"/>
    <n v="60000"/>
    <x v="0"/>
  </r>
  <r>
    <n v="62"/>
    <x v="0"/>
    <x v="0"/>
    <x v="2"/>
    <x v="174"/>
    <x v="4"/>
    <x v="1"/>
    <n v="200000"/>
    <x v="1"/>
  </r>
  <r>
    <n v="42"/>
    <x v="0"/>
    <x v="0"/>
    <x v="2"/>
    <x v="67"/>
    <x v="12"/>
    <x v="0"/>
    <n v="170000"/>
    <x v="1"/>
  </r>
  <r>
    <n v="41"/>
    <x v="0"/>
    <x v="1"/>
    <x v="4"/>
    <x v="176"/>
    <x v="19"/>
    <x v="0"/>
    <n v="165000"/>
    <x v="1"/>
  </r>
  <r>
    <n v="23"/>
    <x v="1"/>
    <x v="0"/>
    <x v="3"/>
    <x v="177"/>
    <x v="8"/>
    <x v="0"/>
    <n v="55000"/>
    <x v="0"/>
  </r>
  <r>
    <n v="55"/>
    <x v="0"/>
    <x v="0"/>
    <x v="2"/>
    <x v="174"/>
    <x v="23"/>
    <x v="0"/>
    <n v="190000"/>
    <x v="1"/>
  </r>
  <r>
    <n v="33"/>
    <x v="0"/>
    <x v="1"/>
    <x v="3"/>
    <x v="178"/>
    <x v="0"/>
    <x v="0"/>
    <n v="105000"/>
    <x v="1"/>
  </r>
  <r>
    <n v="31"/>
    <x v="0"/>
    <x v="0"/>
    <x v="4"/>
    <x v="177"/>
    <x v="11"/>
    <x v="0"/>
    <n v="130000"/>
    <x v="1"/>
  </r>
  <r>
    <n v="50"/>
    <x v="0"/>
    <x v="1"/>
    <x v="2"/>
    <x v="174"/>
    <x v="13"/>
    <x v="0"/>
    <n v="185000"/>
    <x v="1"/>
  </r>
  <r>
    <n v="24"/>
    <x v="1"/>
    <x v="1"/>
    <x v="4"/>
    <x v="175"/>
    <x v="8"/>
    <x v="0"/>
    <n v="60000"/>
    <x v="0"/>
  </r>
  <r>
    <n v="56"/>
    <x v="0"/>
    <x v="0"/>
    <x v="2"/>
    <x v="174"/>
    <x v="23"/>
    <x v="0"/>
    <n v="195000"/>
    <x v="1"/>
  </r>
  <r>
    <n v="24"/>
    <x v="1"/>
    <x v="0"/>
    <x v="3"/>
    <x v="178"/>
    <x v="8"/>
    <x v="0"/>
    <n v="60000"/>
    <x v="0"/>
  </r>
  <r>
    <n v="37"/>
    <x v="0"/>
    <x v="0"/>
    <x v="4"/>
    <x v="67"/>
    <x v="22"/>
    <x v="0"/>
    <n v="150000"/>
    <x v="1"/>
  </r>
  <r>
    <n v="43"/>
    <x v="0"/>
    <x v="1"/>
    <x v="2"/>
    <x v="176"/>
    <x v="18"/>
    <x v="0"/>
    <n v="180000"/>
    <x v="1"/>
  </r>
  <r>
    <n v="34"/>
    <x v="0"/>
    <x v="0"/>
    <x v="4"/>
    <x v="175"/>
    <x v="11"/>
    <x v="0"/>
    <n v="125000"/>
    <x v="1"/>
  </r>
  <r>
    <n v="45"/>
    <x v="0"/>
    <x v="0"/>
    <x v="2"/>
    <x v="174"/>
    <x v="2"/>
    <x v="0"/>
    <n v="185000"/>
    <x v="1"/>
  </r>
  <r>
    <n v="29"/>
    <x v="1"/>
    <x v="0"/>
    <x v="3"/>
    <x v="177"/>
    <x v="1"/>
    <x v="0"/>
    <n v="90000"/>
    <x v="0"/>
  </r>
  <r>
    <n v="29"/>
    <x v="1"/>
    <x v="0"/>
    <x v="3"/>
    <x v="178"/>
    <x v="1"/>
    <x v="0"/>
    <n v="80000"/>
    <x v="0"/>
  </r>
  <r>
    <n v="29"/>
    <x v="1"/>
    <x v="1"/>
    <x v="3"/>
    <x v="175"/>
    <x v="1"/>
    <x v="0"/>
    <n v="85000"/>
    <x v="0"/>
  </r>
  <r>
    <n v="48"/>
    <x v="0"/>
    <x v="0"/>
    <x v="2"/>
    <x v="176"/>
    <x v="13"/>
    <x v="0"/>
    <n v="190000"/>
    <x v="1"/>
  </r>
  <r>
    <n v="43"/>
    <x v="0"/>
    <x v="1"/>
    <x v="4"/>
    <x v="174"/>
    <x v="19"/>
    <x v="0"/>
    <n v="160000"/>
    <x v="1"/>
  </r>
  <r>
    <n v="54"/>
    <x v="0"/>
    <x v="0"/>
    <x v="2"/>
    <x v="174"/>
    <x v="23"/>
    <x v="0"/>
    <n v="195000"/>
    <x v="1"/>
  </r>
  <r>
    <n v="60"/>
    <x v="0"/>
    <x v="0"/>
    <x v="2"/>
    <x v="174"/>
    <x v="10"/>
    <x v="0"/>
    <n v="195000"/>
    <x v="1"/>
  </r>
  <r>
    <n v="54"/>
    <x v="0"/>
    <x v="1"/>
    <x v="2"/>
    <x v="174"/>
    <x v="12"/>
    <x v="0"/>
    <n v="190000"/>
    <x v="1"/>
  </r>
  <r>
    <n v="27"/>
    <x v="1"/>
    <x v="1"/>
    <x v="4"/>
    <x v="177"/>
    <x v="1"/>
    <x v="0"/>
    <n v="95000"/>
    <x v="0"/>
  </r>
  <r>
    <n v="23"/>
    <x v="1"/>
    <x v="0"/>
    <x v="3"/>
    <x v="175"/>
    <x v="8"/>
    <x v="0"/>
    <n v="55000"/>
    <x v="0"/>
  </r>
  <r>
    <n v="45"/>
    <x v="0"/>
    <x v="0"/>
    <x v="2"/>
    <x v="67"/>
    <x v="18"/>
    <x v="0"/>
    <n v="185000"/>
    <x v="1"/>
  </r>
  <r>
    <n v="32"/>
    <x v="0"/>
    <x v="1"/>
    <x v="4"/>
    <x v="177"/>
    <x v="0"/>
    <x v="0"/>
    <n v="120000"/>
    <x v="1"/>
  </r>
  <r>
    <n v="57"/>
    <x v="0"/>
    <x v="0"/>
    <x v="2"/>
    <x v="174"/>
    <x v="13"/>
    <x v="0"/>
    <n v="195000"/>
    <x v="1"/>
  </r>
  <r>
    <n v="47"/>
    <x v="0"/>
    <x v="0"/>
    <x v="2"/>
    <x v="174"/>
    <x v="12"/>
    <x v="0"/>
    <n v="175000"/>
    <x v="1"/>
  </r>
  <r>
    <n v="25"/>
    <x v="1"/>
    <x v="1"/>
    <x v="4"/>
    <x v="175"/>
    <x v="5"/>
    <x v="0"/>
    <n v="75000"/>
    <x v="0"/>
  </r>
  <r>
    <n v="58"/>
    <x v="0"/>
    <x v="0"/>
    <x v="2"/>
    <x v="174"/>
    <x v="23"/>
    <x v="0"/>
    <n v="200000"/>
    <x v="1"/>
  </r>
  <r>
    <n v="41"/>
    <x v="0"/>
    <x v="1"/>
    <x v="4"/>
    <x v="67"/>
    <x v="6"/>
    <x v="0"/>
    <n v="160000"/>
    <x v="1"/>
  </r>
  <r>
    <n v="41"/>
    <x v="0"/>
    <x v="0"/>
    <x v="2"/>
    <x v="174"/>
    <x v="6"/>
    <x v="0"/>
    <n v="175000"/>
    <x v="1"/>
  </r>
  <r>
    <n v="47"/>
    <x v="0"/>
    <x v="0"/>
    <x v="2"/>
    <x v="67"/>
    <x v="2"/>
    <x v="0"/>
    <n v="180000"/>
    <x v="1"/>
  </r>
  <r>
    <n v="32"/>
    <x v="0"/>
    <x v="0"/>
    <x v="3"/>
    <x v="177"/>
    <x v="0"/>
    <x v="0"/>
    <n v="120000"/>
    <x v="1"/>
  </r>
  <r>
    <n v="45"/>
    <x v="0"/>
    <x v="0"/>
    <x v="2"/>
    <x v="176"/>
    <x v="12"/>
    <x v="0"/>
    <n v="185000"/>
    <x v="1"/>
  </r>
  <r>
    <n v="53"/>
    <x v="0"/>
    <x v="0"/>
    <x v="2"/>
    <x v="174"/>
    <x v="10"/>
    <x v="0"/>
    <n v="195000"/>
    <x v="1"/>
  </r>
  <r>
    <n v="47"/>
    <x v="0"/>
    <x v="1"/>
    <x v="2"/>
    <x v="67"/>
    <x v="12"/>
    <x v="0"/>
    <n v="170000"/>
    <x v="1"/>
  </r>
  <r>
    <n v="23"/>
    <x v="1"/>
    <x v="0"/>
    <x v="3"/>
    <x v="178"/>
    <x v="8"/>
    <x v="0"/>
    <n v="55000"/>
    <x v="0"/>
  </r>
  <r>
    <n v="33"/>
    <x v="0"/>
    <x v="0"/>
    <x v="4"/>
    <x v="175"/>
    <x v="11"/>
    <x v="0"/>
    <n v="130000"/>
    <x v="1"/>
  </r>
  <r>
    <n v="42"/>
    <x v="0"/>
    <x v="0"/>
    <x v="2"/>
    <x v="174"/>
    <x v="12"/>
    <x v="0"/>
    <n v="180000"/>
    <x v="1"/>
  </r>
  <r>
    <n v="37"/>
    <x v="0"/>
    <x v="0"/>
    <x v="4"/>
    <x v="67"/>
    <x v="17"/>
    <x v="0"/>
    <n v="145000"/>
    <x v="1"/>
  </r>
  <r>
    <n v="44"/>
    <x v="0"/>
    <x v="1"/>
    <x v="4"/>
    <x v="176"/>
    <x v="6"/>
    <x v="0"/>
    <n v="170000"/>
    <x v="1"/>
  </r>
  <r>
    <n v="38"/>
    <x v="0"/>
    <x v="1"/>
    <x v="4"/>
    <x v="175"/>
    <x v="9"/>
    <x v="0"/>
    <n v="155000"/>
    <x v="1"/>
  </r>
  <r>
    <n v="34"/>
    <x v="0"/>
    <x v="0"/>
    <x v="4"/>
    <x v="177"/>
    <x v="11"/>
    <x v="0"/>
    <n v="125000"/>
    <x v="1"/>
  </r>
  <r>
    <n v="46"/>
    <x v="0"/>
    <x v="1"/>
    <x v="2"/>
    <x v="174"/>
    <x v="12"/>
    <x v="0"/>
    <n v="180000"/>
    <x v="1"/>
  </r>
  <r>
    <n v="30"/>
    <x v="0"/>
    <x v="0"/>
    <x v="3"/>
    <x v="175"/>
    <x v="7"/>
    <x v="0"/>
    <n v="95000"/>
    <x v="0"/>
  </r>
  <r>
    <n v="44"/>
    <x v="0"/>
    <x v="1"/>
    <x v="4"/>
    <x v="67"/>
    <x v="19"/>
    <x v="0"/>
    <n v="170000"/>
    <x v="1"/>
  </r>
  <r>
    <n v="42"/>
    <x v="0"/>
    <x v="0"/>
    <x v="2"/>
    <x v="176"/>
    <x v="12"/>
    <x v="0"/>
    <n v="175000"/>
    <x v="1"/>
  </r>
  <r>
    <n v="27"/>
    <x v="1"/>
    <x v="0"/>
    <x v="3"/>
    <x v="178"/>
    <x v="1"/>
    <x v="0"/>
    <n v="80000"/>
    <x v="0"/>
  </r>
  <r>
    <n v="54"/>
    <x v="0"/>
    <x v="0"/>
    <x v="2"/>
    <x v="174"/>
    <x v="10"/>
    <x v="0"/>
    <n v="195000"/>
    <x v="1"/>
  </r>
  <r>
    <n v="38"/>
    <x v="0"/>
    <x v="0"/>
    <x v="4"/>
    <x v="67"/>
    <x v="9"/>
    <x v="0"/>
    <n v="155000"/>
    <x v="1"/>
  </r>
  <r>
    <n v="31"/>
    <x v="0"/>
    <x v="0"/>
    <x v="4"/>
    <x v="176"/>
    <x v="11"/>
    <x v="0"/>
    <n v="125000"/>
    <x v="1"/>
  </r>
  <r>
    <n v="28"/>
    <x v="1"/>
    <x v="1"/>
    <x v="4"/>
    <x v="177"/>
    <x v="7"/>
    <x v="0"/>
    <n v="110000"/>
    <x v="1"/>
  </r>
  <r>
    <n v="30"/>
    <x v="0"/>
    <x v="1"/>
    <x v="4"/>
    <x v="175"/>
    <x v="11"/>
    <x v="0"/>
    <n v="130000"/>
    <x v="1"/>
  </r>
  <r>
    <n v="54"/>
    <x v="0"/>
    <x v="0"/>
    <x v="2"/>
    <x v="174"/>
    <x v="13"/>
    <x v="0"/>
    <n v="190000"/>
    <x v="1"/>
  </r>
  <r>
    <n v="37"/>
    <x v="0"/>
    <x v="0"/>
    <x v="4"/>
    <x v="67"/>
    <x v="17"/>
    <x v="0"/>
    <n v="150000"/>
    <x v="1"/>
  </r>
  <r>
    <n v="31"/>
    <x v="0"/>
    <x v="0"/>
    <x v="4"/>
    <x v="67"/>
    <x v="3"/>
    <x v="0"/>
    <n v="140000"/>
    <x v="1"/>
  </r>
  <r>
    <n v="58"/>
    <x v="0"/>
    <x v="1"/>
    <x v="2"/>
    <x v="174"/>
    <x v="23"/>
    <x v="0"/>
    <n v="195000"/>
    <x v="1"/>
  </r>
  <r>
    <n v="23"/>
    <x v="1"/>
    <x v="1"/>
    <x v="3"/>
    <x v="175"/>
    <x v="8"/>
    <x v="0"/>
    <n v="55000"/>
    <x v="0"/>
  </r>
  <r>
    <n v="52"/>
    <x v="0"/>
    <x v="1"/>
    <x v="2"/>
    <x v="174"/>
    <x v="13"/>
    <x v="0"/>
    <n v="190000"/>
    <x v="1"/>
  </r>
  <r>
    <n v="32"/>
    <x v="0"/>
    <x v="1"/>
    <x v="4"/>
    <x v="177"/>
    <x v="11"/>
    <x v="0"/>
    <n v="130000"/>
    <x v="1"/>
  </r>
  <r>
    <n v="32"/>
    <x v="0"/>
    <x v="0"/>
    <x v="4"/>
    <x v="175"/>
    <x v="11"/>
    <x v="0"/>
    <n v="130000"/>
    <x v="1"/>
  </r>
  <r>
    <n v="34"/>
    <x v="0"/>
    <x v="0"/>
    <x v="4"/>
    <x v="177"/>
    <x v="3"/>
    <x v="0"/>
    <n v="140000"/>
    <x v="1"/>
  </r>
  <r>
    <n v="28"/>
    <x v="1"/>
    <x v="0"/>
    <x v="3"/>
    <x v="178"/>
    <x v="5"/>
    <x v="0"/>
    <n v="70000"/>
    <x v="0"/>
  </r>
  <r>
    <n v="44"/>
    <x v="0"/>
    <x v="0"/>
    <x v="4"/>
    <x v="176"/>
    <x v="19"/>
    <x v="0"/>
    <n v="170000"/>
    <x v="1"/>
  </r>
  <r>
    <n v="46"/>
    <x v="0"/>
    <x v="0"/>
    <x v="2"/>
    <x v="174"/>
    <x v="12"/>
    <x v="0"/>
    <n v="180000"/>
    <x v="1"/>
  </r>
  <r>
    <n v="27"/>
    <x v="1"/>
    <x v="1"/>
    <x v="4"/>
    <x v="175"/>
    <x v="5"/>
    <x v="0"/>
    <n v="70000"/>
    <x v="0"/>
  </r>
  <r>
    <n v="23"/>
    <x v="1"/>
    <x v="1"/>
    <x v="3"/>
    <x v="178"/>
    <x v="8"/>
    <x v="0"/>
    <n v="55000"/>
    <x v="0"/>
  </r>
  <r>
    <n v="43"/>
    <x v="0"/>
    <x v="0"/>
    <x v="2"/>
    <x v="174"/>
    <x v="18"/>
    <x v="0"/>
    <n v="180000"/>
    <x v="1"/>
  </r>
  <r>
    <n v="28"/>
    <x v="1"/>
    <x v="1"/>
    <x v="3"/>
    <x v="178"/>
    <x v="5"/>
    <x v="0"/>
    <n v="70000"/>
    <x v="0"/>
  </r>
  <r>
    <n v="43"/>
    <x v="0"/>
    <x v="0"/>
    <x v="4"/>
    <x v="176"/>
    <x v="6"/>
    <x v="0"/>
    <n v="165000"/>
    <x v="1"/>
  </r>
  <r>
    <n v="43"/>
    <x v="0"/>
    <x v="0"/>
    <x v="2"/>
    <x v="176"/>
    <x v="18"/>
    <x v="0"/>
    <n v="185000"/>
    <x v="1"/>
  </r>
  <r>
    <n v="36"/>
    <x v="0"/>
    <x v="0"/>
    <x v="4"/>
    <x v="67"/>
    <x v="3"/>
    <x v="0"/>
    <n v="140000"/>
    <x v="1"/>
  </r>
  <r>
    <n v="28"/>
    <x v="1"/>
    <x v="1"/>
    <x v="3"/>
    <x v="178"/>
    <x v="1"/>
    <x v="0"/>
    <n v="80000"/>
    <x v="0"/>
  </r>
  <r>
    <n v="28"/>
    <x v="1"/>
    <x v="1"/>
    <x v="4"/>
    <x v="175"/>
    <x v="1"/>
    <x v="0"/>
    <n v="90000"/>
    <x v="0"/>
  </r>
  <r>
    <n v="43"/>
    <x v="0"/>
    <x v="0"/>
    <x v="2"/>
    <x v="67"/>
    <x v="6"/>
    <x v="0"/>
    <n v="170000"/>
    <x v="1"/>
  </r>
  <r>
    <n v="44"/>
    <x v="0"/>
    <x v="0"/>
    <x v="2"/>
    <x v="176"/>
    <x v="6"/>
    <x v="0"/>
    <n v="170000"/>
    <x v="1"/>
  </r>
  <r>
    <n v="37"/>
    <x v="0"/>
    <x v="0"/>
    <x v="4"/>
    <x v="67"/>
    <x v="9"/>
    <x v="0"/>
    <n v="155000"/>
    <x v="1"/>
  </r>
  <r>
    <n v="56"/>
    <x v="0"/>
    <x v="0"/>
    <x v="2"/>
    <x v="174"/>
    <x v="10"/>
    <x v="0"/>
    <n v="195000"/>
    <x v="1"/>
  </r>
  <r>
    <n v="27"/>
    <x v="1"/>
    <x v="0"/>
    <x v="3"/>
    <x v="178"/>
    <x v="5"/>
    <x v="0"/>
    <n v="70000"/>
    <x v="0"/>
  </r>
  <r>
    <n v="31"/>
    <x v="0"/>
    <x v="0"/>
    <x v="4"/>
    <x v="177"/>
    <x v="3"/>
    <x v="0"/>
    <n v="140000"/>
    <x v="1"/>
  </r>
  <r>
    <n v="50"/>
    <x v="0"/>
    <x v="0"/>
    <x v="2"/>
    <x v="174"/>
    <x v="13"/>
    <x v="0"/>
    <n v="190000"/>
    <x v="1"/>
  </r>
  <r>
    <n v="33"/>
    <x v="0"/>
    <x v="0"/>
    <x v="4"/>
    <x v="177"/>
    <x v="11"/>
    <x v="0"/>
    <n v="130000"/>
    <x v="1"/>
  </r>
  <r>
    <n v="41"/>
    <x v="0"/>
    <x v="0"/>
    <x v="2"/>
    <x v="176"/>
    <x v="6"/>
    <x v="0"/>
    <n v="165000"/>
    <x v="1"/>
  </r>
  <r>
    <n v="24"/>
    <x v="1"/>
    <x v="1"/>
    <x v="3"/>
    <x v="178"/>
    <x v="8"/>
    <x v="0"/>
    <n v="55000"/>
    <x v="0"/>
  </r>
  <r>
    <n v="43"/>
    <x v="0"/>
    <x v="0"/>
    <x v="2"/>
    <x v="176"/>
    <x v="6"/>
    <x v="0"/>
    <n v="165000"/>
    <x v="1"/>
  </r>
  <r>
    <n v="58"/>
    <x v="0"/>
    <x v="0"/>
    <x v="2"/>
    <x v="174"/>
    <x v="23"/>
    <x v="0"/>
    <n v="195000"/>
    <x v="1"/>
  </r>
  <r>
    <n v="29"/>
    <x v="1"/>
    <x v="1"/>
    <x v="3"/>
    <x v="178"/>
    <x v="1"/>
    <x v="0"/>
    <n v="85000"/>
    <x v="0"/>
  </r>
  <r>
    <n v="52"/>
    <x v="0"/>
    <x v="0"/>
    <x v="2"/>
    <x v="174"/>
    <x v="10"/>
    <x v="0"/>
    <n v="200000"/>
    <x v="1"/>
  </r>
  <r>
    <n v="36"/>
    <x v="0"/>
    <x v="0"/>
    <x v="4"/>
    <x v="177"/>
    <x v="22"/>
    <x v="0"/>
    <n v="140000"/>
    <x v="1"/>
  </r>
  <r>
    <n v="26"/>
    <x v="1"/>
    <x v="0"/>
    <x v="3"/>
    <x v="175"/>
    <x v="5"/>
    <x v="0"/>
    <n v="65000"/>
    <x v="0"/>
  </r>
  <r>
    <n v="47"/>
    <x v="0"/>
    <x v="0"/>
    <x v="2"/>
    <x v="176"/>
    <x v="13"/>
    <x v="0"/>
    <n v="190000"/>
    <x v="1"/>
  </r>
  <r>
    <n v="32"/>
    <x v="0"/>
    <x v="0"/>
    <x v="4"/>
    <x v="177"/>
    <x v="11"/>
    <x v="0"/>
    <n v="120000"/>
    <x v="1"/>
  </r>
  <r>
    <n v="57"/>
    <x v="0"/>
    <x v="0"/>
    <x v="2"/>
    <x v="174"/>
    <x v="10"/>
    <x v="0"/>
    <n v="200000"/>
    <x v="1"/>
  </r>
  <r>
    <n v="51"/>
    <x v="0"/>
    <x v="0"/>
    <x v="2"/>
    <x v="174"/>
    <x v="13"/>
    <x v="0"/>
    <n v="190000"/>
    <x v="1"/>
  </r>
  <r>
    <n v="27"/>
    <x v="1"/>
    <x v="1"/>
    <x v="4"/>
    <x v="175"/>
    <x v="5"/>
    <x v="0"/>
    <n v="65000"/>
    <x v="0"/>
  </r>
  <r>
    <n v="36"/>
    <x v="0"/>
    <x v="0"/>
    <x v="4"/>
    <x v="177"/>
    <x v="3"/>
    <x v="0"/>
    <n v="130000"/>
    <x v="1"/>
  </r>
  <r>
    <n v="33"/>
    <x v="0"/>
    <x v="1"/>
    <x v="4"/>
    <x v="177"/>
    <x v="0"/>
    <x v="0"/>
    <n v="120000"/>
    <x v="1"/>
  </r>
  <r>
    <n v="25"/>
    <x v="1"/>
    <x v="0"/>
    <x v="3"/>
    <x v="178"/>
    <x v="8"/>
    <x v="0"/>
    <n v="55000"/>
    <x v="0"/>
  </r>
  <r>
    <n v="40"/>
    <x v="0"/>
    <x v="0"/>
    <x v="2"/>
    <x v="67"/>
    <x v="6"/>
    <x v="0"/>
    <n v="160000"/>
    <x v="1"/>
  </r>
  <r>
    <n v="36"/>
    <x v="0"/>
    <x v="0"/>
    <x v="4"/>
    <x v="67"/>
    <x v="22"/>
    <x v="0"/>
    <n v="140000"/>
    <x v="1"/>
  </r>
  <r>
    <n v="31"/>
    <x v="0"/>
    <x v="0"/>
    <x v="4"/>
    <x v="176"/>
    <x v="3"/>
    <x v="0"/>
    <n v="135000"/>
    <x v="1"/>
  </r>
  <r>
    <n v="24"/>
    <x v="1"/>
    <x v="0"/>
    <x v="3"/>
    <x v="175"/>
    <x v="8"/>
    <x v="0"/>
    <n v="55000"/>
    <x v="0"/>
  </r>
  <r>
    <n v="34"/>
    <x v="0"/>
    <x v="0"/>
    <x v="3"/>
    <x v="178"/>
    <x v="0"/>
    <x v="0"/>
    <n v="95000"/>
    <x v="0"/>
  </r>
  <r>
    <n v="43"/>
    <x v="0"/>
    <x v="1"/>
    <x v="4"/>
    <x v="67"/>
    <x v="6"/>
    <x v="0"/>
    <n v="170000"/>
    <x v="1"/>
  </r>
  <r>
    <n v="27"/>
    <x v="1"/>
    <x v="0"/>
    <x v="3"/>
    <x v="175"/>
    <x v="5"/>
    <x v="0"/>
    <n v="75000"/>
    <x v="0"/>
  </r>
  <r>
    <n v="56"/>
    <x v="0"/>
    <x v="1"/>
    <x v="2"/>
    <x v="174"/>
    <x v="10"/>
    <x v="0"/>
    <n v="210000"/>
    <x v="1"/>
  </r>
  <r>
    <n v="32"/>
    <x v="0"/>
    <x v="0"/>
    <x v="4"/>
    <x v="177"/>
    <x v="3"/>
    <x v="0"/>
    <n v="135000"/>
    <x v="1"/>
  </r>
  <r>
    <n v="46"/>
    <x v="0"/>
    <x v="0"/>
    <x v="2"/>
    <x v="176"/>
    <x v="13"/>
    <x v="0"/>
    <n v="190000"/>
    <x v="1"/>
  </r>
  <r>
    <n v="41"/>
    <x v="0"/>
    <x v="1"/>
    <x v="2"/>
    <x v="176"/>
    <x v="19"/>
    <x v="0"/>
    <n v="165000"/>
    <x v="1"/>
  </r>
  <r>
    <n v="34"/>
    <x v="0"/>
    <x v="0"/>
    <x v="3"/>
    <x v="175"/>
    <x v="11"/>
    <x v="0"/>
    <n v="120000"/>
    <x v="1"/>
  </r>
  <r>
    <n v="40"/>
    <x v="0"/>
    <x v="1"/>
    <x v="2"/>
    <x v="67"/>
    <x v="6"/>
    <x v="0"/>
    <n v="160000"/>
    <x v="1"/>
  </r>
  <r>
    <n v="24"/>
    <x v="1"/>
    <x v="0"/>
    <x v="3"/>
    <x v="178"/>
    <x v="8"/>
    <x v="0"/>
    <n v="55000"/>
    <x v="0"/>
  </r>
  <r>
    <n v="36"/>
    <x v="0"/>
    <x v="0"/>
    <x v="3"/>
    <x v="178"/>
    <x v="3"/>
    <x v="0"/>
    <n v="120000"/>
    <x v="1"/>
  </r>
  <r>
    <n v="29"/>
    <x v="1"/>
    <x v="1"/>
    <x v="4"/>
    <x v="175"/>
    <x v="1"/>
    <x v="0"/>
    <n v="90000"/>
    <x v="0"/>
  </r>
  <r>
    <n v="41"/>
    <x v="0"/>
    <x v="1"/>
    <x v="2"/>
    <x v="174"/>
    <x v="12"/>
    <x v="0"/>
    <n v="180000"/>
    <x v="1"/>
  </r>
  <r>
    <n v="33"/>
    <x v="0"/>
    <x v="0"/>
    <x v="3"/>
    <x v="177"/>
    <x v="3"/>
    <x v="0"/>
    <n v="130000"/>
    <x v="1"/>
  </r>
  <r>
    <n v="42"/>
    <x v="0"/>
    <x v="0"/>
    <x v="2"/>
    <x v="67"/>
    <x v="6"/>
    <x v="0"/>
    <n v="170000"/>
    <x v="1"/>
  </r>
  <r>
    <n v="28"/>
    <x v="1"/>
    <x v="0"/>
    <x v="3"/>
    <x v="175"/>
    <x v="5"/>
    <x v="0"/>
    <n v="70000"/>
    <x v="0"/>
  </r>
  <r>
    <n v="55"/>
    <x v="0"/>
    <x v="0"/>
    <x v="2"/>
    <x v="174"/>
    <x v="10"/>
    <x v="0"/>
    <n v="210000"/>
    <x v="1"/>
  </r>
  <r>
    <n v="26"/>
    <x v="1"/>
    <x v="1"/>
    <x v="4"/>
    <x v="178"/>
    <x v="8"/>
    <x v="0"/>
    <n v="55000"/>
    <x v="0"/>
  </r>
  <r>
    <n v="44"/>
    <x v="0"/>
    <x v="1"/>
    <x v="2"/>
    <x v="174"/>
    <x v="19"/>
    <x v="0"/>
    <n v="165000"/>
    <x v="1"/>
  </r>
  <r>
    <n v="30"/>
    <x v="0"/>
    <x v="0"/>
    <x v="4"/>
    <x v="177"/>
    <x v="0"/>
    <x v="0"/>
    <n v="105000"/>
    <x v="1"/>
  </r>
  <r>
    <n v="39"/>
    <x v="0"/>
    <x v="1"/>
    <x v="4"/>
    <x v="67"/>
    <x v="19"/>
    <x v="0"/>
    <n v="160000"/>
    <x v="1"/>
  </r>
  <r>
    <n v="32"/>
    <x v="0"/>
    <x v="0"/>
    <x v="3"/>
    <x v="178"/>
    <x v="11"/>
    <x v="0"/>
    <n v="110000"/>
    <x v="1"/>
  </r>
  <r>
    <n v="50"/>
    <x v="0"/>
    <x v="0"/>
    <x v="2"/>
    <x v="174"/>
    <x v="23"/>
    <x v="0"/>
    <n v="195000"/>
    <x v="1"/>
  </r>
  <r>
    <n v="27"/>
    <x v="1"/>
    <x v="0"/>
    <x v="3"/>
    <x v="175"/>
    <x v="1"/>
    <x v="0"/>
    <n v="85000"/>
    <x v="0"/>
  </r>
  <r>
    <n v="46"/>
    <x v="0"/>
    <x v="0"/>
    <x v="2"/>
    <x v="176"/>
    <x v="12"/>
    <x v="0"/>
    <n v="180000"/>
    <x v="1"/>
  </r>
  <r>
    <n v="25"/>
    <x v="1"/>
    <x v="1"/>
    <x v="3"/>
    <x v="178"/>
    <x v="8"/>
    <x v="0"/>
    <n v="55000"/>
    <x v="0"/>
  </r>
  <r>
    <n v="35"/>
    <x v="0"/>
    <x v="0"/>
    <x v="3"/>
    <x v="175"/>
    <x v="22"/>
    <x v="0"/>
    <n v="140000"/>
    <x v="1"/>
  </r>
  <r>
    <n v="35"/>
    <x v="0"/>
    <x v="0"/>
    <x v="3"/>
    <x v="177"/>
    <x v="22"/>
    <x v="0"/>
    <n v="145000"/>
    <x v="1"/>
  </r>
  <r>
    <n v="41"/>
    <x v="0"/>
    <x v="0"/>
    <x v="2"/>
    <x v="176"/>
    <x v="18"/>
    <x v="0"/>
    <n v="185000"/>
    <x v="1"/>
  </r>
  <r>
    <n v="33"/>
    <x v="0"/>
    <x v="0"/>
    <x v="3"/>
    <x v="178"/>
    <x v="11"/>
    <x v="0"/>
    <n v="110000"/>
    <x v="1"/>
  </r>
  <r>
    <n v="31"/>
    <x v="0"/>
    <x v="0"/>
    <x v="3"/>
    <x v="178"/>
    <x v="11"/>
    <x v="0"/>
    <n v="115000"/>
    <x v="1"/>
  </r>
  <r>
    <n v="42"/>
    <x v="0"/>
    <x v="1"/>
    <x v="4"/>
    <x v="174"/>
    <x v="18"/>
    <x v="0"/>
    <n v="170000"/>
    <x v="1"/>
  </r>
  <r>
    <n v="27"/>
    <x v="1"/>
    <x v="1"/>
    <x v="3"/>
    <x v="175"/>
    <x v="1"/>
    <x v="0"/>
    <n v="80000"/>
    <x v="0"/>
  </r>
  <r>
    <n v="51"/>
    <x v="0"/>
    <x v="0"/>
    <x v="2"/>
    <x v="176"/>
    <x v="16"/>
    <x v="0"/>
    <n v="200000"/>
    <x v="1"/>
  </r>
  <r>
    <n v="34"/>
    <x v="0"/>
    <x v="1"/>
    <x v="4"/>
    <x v="177"/>
    <x v="3"/>
    <x v="0"/>
    <n v="130000"/>
    <x v="1"/>
  </r>
  <r>
    <n v="38"/>
    <x v="0"/>
    <x v="0"/>
    <x v="3"/>
    <x v="174"/>
    <x v="19"/>
    <x v="0"/>
    <n v="155000"/>
    <x v="1"/>
  </r>
  <r>
    <n v="29"/>
    <x v="1"/>
    <x v="0"/>
    <x v="3"/>
    <x v="178"/>
    <x v="0"/>
    <x v="0"/>
    <n v="105000"/>
    <x v="1"/>
  </r>
  <r>
    <n v="43"/>
    <x v="0"/>
    <x v="1"/>
    <x v="2"/>
    <x v="176"/>
    <x v="12"/>
    <x v="0"/>
    <n v="190000"/>
    <x v="1"/>
  </r>
  <r>
    <n v="36"/>
    <x v="0"/>
    <x v="0"/>
    <x v="4"/>
    <x v="175"/>
    <x v="22"/>
    <x v="0"/>
    <n v="140000"/>
    <x v="1"/>
  </r>
  <r>
    <n v="48"/>
    <x v="0"/>
    <x v="0"/>
    <x v="2"/>
    <x v="174"/>
    <x v="13"/>
    <x v="0"/>
    <n v="185000"/>
    <x v="1"/>
  </r>
  <r>
    <n v="35"/>
    <x v="0"/>
    <x v="1"/>
    <x v="3"/>
    <x v="177"/>
    <x v="22"/>
    <x v="0"/>
    <n v="145000"/>
    <x v="1"/>
  </r>
  <r>
    <n v="30"/>
    <x v="0"/>
    <x v="1"/>
    <x v="4"/>
    <x v="178"/>
    <x v="7"/>
    <x v="0"/>
    <n v="90000"/>
    <x v="0"/>
  </r>
  <r>
    <n v="50"/>
    <x v="0"/>
    <x v="0"/>
    <x v="2"/>
    <x v="176"/>
    <x v="10"/>
    <x v="0"/>
    <n v="195000"/>
    <x v="1"/>
  </r>
  <r>
    <n v="29"/>
    <x v="1"/>
    <x v="0"/>
    <x v="3"/>
    <x v="175"/>
    <x v="7"/>
    <x v="0"/>
    <n v="95000"/>
    <x v="0"/>
  </r>
  <r>
    <n v="41"/>
    <x v="0"/>
    <x v="0"/>
    <x v="4"/>
    <x v="174"/>
    <x v="18"/>
    <x v="0"/>
    <n v="170000"/>
    <x v="1"/>
  </r>
  <r>
    <n v="33"/>
    <x v="0"/>
    <x v="1"/>
    <x v="3"/>
    <x v="177"/>
    <x v="11"/>
    <x v="0"/>
    <n v="115000"/>
    <x v="1"/>
  </r>
  <r>
    <n v="45"/>
    <x v="0"/>
    <x v="0"/>
    <x v="2"/>
    <x v="176"/>
    <x v="13"/>
    <x v="0"/>
    <n v="185000"/>
    <x v="1"/>
  </r>
  <r>
    <n v="28"/>
    <x v="1"/>
    <x v="1"/>
    <x v="3"/>
    <x v="178"/>
    <x v="5"/>
    <x v="0"/>
    <n v="65000"/>
    <x v="0"/>
  </r>
  <r>
    <n v="39"/>
    <x v="0"/>
    <x v="1"/>
    <x v="4"/>
    <x v="174"/>
    <x v="6"/>
    <x v="0"/>
    <n v="160000"/>
    <x v="1"/>
  </r>
  <r>
    <n v="30"/>
    <x v="0"/>
    <x v="0"/>
    <x v="3"/>
    <x v="175"/>
    <x v="0"/>
    <x v="0"/>
    <n v="100000"/>
    <x v="1"/>
  </r>
  <r>
    <n v="46"/>
    <x v="0"/>
    <x v="0"/>
    <x v="2"/>
    <x v="176"/>
    <x v="2"/>
    <x v="0"/>
    <n v="180000"/>
    <x v="1"/>
  </r>
  <r>
    <n v="42"/>
    <x v="0"/>
    <x v="0"/>
    <x v="2"/>
    <x v="174"/>
    <x v="12"/>
    <x v="0"/>
    <n v="190000"/>
    <x v="1"/>
  </r>
  <r>
    <n v="31"/>
    <x v="0"/>
    <x v="0"/>
    <x v="3"/>
    <x v="177"/>
    <x v="11"/>
    <x v="0"/>
    <n v="115000"/>
    <x v="1"/>
  </r>
  <r>
    <n v="49"/>
    <x v="0"/>
    <x v="1"/>
    <x v="2"/>
    <x v="176"/>
    <x v="23"/>
    <x v="0"/>
    <n v="195000"/>
    <x v="1"/>
  </r>
  <r>
    <n v="36"/>
    <x v="0"/>
    <x v="0"/>
    <x v="4"/>
    <x v="175"/>
    <x v="17"/>
    <x v="0"/>
    <n v="150000"/>
    <x v="1"/>
  </r>
  <r>
    <n v="45"/>
    <x v="0"/>
    <x v="0"/>
    <x v="2"/>
    <x v="174"/>
    <x v="13"/>
    <x v="0"/>
    <n v="185000"/>
    <x v="1"/>
  </r>
  <r>
    <n v="25"/>
    <x v="1"/>
    <x v="1"/>
    <x v="3"/>
    <x v="178"/>
    <x v="8"/>
    <x v="0"/>
    <n v="550"/>
    <x v="0"/>
  </r>
  <r>
    <n v="29"/>
    <x v="1"/>
    <x v="0"/>
    <x v="3"/>
    <x v="178"/>
    <x v="7"/>
    <x v="0"/>
    <n v="90000"/>
    <x v="0"/>
  </r>
  <r>
    <n v="40"/>
    <x v="0"/>
    <x v="1"/>
    <x v="4"/>
    <x v="174"/>
    <x v="6"/>
    <x v="0"/>
    <n v="160000"/>
    <x v="1"/>
  </r>
  <r>
    <n v="33"/>
    <x v="0"/>
    <x v="1"/>
    <x v="4"/>
    <x v="177"/>
    <x v="11"/>
    <x v="0"/>
    <n v="115000"/>
    <x v="1"/>
  </r>
  <r>
    <n v="37"/>
    <x v="0"/>
    <x v="0"/>
    <x v="3"/>
    <x v="174"/>
    <x v="9"/>
    <x v="0"/>
    <n v="150000"/>
    <x v="1"/>
  </r>
  <r>
    <n v="28"/>
    <x v="1"/>
    <x v="0"/>
    <x v="3"/>
    <x v="178"/>
    <x v="5"/>
    <x v="0"/>
    <n v="65000"/>
    <x v="0"/>
  </r>
  <r>
    <n v="44"/>
    <x v="0"/>
    <x v="1"/>
    <x v="2"/>
    <x v="176"/>
    <x v="12"/>
    <x v="0"/>
    <n v="190000"/>
    <x v="1"/>
  </r>
  <r>
    <n v="35"/>
    <x v="0"/>
    <x v="0"/>
    <x v="4"/>
    <x v="175"/>
    <x v="22"/>
    <x v="0"/>
    <n v="140000"/>
    <x v="1"/>
  </r>
  <r>
    <n v="47"/>
    <x v="0"/>
    <x v="0"/>
    <x v="2"/>
    <x v="174"/>
    <x v="13"/>
    <x v="0"/>
    <n v="185000"/>
    <x v="1"/>
  </r>
  <r>
    <n v="34"/>
    <x v="0"/>
    <x v="1"/>
    <x v="3"/>
    <x v="177"/>
    <x v="3"/>
    <x v="0"/>
    <n v="130000"/>
    <x v="1"/>
  </r>
  <r>
    <n v="31"/>
    <x v="0"/>
    <x v="1"/>
    <x v="4"/>
    <x v="178"/>
    <x v="0"/>
    <x v="0"/>
    <n v="105000"/>
    <x v="1"/>
  </r>
  <r>
    <n v="42"/>
    <x v="0"/>
    <x v="0"/>
    <x v="4"/>
    <x v="174"/>
    <x v="18"/>
    <x v="0"/>
    <n v="170000"/>
    <x v="1"/>
  </r>
  <r>
    <n v="29"/>
    <x v="1"/>
    <x v="1"/>
    <x v="3"/>
    <x v="178"/>
    <x v="7"/>
    <x v="0"/>
    <n v="90000"/>
    <x v="0"/>
  </r>
  <r>
    <n v="27"/>
    <x v="1"/>
    <x v="0"/>
    <x v="3"/>
    <x v="175"/>
    <x v="1"/>
    <x v="0"/>
    <n v="80000"/>
    <x v="0"/>
  </r>
  <r>
    <n v="49"/>
    <x v="0"/>
    <x v="0"/>
    <x v="2"/>
    <x v="176"/>
    <x v="23"/>
    <x v="0"/>
    <n v="195000"/>
    <x v="1"/>
  </r>
  <r>
    <n v="32"/>
    <x v="0"/>
    <x v="1"/>
    <x v="4"/>
    <x v="177"/>
    <x v="11"/>
    <x v="0"/>
    <n v="115000"/>
    <x v="1"/>
  </r>
  <r>
    <n v="36"/>
    <x v="0"/>
    <x v="0"/>
    <x v="3"/>
    <x v="174"/>
    <x v="22"/>
    <x v="0"/>
    <n v="135000"/>
    <x v="1"/>
  </r>
  <r>
    <n v="27"/>
    <x v="1"/>
    <x v="0"/>
    <x v="3"/>
    <x v="178"/>
    <x v="5"/>
    <x v="0"/>
    <n v="65000"/>
    <x v="0"/>
  </r>
  <r>
    <n v="34"/>
    <x v="0"/>
    <x v="0"/>
    <x v="4"/>
    <x v="175"/>
    <x v="22"/>
    <x v="0"/>
    <n v="140000"/>
    <x v="1"/>
  </r>
  <r>
    <n v="46"/>
    <x v="0"/>
    <x v="0"/>
    <x v="2"/>
    <x v="174"/>
    <x v="13"/>
    <x v="0"/>
    <n v="185000"/>
    <x v="1"/>
  </r>
  <r>
    <n v="33"/>
    <x v="0"/>
    <x v="1"/>
    <x v="3"/>
    <x v="177"/>
    <x v="3"/>
    <x v="0"/>
    <n v="130000"/>
    <x v="1"/>
  </r>
  <r>
    <n v="30"/>
    <x v="0"/>
    <x v="1"/>
    <x v="4"/>
    <x v="178"/>
    <x v="0"/>
    <x v="0"/>
    <n v="105000"/>
    <x v="1"/>
  </r>
  <r>
    <n v="50"/>
    <x v="0"/>
    <x v="0"/>
    <x v="2"/>
    <x v="176"/>
    <x v="16"/>
    <x v="0"/>
    <n v="200000"/>
    <x v="1"/>
  </r>
  <r>
    <n v="27"/>
    <x v="1"/>
    <x v="0"/>
    <x v="5"/>
    <x v="179"/>
    <x v="3"/>
    <x v="0"/>
    <n v="100000"/>
    <x v="1"/>
  </r>
  <r>
    <n v="31"/>
    <x v="0"/>
    <x v="1"/>
    <x v="3"/>
    <x v="178"/>
    <x v="11"/>
    <x v="0"/>
    <n v="110000"/>
    <x v="1"/>
  </r>
  <r>
    <n v="37"/>
    <x v="0"/>
    <x v="0"/>
    <x v="4"/>
    <x v="174"/>
    <x v="9"/>
    <x v="0"/>
    <n v="150000"/>
    <x v="1"/>
  </r>
  <r>
    <n v="31"/>
    <x v="0"/>
    <x v="0"/>
    <x v="4"/>
    <x v="174"/>
    <x v="22"/>
    <x v="0"/>
    <n v="130000"/>
    <x v="1"/>
  </r>
  <r>
    <n v="43"/>
    <x v="0"/>
    <x v="0"/>
    <x v="2"/>
    <x v="176"/>
    <x v="2"/>
    <x v="0"/>
    <n v="180000"/>
    <x v="1"/>
  </r>
  <r>
    <n v="35"/>
    <x v="0"/>
    <x v="1"/>
    <x v="4"/>
    <x v="177"/>
    <x v="22"/>
    <x v="0"/>
    <n v="140000"/>
    <x v="1"/>
  </r>
  <r>
    <n v="42"/>
    <x v="0"/>
    <x v="0"/>
    <x v="3"/>
    <x v="174"/>
    <x v="6"/>
    <x v="0"/>
    <n v="160000"/>
    <x v="1"/>
  </r>
  <r>
    <n v="28"/>
    <x v="1"/>
    <x v="1"/>
    <x v="3"/>
    <x v="178"/>
    <x v="5"/>
    <x v="0"/>
    <n v="55000"/>
    <x v="0"/>
  </r>
  <r>
    <n v="44"/>
    <x v="0"/>
    <x v="1"/>
    <x v="2"/>
    <x v="176"/>
    <x v="13"/>
    <x v="0"/>
    <n v="190000"/>
    <x v="1"/>
  </r>
  <r>
    <n v="32"/>
    <x v="0"/>
    <x v="0"/>
    <x v="4"/>
    <x v="175"/>
    <x v="3"/>
    <x v="0"/>
    <n v="120000"/>
    <x v="1"/>
  </r>
  <r>
    <n v="48"/>
    <x v="0"/>
    <x v="0"/>
    <x v="2"/>
    <x v="174"/>
    <x v="10"/>
    <x v="0"/>
    <n v="200000"/>
    <x v="1"/>
  </r>
  <r>
    <n v="30"/>
    <x v="0"/>
    <x v="1"/>
    <x v="3"/>
    <x v="177"/>
    <x v="0"/>
    <x v="0"/>
    <n v="100000"/>
    <x v="1"/>
  </r>
  <r>
    <n v="34"/>
    <x v="0"/>
    <x v="0"/>
    <x v="4"/>
    <x v="178"/>
    <x v="17"/>
    <x v="0"/>
    <n v="150000"/>
    <x v="1"/>
  </r>
  <r>
    <n v="37"/>
    <x v="0"/>
    <x v="1"/>
    <x v="3"/>
    <x v="174"/>
    <x v="19"/>
    <x v="0"/>
    <n v="170000"/>
    <x v="1"/>
  </r>
  <r>
    <n v="49"/>
    <x v="0"/>
    <x v="1"/>
    <x v="2"/>
    <x v="176"/>
    <x v="16"/>
    <x v="0"/>
    <n v="210000"/>
    <x v="1"/>
  </r>
  <r>
    <n v="29"/>
    <x v="1"/>
    <x v="0"/>
    <x v="3"/>
    <x v="177"/>
    <x v="7"/>
    <x v="0"/>
    <n v="90000"/>
    <x v="0"/>
  </r>
  <r>
    <n v="41"/>
    <x v="0"/>
    <x v="0"/>
    <x v="4"/>
    <x v="174"/>
    <x v="12"/>
    <x v="0"/>
    <n v="180000"/>
    <x v="1"/>
  </r>
  <r>
    <n v="46"/>
    <x v="0"/>
    <x v="1"/>
    <x v="2"/>
    <x v="176"/>
    <x v="13"/>
    <x v="0"/>
    <n v="185000"/>
    <x v="1"/>
  </r>
  <r>
    <n v="30"/>
    <x v="0"/>
    <x v="0"/>
    <x v="4"/>
    <x v="178"/>
    <x v="0"/>
    <x v="0"/>
    <n v="105000"/>
    <x v="1"/>
  </r>
  <r>
    <n v="50"/>
    <x v="0"/>
    <x v="0"/>
    <x v="2"/>
    <x v="174"/>
    <x v="4"/>
    <x v="1"/>
    <n v="210000"/>
    <x v="1"/>
  </r>
  <r>
    <n v="31"/>
    <x v="0"/>
    <x v="0"/>
    <x v="3"/>
    <x v="175"/>
    <x v="11"/>
    <x v="0"/>
    <n v="95000"/>
    <x v="0"/>
  </r>
  <r>
    <n v="39"/>
    <x v="0"/>
    <x v="1"/>
    <x v="4"/>
    <x v="174"/>
    <x v="19"/>
    <x v="0"/>
    <n v="170000"/>
    <x v="1"/>
  </r>
  <r>
    <n v="48"/>
    <x v="0"/>
    <x v="0"/>
    <x v="2"/>
    <x v="174"/>
    <x v="16"/>
    <x v="0"/>
    <n v="200000"/>
    <x v="1"/>
  </r>
  <r>
    <n v="28"/>
    <x v="1"/>
    <x v="0"/>
    <x v="3"/>
    <x v="0"/>
    <x v="7"/>
    <x v="0"/>
    <n v="75000"/>
    <x v="0"/>
  </r>
  <r>
    <n v="33"/>
    <x v="0"/>
    <x v="1"/>
    <x v="4"/>
    <x v="1"/>
    <x v="3"/>
    <x v="0"/>
    <n v="95000"/>
    <x v="0"/>
  </r>
  <r>
    <n v="22"/>
    <x v="1"/>
    <x v="0"/>
    <x v="3"/>
    <x v="178"/>
    <x v="8"/>
    <x v="0"/>
    <n v="50000"/>
    <x v="0"/>
  </r>
  <r>
    <n v="44"/>
    <x v="0"/>
    <x v="0"/>
    <x v="2"/>
    <x v="56"/>
    <x v="2"/>
    <x v="0"/>
    <n v="180000"/>
    <x v="1"/>
  </r>
  <r>
    <n v="29"/>
    <x v="1"/>
    <x v="1"/>
    <x v="3"/>
    <x v="10"/>
    <x v="1"/>
    <x v="0"/>
    <n v="65000"/>
    <x v="0"/>
  </r>
  <r>
    <n v="31"/>
    <x v="0"/>
    <x v="0"/>
    <x v="4"/>
    <x v="6"/>
    <x v="11"/>
    <x v="0"/>
    <n v="120000"/>
    <x v="1"/>
  </r>
  <r>
    <n v="25"/>
    <x v="1"/>
    <x v="1"/>
    <x v="4"/>
    <x v="0"/>
    <x v="5"/>
    <x v="0"/>
    <n v="60000"/>
    <x v="0"/>
  </r>
  <r>
    <n v="38"/>
    <x v="0"/>
    <x v="0"/>
    <x v="3"/>
    <x v="32"/>
    <x v="9"/>
    <x v="0"/>
    <n v="150000"/>
    <x v="1"/>
  </r>
  <r>
    <n v="27"/>
    <x v="1"/>
    <x v="0"/>
    <x v="3"/>
    <x v="0"/>
    <x v="1"/>
    <x v="0"/>
    <n v="70000"/>
    <x v="0"/>
  </r>
  <r>
    <n v="46"/>
    <x v="0"/>
    <x v="1"/>
    <x v="2"/>
    <x v="180"/>
    <x v="4"/>
    <x v="1"/>
    <n v="220000"/>
    <x v="1"/>
  </r>
  <r>
    <n v="33"/>
    <x v="0"/>
    <x v="0"/>
    <x v="4"/>
    <x v="1"/>
    <x v="22"/>
    <x v="0"/>
    <n v="100000"/>
    <x v="1"/>
  </r>
  <r>
    <n v="24"/>
    <x v="1"/>
    <x v="1"/>
    <x v="3"/>
    <x v="10"/>
    <x v="5"/>
    <x v="0"/>
    <n v="55000"/>
    <x v="0"/>
  </r>
  <r>
    <n v="36"/>
    <x v="0"/>
    <x v="0"/>
    <x v="2"/>
    <x v="56"/>
    <x v="6"/>
    <x v="0"/>
    <n v="170000"/>
    <x v="1"/>
  </r>
  <r>
    <n v="30"/>
    <x v="0"/>
    <x v="1"/>
    <x v="3"/>
    <x v="0"/>
    <x v="0"/>
    <x v="0"/>
    <n v="90000"/>
    <x v="0"/>
  </r>
  <r>
    <n v="29"/>
    <x v="1"/>
    <x v="0"/>
    <x v="3"/>
    <x v="178"/>
    <x v="7"/>
    <x v="0"/>
    <n v="80000"/>
    <x v="0"/>
  </r>
  <r>
    <n v="42"/>
    <x v="0"/>
    <x v="0"/>
    <x v="4"/>
    <x v="6"/>
    <x v="12"/>
    <x v="0"/>
    <n v="180000"/>
    <x v="1"/>
  </r>
  <r>
    <n v="26"/>
    <x v="1"/>
    <x v="0"/>
    <x v="3"/>
    <x v="10"/>
    <x v="5"/>
    <x v="0"/>
    <n v="60000"/>
    <x v="0"/>
  </r>
  <r>
    <n v="35"/>
    <x v="0"/>
    <x v="1"/>
    <x v="4"/>
    <x v="1"/>
    <x v="17"/>
    <x v="0"/>
    <n v="120000"/>
    <x v="1"/>
  </r>
  <r>
    <n v="27"/>
    <x v="1"/>
    <x v="1"/>
    <x v="3"/>
    <x v="0"/>
    <x v="1"/>
    <x v="0"/>
    <n v="70000"/>
    <x v="0"/>
  </r>
  <r>
    <n v="48"/>
    <x v="0"/>
    <x v="0"/>
    <x v="2"/>
    <x v="180"/>
    <x v="10"/>
    <x v="0"/>
    <n v="210000"/>
    <x v="1"/>
  </r>
  <r>
    <n v="34"/>
    <x v="0"/>
    <x v="0"/>
    <x v="4"/>
    <x v="32"/>
    <x v="17"/>
    <x v="0"/>
    <n v="140000"/>
    <x v="1"/>
  </r>
  <r>
    <n v="23"/>
    <x v="1"/>
    <x v="1"/>
    <x v="3"/>
    <x v="0"/>
    <x v="8"/>
    <x v="0"/>
    <n v="50000"/>
    <x v="0"/>
  </r>
  <r>
    <n v="32"/>
    <x v="0"/>
    <x v="0"/>
    <x v="4"/>
    <x v="6"/>
    <x v="3"/>
    <x v="0"/>
    <n v="110000"/>
    <x v="1"/>
  </r>
  <r>
    <n v="37"/>
    <x v="0"/>
    <x v="0"/>
    <x v="3"/>
    <x v="1"/>
    <x v="19"/>
    <x v="0"/>
    <n v="160000"/>
    <x v="1"/>
  </r>
  <r>
    <n v="41"/>
    <x v="0"/>
    <x v="1"/>
    <x v="2"/>
    <x v="180"/>
    <x v="13"/>
    <x v="0"/>
    <n v="200000"/>
    <x v="1"/>
  </r>
  <r>
    <n v="34"/>
    <x v="0"/>
    <x v="0"/>
    <x v="4"/>
    <x v="1"/>
    <x v="22"/>
    <x v="0"/>
    <n v="100000"/>
    <x v="1"/>
  </r>
  <r>
    <n v="34"/>
    <x v="0"/>
    <x v="1"/>
    <x v="3"/>
    <x v="177"/>
    <x v="22"/>
    <x v="0"/>
    <n v="122485"/>
    <x v="1"/>
  </r>
  <r>
    <n v="25"/>
    <x v="1"/>
    <x v="0"/>
    <x v="2"/>
    <x v="174"/>
    <x v="6"/>
    <x v="0"/>
    <n v="169159"/>
    <x v="1"/>
  </r>
  <r>
    <n v="43"/>
    <x v="0"/>
    <x v="0"/>
    <x v="4"/>
    <x v="67"/>
    <x v="21"/>
    <x v="1"/>
    <n v="187081"/>
    <x v="1"/>
  </r>
  <r>
    <n v="53"/>
    <x v="0"/>
    <x v="2"/>
    <x v="6"/>
    <x v="176"/>
    <x v="28"/>
    <x v="1"/>
    <n v="166109"/>
    <x v="1"/>
  </r>
  <r>
    <n v="27"/>
    <x v="1"/>
    <x v="1"/>
    <x v="4"/>
    <x v="178"/>
    <x v="0"/>
    <x v="0"/>
    <n v="78354"/>
    <x v="0"/>
  </r>
  <r>
    <n v="25"/>
    <x v="1"/>
    <x v="0"/>
    <x v="3"/>
    <x v="175"/>
    <x v="5"/>
    <x v="0"/>
    <n v="90249"/>
    <x v="0"/>
  </r>
  <r>
    <n v="29"/>
    <x v="1"/>
    <x v="1"/>
    <x v="4"/>
    <x v="67"/>
    <x v="11"/>
    <x v="0"/>
    <n v="132720"/>
    <x v="1"/>
  </r>
  <r>
    <n v="52"/>
    <x v="0"/>
    <x v="0"/>
    <x v="2"/>
    <x v="174"/>
    <x v="24"/>
    <x v="1"/>
    <n v="161568"/>
    <x v="1"/>
  </r>
  <r>
    <n v="41"/>
    <x v="0"/>
    <x v="0"/>
    <x v="4"/>
    <x v="178"/>
    <x v="18"/>
    <x v="0"/>
    <n v="127346"/>
    <x v="1"/>
  </r>
  <r>
    <n v="49"/>
    <x v="0"/>
    <x v="1"/>
    <x v="3"/>
    <x v="175"/>
    <x v="16"/>
    <x v="0"/>
    <n v="120177"/>
    <x v="1"/>
  </r>
  <r>
    <n v="25"/>
    <x v="1"/>
    <x v="2"/>
    <x v="6"/>
    <x v="177"/>
    <x v="5"/>
    <x v="0"/>
    <n v="69032"/>
    <x v="0"/>
  </r>
  <r>
    <n v="35"/>
    <x v="0"/>
    <x v="0"/>
    <x v="4"/>
    <x v="176"/>
    <x v="22"/>
    <x v="0"/>
    <n v="101332"/>
    <x v="1"/>
  </r>
  <r>
    <n v="57"/>
    <x v="0"/>
    <x v="1"/>
    <x v="2"/>
    <x v="177"/>
    <x v="29"/>
    <x v="1"/>
    <n v="121450"/>
    <x v="1"/>
  </r>
  <r>
    <n v="35"/>
    <x v="0"/>
    <x v="1"/>
    <x v="3"/>
    <x v="176"/>
    <x v="6"/>
    <x v="0"/>
    <n v="166375"/>
    <x v="1"/>
  </r>
  <r>
    <n v="43"/>
    <x v="0"/>
    <x v="0"/>
    <x v="4"/>
    <x v="67"/>
    <x v="21"/>
    <x v="1"/>
    <n v="185119"/>
    <x v="1"/>
  </r>
  <r>
    <n v="37"/>
    <x v="0"/>
    <x v="1"/>
    <x v="3"/>
    <x v="177"/>
    <x v="9"/>
    <x v="0"/>
    <n v="149217"/>
    <x v="1"/>
  </r>
  <r>
    <n v="50"/>
    <x v="0"/>
    <x v="0"/>
    <x v="4"/>
    <x v="174"/>
    <x v="21"/>
    <x v="1"/>
    <n v="166512"/>
    <x v="1"/>
  </r>
  <r>
    <n v="52"/>
    <x v="0"/>
    <x v="1"/>
    <x v="4"/>
    <x v="67"/>
    <x v="30"/>
    <x v="1"/>
    <n v="186963"/>
    <x v="1"/>
  </r>
  <r>
    <n v="26"/>
    <x v="1"/>
    <x v="0"/>
    <x v="3"/>
    <x v="175"/>
    <x v="1"/>
    <x v="0"/>
    <n v="75072"/>
    <x v="0"/>
  </r>
  <r>
    <n v="34"/>
    <x v="0"/>
    <x v="1"/>
    <x v="4"/>
    <x v="177"/>
    <x v="9"/>
    <x v="0"/>
    <n v="163398"/>
    <x v="1"/>
  </r>
  <r>
    <n v="30"/>
    <x v="0"/>
    <x v="0"/>
    <x v="6"/>
    <x v="176"/>
    <x v="19"/>
    <x v="0"/>
    <n v="103947"/>
    <x v="1"/>
  </r>
  <r>
    <n v="60"/>
    <x v="0"/>
    <x v="1"/>
    <x v="2"/>
    <x v="174"/>
    <x v="31"/>
    <x v="1"/>
    <n v="179180"/>
    <x v="1"/>
  </r>
  <r>
    <n v="50"/>
    <x v="0"/>
    <x v="0"/>
    <x v="3"/>
    <x v="175"/>
    <x v="24"/>
    <x v="1"/>
    <n v="175966"/>
    <x v="1"/>
  </r>
  <r>
    <n v="58"/>
    <x v="0"/>
    <x v="0"/>
    <x v="4"/>
    <x v="67"/>
    <x v="32"/>
    <x v="1"/>
    <n v="190004"/>
    <x v="1"/>
  </r>
  <r>
    <n v="35"/>
    <x v="0"/>
    <x v="1"/>
    <x v="4"/>
    <x v="177"/>
    <x v="9"/>
    <x v="0"/>
    <n v="152039"/>
    <x v="1"/>
  </r>
  <r>
    <n v="28"/>
    <x v="1"/>
    <x v="0"/>
    <x v="4"/>
    <x v="178"/>
    <x v="0"/>
    <x v="0"/>
    <n v="76742"/>
    <x v="0"/>
  </r>
  <r>
    <n v="57"/>
    <x v="0"/>
    <x v="1"/>
    <x v="2"/>
    <x v="174"/>
    <x v="31"/>
    <x v="1"/>
    <n v="191790"/>
    <x v="1"/>
  </r>
  <r>
    <n v="46"/>
    <x v="0"/>
    <x v="1"/>
    <x v="3"/>
    <x v="67"/>
    <x v="4"/>
    <x v="1"/>
    <n v="139398"/>
    <x v="1"/>
  </r>
  <r>
    <n v="28"/>
    <x v="1"/>
    <x v="0"/>
    <x v="6"/>
    <x v="175"/>
    <x v="3"/>
    <x v="0"/>
    <n v="95845"/>
    <x v="0"/>
  </r>
  <r>
    <n v="34"/>
    <x v="0"/>
    <x v="0"/>
    <x v="4"/>
    <x v="177"/>
    <x v="6"/>
    <x v="0"/>
    <n v="160976"/>
    <x v="1"/>
  </r>
  <r>
    <n v="33"/>
    <x v="0"/>
    <x v="1"/>
    <x v="4"/>
    <x v="176"/>
    <x v="17"/>
    <x v="0"/>
    <n v="126753"/>
    <x v="1"/>
  </r>
  <r>
    <n v="37"/>
    <x v="0"/>
    <x v="2"/>
    <x v="4"/>
    <x v="177"/>
    <x v="12"/>
    <x v="0"/>
    <n v="161393"/>
    <x v="1"/>
  </r>
  <r>
    <n v="33"/>
    <x v="0"/>
    <x v="0"/>
    <x v="4"/>
    <x v="67"/>
    <x v="22"/>
    <x v="0"/>
    <n v="139817"/>
    <x v="1"/>
  </r>
  <r>
    <n v="53"/>
    <x v="0"/>
    <x v="0"/>
    <x v="2"/>
    <x v="174"/>
    <x v="20"/>
    <x v="1"/>
    <n v="181714"/>
    <x v="1"/>
  </r>
  <r>
    <n v="35"/>
    <x v="0"/>
    <x v="1"/>
    <x v="3"/>
    <x v="175"/>
    <x v="9"/>
    <x v="0"/>
    <n v="114776"/>
    <x v="1"/>
  </r>
  <r>
    <n v="30"/>
    <x v="0"/>
    <x v="0"/>
    <x v="4"/>
    <x v="177"/>
    <x v="11"/>
    <x v="0"/>
    <n v="105725"/>
    <x v="1"/>
  </r>
  <r>
    <n v="24"/>
    <x v="1"/>
    <x v="1"/>
    <x v="6"/>
    <x v="176"/>
    <x v="8"/>
    <x v="0"/>
    <n v="52731"/>
    <x v="0"/>
  </r>
  <r>
    <n v="36"/>
    <x v="0"/>
    <x v="0"/>
    <x v="4"/>
    <x v="178"/>
    <x v="22"/>
    <x v="0"/>
    <n v="106492"/>
    <x v="1"/>
  </r>
  <r>
    <n v="27"/>
    <x v="1"/>
    <x v="1"/>
    <x v="3"/>
    <x v="177"/>
    <x v="7"/>
    <x v="0"/>
    <n v="73895"/>
    <x v="0"/>
  </r>
  <r>
    <n v="23"/>
    <x v="1"/>
    <x v="0"/>
    <x v="2"/>
    <x v="174"/>
    <x v="8"/>
    <x v="0"/>
    <n v="119836"/>
    <x v="1"/>
  </r>
  <r>
    <n v="28"/>
    <x v="1"/>
    <x v="1"/>
    <x v="4"/>
    <x v="67"/>
    <x v="0"/>
    <x v="0"/>
    <n v="99747"/>
    <x v="0"/>
  </r>
  <r>
    <n v="52"/>
    <x v="0"/>
    <x v="0"/>
    <x v="3"/>
    <x v="175"/>
    <x v="20"/>
    <x v="1"/>
    <n v="168287"/>
    <x v="1"/>
  </r>
  <r>
    <n v="28"/>
    <x v="1"/>
    <x v="1"/>
    <x v="4"/>
    <x v="177"/>
    <x v="3"/>
    <x v="0"/>
    <n v="115920"/>
    <x v="1"/>
  </r>
  <r>
    <n v="32"/>
    <x v="0"/>
    <x v="0"/>
    <x v="4"/>
    <x v="176"/>
    <x v="19"/>
    <x v="0"/>
    <n v="128078"/>
    <x v="1"/>
  </r>
  <r>
    <n v="24"/>
    <x v="1"/>
    <x v="1"/>
    <x v="3"/>
    <x v="178"/>
    <x v="8"/>
    <x v="0"/>
    <n v="51265"/>
    <x v="0"/>
  </r>
  <r>
    <n v="43"/>
    <x v="0"/>
    <x v="0"/>
    <x v="6"/>
    <x v="67"/>
    <x v="15"/>
    <x v="1"/>
    <n v="165919"/>
    <x v="1"/>
  </r>
  <r>
    <n v="60"/>
    <x v="0"/>
    <x v="1"/>
    <x v="2"/>
    <x v="174"/>
    <x v="33"/>
    <x v="1"/>
    <n v="188651"/>
    <x v="1"/>
  </r>
  <r>
    <n v="24"/>
    <x v="1"/>
    <x v="0"/>
    <x v="4"/>
    <x v="175"/>
    <x v="14"/>
    <x v="0"/>
    <n v="55538"/>
    <x v="0"/>
  </r>
  <r>
    <n v="55"/>
    <x v="0"/>
    <x v="0"/>
    <x v="3"/>
    <x v="176"/>
    <x v="30"/>
    <x v="1"/>
    <n v="193964"/>
    <x v="1"/>
  </r>
  <r>
    <n v="29"/>
    <x v="1"/>
    <x v="1"/>
    <x v="4"/>
    <x v="177"/>
    <x v="7"/>
    <x v="0"/>
    <n v="104702"/>
    <x v="1"/>
  </r>
  <r>
    <n v="44"/>
    <x v="0"/>
    <x v="0"/>
    <x v="2"/>
    <x v="174"/>
    <x v="16"/>
    <x v="0"/>
    <n v="172955"/>
    <x v="1"/>
  </r>
  <r>
    <n v="40"/>
    <x v="0"/>
    <x v="1"/>
    <x v="4"/>
    <x v="67"/>
    <x v="13"/>
    <x v="0"/>
    <n v="138032"/>
    <x v="1"/>
  </r>
  <r>
    <n v="27"/>
    <x v="1"/>
    <x v="0"/>
    <x v="3"/>
    <x v="175"/>
    <x v="7"/>
    <x v="0"/>
    <n v="82683"/>
    <x v="0"/>
  </r>
  <r>
    <n v="43"/>
    <x v="0"/>
    <x v="0"/>
    <x v="4"/>
    <x v="177"/>
    <x v="23"/>
    <x v="0"/>
    <n v="155414"/>
    <x v="1"/>
  </r>
  <r>
    <n v="49"/>
    <x v="0"/>
    <x v="1"/>
    <x v="6"/>
    <x v="176"/>
    <x v="20"/>
    <x v="1"/>
    <n v="154207"/>
    <x v="1"/>
  </r>
  <r>
    <n v="30"/>
    <x v="0"/>
    <x v="0"/>
    <x v="4"/>
    <x v="178"/>
    <x v="22"/>
    <x v="0"/>
    <n v="107895"/>
    <x v="1"/>
  </r>
  <r>
    <n v="42"/>
    <x v="0"/>
    <x v="1"/>
    <x v="3"/>
    <x v="67"/>
    <x v="10"/>
    <x v="0"/>
    <n v="148446"/>
    <x v="1"/>
  </r>
  <r>
    <n v="26"/>
    <x v="1"/>
    <x v="0"/>
    <x v="4"/>
    <x v="177"/>
    <x v="7"/>
    <x v="0"/>
    <n v="102859"/>
    <x v="1"/>
  </r>
  <r>
    <n v="41"/>
    <x v="0"/>
    <x v="1"/>
    <x v="2"/>
    <x v="174"/>
    <x v="18"/>
    <x v="0"/>
    <n v="138662"/>
    <x v="1"/>
  </r>
  <r>
    <n v="46"/>
    <x v="0"/>
    <x v="0"/>
    <x v="3"/>
    <x v="176"/>
    <x v="24"/>
    <x v="1"/>
    <n v="181699"/>
    <x v="1"/>
  </r>
  <r>
    <n v="57"/>
    <x v="0"/>
    <x v="1"/>
    <x v="4"/>
    <x v="177"/>
    <x v="31"/>
    <x v="1"/>
    <n v="188232"/>
    <x v="1"/>
  </r>
  <r>
    <n v="22"/>
    <x v="1"/>
    <x v="1"/>
    <x v="6"/>
    <x v="175"/>
    <x v="14"/>
    <x v="0"/>
    <n v="51832"/>
    <x v="0"/>
  </r>
  <r>
    <n v="54"/>
    <x v="0"/>
    <x v="0"/>
    <x v="2"/>
    <x v="174"/>
    <x v="30"/>
    <x v="1"/>
    <n v="188484"/>
    <x v="1"/>
  </r>
  <r>
    <n v="42"/>
    <x v="0"/>
    <x v="1"/>
    <x v="4"/>
    <x v="67"/>
    <x v="13"/>
    <x v="0"/>
    <n v="138286"/>
    <x v="1"/>
  </r>
  <r>
    <n v="49"/>
    <x v="0"/>
    <x v="0"/>
    <x v="3"/>
    <x v="177"/>
    <x v="15"/>
    <x v="1"/>
    <n v="181132"/>
    <x v="1"/>
  </r>
  <r>
    <n v="27"/>
    <x v="1"/>
    <x v="1"/>
    <x v="4"/>
    <x v="175"/>
    <x v="7"/>
    <x v="0"/>
    <n v="73938"/>
    <x v="0"/>
  </r>
  <r>
    <n v="36"/>
    <x v="0"/>
    <x v="0"/>
    <x v="3"/>
    <x v="176"/>
    <x v="12"/>
    <x v="0"/>
    <n v="119224"/>
    <x v="1"/>
  </r>
  <r>
    <n v="31"/>
    <x v="0"/>
    <x v="1"/>
    <x v="4"/>
    <x v="177"/>
    <x v="11"/>
    <x v="0"/>
    <n v="101186"/>
    <x v="1"/>
  </r>
  <r>
    <n v="39"/>
    <x v="0"/>
    <x v="0"/>
    <x v="4"/>
    <x v="174"/>
    <x v="12"/>
    <x v="0"/>
    <n v="142360"/>
    <x v="1"/>
  </r>
  <r>
    <n v="41"/>
    <x v="0"/>
    <x v="1"/>
    <x v="3"/>
    <x v="176"/>
    <x v="4"/>
    <x v="1"/>
    <n v="151315"/>
    <x v="1"/>
  </r>
  <r>
    <n v="48"/>
    <x v="0"/>
    <x v="0"/>
    <x v="2"/>
    <x v="177"/>
    <x v="24"/>
    <x v="1"/>
    <n v="181021"/>
    <x v="1"/>
  </r>
  <r>
    <n v="39"/>
    <x v="0"/>
    <x v="1"/>
    <x v="4"/>
    <x v="67"/>
    <x v="2"/>
    <x v="0"/>
    <n v="134641"/>
    <x v="1"/>
  </r>
  <r>
    <n v="48"/>
    <x v="0"/>
    <x v="0"/>
    <x v="3"/>
    <x v="178"/>
    <x v="24"/>
    <x v="1"/>
    <n v="173851"/>
    <x v="1"/>
  </r>
  <r>
    <n v="31"/>
    <x v="0"/>
    <x v="2"/>
    <x v="6"/>
    <x v="175"/>
    <x v="22"/>
    <x v="0"/>
    <n v="104127"/>
    <x v="1"/>
  </r>
  <r>
    <n v="47"/>
    <x v="0"/>
    <x v="0"/>
    <x v="4"/>
    <x v="176"/>
    <x v="20"/>
    <x v="1"/>
    <n v="178859"/>
    <x v="1"/>
  </r>
  <r>
    <n v="29"/>
    <x v="1"/>
    <x v="1"/>
    <x v="2"/>
    <x v="177"/>
    <x v="0"/>
    <x v="0"/>
    <n v="98568"/>
    <x v="0"/>
  </r>
  <r>
    <n v="32"/>
    <x v="0"/>
    <x v="0"/>
    <x v="3"/>
    <x v="174"/>
    <x v="17"/>
    <x v="0"/>
    <n v="104661"/>
    <x v="1"/>
  </r>
  <r>
    <n v="38"/>
    <x v="0"/>
    <x v="1"/>
    <x v="4"/>
    <x v="67"/>
    <x v="18"/>
    <x v="0"/>
    <n v="134858"/>
    <x v="1"/>
  </r>
  <r>
    <n v="34"/>
    <x v="0"/>
    <x v="0"/>
    <x v="3"/>
    <x v="175"/>
    <x v="9"/>
    <x v="0"/>
    <n v="94502"/>
    <x v="0"/>
  </r>
  <r>
    <n v="23"/>
    <x v="1"/>
    <x v="2"/>
    <x v="6"/>
    <x v="178"/>
    <x v="5"/>
    <x v="0"/>
    <n v="62852"/>
    <x v="0"/>
  </r>
  <r>
    <n v="36"/>
    <x v="0"/>
    <x v="0"/>
    <x v="3"/>
    <x v="178"/>
    <x v="12"/>
    <x v="0"/>
    <n v="139095"/>
    <x v="1"/>
  </r>
  <r>
    <n v="30"/>
    <x v="0"/>
    <x v="1"/>
    <x v="4"/>
    <x v="176"/>
    <x v="0"/>
    <x v="0"/>
    <n v="106278"/>
    <x v="1"/>
  </r>
  <r>
    <n v="28"/>
    <x v="1"/>
    <x v="0"/>
    <x v="4"/>
    <x v="177"/>
    <x v="7"/>
    <x v="0"/>
    <n v="90452"/>
    <x v="0"/>
  </r>
  <r>
    <n v="46"/>
    <x v="0"/>
    <x v="1"/>
    <x v="2"/>
    <x v="174"/>
    <x v="24"/>
    <x v="1"/>
    <n v="168304"/>
    <x v="1"/>
  </r>
  <r>
    <n v="34"/>
    <x v="0"/>
    <x v="0"/>
    <x v="3"/>
    <x v="175"/>
    <x v="9"/>
    <x v="0"/>
    <n v="126593"/>
    <x v="1"/>
  </r>
  <r>
    <n v="44"/>
    <x v="0"/>
    <x v="0"/>
    <x v="4"/>
    <x v="67"/>
    <x v="16"/>
    <x v="0"/>
    <n v="152203"/>
    <x v="1"/>
  </r>
  <r>
    <n v="55"/>
    <x v="0"/>
    <x v="1"/>
    <x v="2"/>
    <x v="174"/>
    <x v="29"/>
    <x v="1"/>
    <n v="183138"/>
    <x v="1"/>
  </r>
  <r>
    <n v="35"/>
    <x v="0"/>
    <x v="0"/>
    <x v="4"/>
    <x v="177"/>
    <x v="17"/>
    <x v="0"/>
    <n v="130275"/>
    <x v="1"/>
  </r>
  <r>
    <n v="54"/>
    <x v="0"/>
    <x v="0"/>
    <x v="3"/>
    <x v="176"/>
    <x v="34"/>
    <x v="1"/>
    <n v="191915"/>
    <x v="1"/>
  </r>
  <r>
    <n v="23"/>
    <x v="1"/>
    <x v="1"/>
    <x v="6"/>
    <x v="175"/>
    <x v="5"/>
    <x v="0"/>
    <n v="62807"/>
    <x v="0"/>
  </r>
  <r>
    <n v="46"/>
    <x v="0"/>
    <x v="0"/>
    <x v="4"/>
    <x v="67"/>
    <x v="21"/>
    <x v="1"/>
    <n v="174305"/>
    <x v="1"/>
  </r>
  <r>
    <n v="33"/>
    <x v="0"/>
    <x v="1"/>
    <x v="3"/>
    <x v="177"/>
    <x v="17"/>
    <x v="0"/>
    <n v="133326"/>
    <x v="1"/>
  </r>
  <r>
    <n v="26"/>
    <x v="1"/>
    <x v="0"/>
    <x v="4"/>
    <x v="178"/>
    <x v="7"/>
    <x v="0"/>
    <n v="75656"/>
    <x v="0"/>
  </r>
  <r>
    <n v="43"/>
    <x v="0"/>
    <x v="1"/>
    <x v="2"/>
    <x v="174"/>
    <x v="16"/>
    <x v="0"/>
    <n v="155944"/>
    <x v="1"/>
  </r>
  <r>
    <n v="36"/>
    <x v="0"/>
    <x v="0"/>
    <x v="4"/>
    <x v="177"/>
    <x v="19"/>
    <x v="0"/>
    <n v="137775"/>
    <x v="1"/>
  </r>
  <r>
    <n v="23"/>
    <x v="1"/>
    <x v="1"/>
    <x v="3"/>
    <x v="176"/>
    <x v="14"/>
    <x v="0"/>
    <n v="51831"/>
    <x v="0"/>
  </r>
  <r>
    <n v="49"/>
    <x v="0"/>
    <x v="0"/>
    <x v="4"/>
    <x v="174"/>
    <x v="15"/>
    <x v="1"/>
    <n v="182237"/>
    <x v="1"/>
  </r>
  <r>
    <n v="35"/>
    <x v="0"/>
    <x v="1"/>
    <x v="4"/>
    <x v="177"/>
    <x v="9"/>
    <x v="0"/>
    <n v="151901"/>
    <x v="1"/>
  </r>
  <r>
    <n v="31"/>
    <x v="0"/>
    <x v="0"/>
    <x v="3"/>
    <x v="175"/>
    <x v="22"/>
    <x v="0"/>
    <n v="100052"/>
    <x v="1"/>
  </r>
  <r>
    <n v="54"/>
    <x v="0"/>
    <x v="2"/>
    <x v="6"/>
    <x v="67"/>
    <x v="34"/>
    <x v="1"/>
    <n v="158254"/>
    <x v="1"/>
  </r>
  <r>
    <n v="43"/>
    <x v="0"/>
    <x v="0"/>
    <x v="4"/>
    <x v="177"/>
    <x v="4"/>
    <x v="1"/>
    <n v="167207"/>
    <x v="1"/>
  </r>
  <r>
    <n v="33"/>
    <x v="0"/>
    <x v="1"/>
    <x v="4"/>
    <x v="176"/>
    <x v="9"/>
    <x v="0"/>
    <n v="112439"/>
    <x v="1"/>
  </r>
  <r>
    <n v="52"/>
    <x v="0"/>
    <x v="1"/>
    <x v="2"/>
    <x v="174"/>
    <x v="34"/>
    <x v="1"/>
    <n v="194214"/>
    <x v="1"/>
  </r>
  <r>
    <n v="28"/>
    <x v="1"/>
    <x v="0"/>
    <x v="3"/>
    <x v="177"/>
    <x v="0"/>
    <x v="0"/>
    <n v="84407"/>
    <x v="0"/>
  </r>
  <r>
    <n v="36"/>
    <x v="0"/>
    <x v="1"/>
    <x v="4"/>
    <x v="67"/>
    <x v="18"/>
    <x v="0"/>
    <n v="139413"/>
    <x v="1"/>
  </r>
  <r>
    <n v="43"/>
    <x v="0"/>
    <x v="0"/>
    <x v="3"/>
    <x v="176"/>
    <x v="4"/>
    <x v="1"/>
    <n v="143084"/>
    <x v="1"/>
  </r>
  <r>
    <n v="50"/>
    <x v="0"/>
    <x v="1"/>
    <x v="4"/>
    <x v="177"/>
    <x v="20"/>
    <x v="1"/>
    <n v="192344"/>
    <x v="1"/>
  </r>
  <r>
    <n v="24"/>
    <x v="1"/>
    <x v="0"/>
    <x v="2"/>
    <x v="174"/>
    <x v="8"/>
    <x v="0"/>
    <n v="106132"/>
    <x v="1"/>
  </r>
  <r>
    <n v="52"/>
    <x v="0"/>
    <x v="0"/>
    <x v="4"/>
    <x v="67"/>
    <x v="35"/>
    <x v="1"/>
    <n v="184816"/>
    <x v="1"/>
  </r>
  <r>
    <n v="46"/>
    <x v="0"/>
    <x v="1"/>
    <x v="3"/>
    <x v="175"/>
    <x v="16"/>
    <x v="0"/>
    <n v="150248"/>
    <x v="1"/>
  </r>
  <r>
    <n v="38"/>
    <x v="0"/>
    <x v="0"/>
    <x v="4"/>
    <x v="177"/>
    <x v="2"/>
    <x v="0"/>
    <n v="170995"/>
    <x v="1"/>
  </r>
  <r>
    <n v="29"/>
    <x v="1"/>
    <x v="0"/>
    <x v="3"/>
    <x v="176"/>
    <x v="11"/>
    <x v="0"/>
    <n v="88035"/>
    <x v="0"/>
  </r>
  <r>
    <n v="33"/>
    <x v="0"/>
    <x v="1"/>
    <x v="4"/>
    <x v="178"/>
    <x v="9"/>
    <x v="0"/>
    <n v="119419"/>
    <x v="1"/>
  </r>
  <r>
    <n v="47"/>
    <x v="0"/>
    <x v="0"/>
    <x v="2"/>
    <x v="174"/>
    <x v="21"/>
    <x v="1"/>
    <n v="173582"/>
    <x v="1"/>
  </r>
  <r>
    <n v="45"/>
    <x v="0"/>
    <x v="1"/>
    <x v="4"/>
    <x v="67"/>
    <x v="24"/>
    <x v="1"/>
    <n v="174436"/>
    <x v="1"/>
  </r>
  <r>
    <n v="28"/>
    <x v="1"/>
    <x v="0"/>
    <x v="3"/>
    <x v="175"/>
    <x v="7"/>
    <x v="0"/>
    <n v="71699"/>
    <x v="0"/>
  </r>
  <r>
    <n v="42"/>
    <x v="0"/>
    <x v="1"/>
    <x v="4"/>
    <x v="177"/>
    <x v="12"/>
    <x v="0"/>
    <n v="163558"/>
    <x v="1"/>
  </r>
  <r>
    <n v="46"/>
    <x v="0"/>
    <x v="0"/>
    <x v="3"/>
    <x v="176"/>
    <x v="25"/>
    <x v="1"/>
    <n v="166828"/>
    <x v="1"/>
  </r>
  <r>
    <n v="38"/>
    <x v="0"/>
    <x v="1"/>
    <x v="2"/>
    <x v="174"/>
    <x v="2"/>
    <x v="0"/>
    <n v="144496"/>
    <x v="1"/>
  </r>
  <r>
    <n v="54"/>
    <x v="0"/>
    <x v="0"/>
    <x v="4"/>
    <x v="67"/>
    <x v="28"/>
    <x v="1"/>
    <n v="193746"/>
    <x v="1"/>
  </r>
  <r>
    <n v="33"/>
    <x v="0"/>
    <x v="1"/>
    <x v="4"/>
    <x v="177"/>
    <x v="22"/>
    <x v="0"/>
    <n v="122581"/>
    <x v="1"/>
  </r>
  <r>
    <n v="27"/>
    <x v="1"/>
    <x v="0"/>
    <x v="6"/>
    <x v="175"/>
    <x v="7"/>
    <x v="0"/>
    <n v="79767"/>
    <x v="0"/>
  </r>
  <r>
    <n v="50"/>
    <x v="0"/>
    <x v="1"/>
    <x v="3"/>
    <x v="176"/>
    <x v="20"/>
    <x v="1"/>
    <n v="177177"/>
    <x v="1"/>
  </r>
  <r>
    <n v="26"/>
    <x v="1"/>
    <x v="0"/>
    <x v="4"/>
    <x v="177"/>
    <x v="7"/>
    <x v="0"/>
    <n v="89843"/>
    <x v="0"/>
  </r>
  <r>
    <n v="31"/>
    <x v="0"/>
    <x v="1"/>
    <x v="4"/>
    <x v="67"/>
    <x v="11"/>
    <x v="0"/>
    <n v="113563"/>
    <x v="1"/>
  </r>
  <r>
    <n v="35"/>
    <x v="0"/>
    <x v="0"/>
    <x v="3"/>
    <x v="178"/>
    <x v="9"/>
    <x v="0"/>
    <n v="128712"/>
    <x v="1"/>
  </r>
  <r>
    <n v="44"/>
    <x v="0"/>
    <x v="1"/>
    <x v="2"/>
    <x v="174"/>
    <x v="10"/>
    <x v="0"/>
    <n v="161621"/>
    <x v="1"/>
  </r>
  <r>
    <n v="32"/>
    <x v="0"/>
    <x v="0"/>
    <x v="4"/>
    <x v="176"/>
    <x v="22"/>
    <x v="0"/>
    <n v="121454"/>
    <x v="1"/>
  </r>
  <r>
    <n v="54"/>
    <x v="0"/>
    <x v="0"/>
    <x v="3"/>
    <x v="177"/>
    <x v="20"/>
    <x v="1"/>
    <n v="179987"/>
    <x v="1"/>
  </r>
  <r>
    <n v="26"/>
    <x v="1"/>
    <x v="1"/>
    <x v="4"/>
    <x v="178"/>
    <x v="1"/>
    <x v="0"/>
    <n v="72649"/>
    <x v="0"/>
  </r>
  <r>
    <n v="23"/>
    <x v="1"/>
    <x v="0"/>
    <x v="2"/>
    <x v="174"/>
    <x v="14"/>
    <x v="0"/>
    <n v="52612"/>
    <x v="0"/>
  </r>
  <r>
    <n v="48"/>
    <x v="0"/>
    <x v="1"/>
    <x v="4"/>
    <x v="67"/>
    <x v="25"/>
    <x v="1"/>
    <n v="184006"/>
    <x v="1"/>
  </r>
  <r>
    <n v="38"/>
    <x v="0"/>
    <x v="0"/>
    <x v="3"/>
    <x v="175"/>
    <x v="6"/>
    <x v="0"/>
    <n v="131960"/>
    <x v="1"/>
  </r>
  <r>
    <n v="30"/>
    <x v="0"/>
    <x v="1"/>
    <x v="4"/>
    <x v="177"/>
    <x v="0"/>
    <x v="0"/>
    <n v="102465"/>
    <x v="1"/>
  </r>
  <r>
    <n v="40"/>
    <x v="0"/>
    <x v="0"/>
    <x v="4"/>
    <x v="174"/>
    <x v="13"/>
    <x v="0"/>
    <n v="149748"/>
    <x v="1"/>
  </r>
  <r>
    <n v="45"/>
    <x v="0"/>
    <x v="1"/>
    <x v="3"/>
    <x v="176"/>
    <x v="15"/>
    <x v="1"/>
    <n v="171036"/>
    <x v="1"/>
  </r>
  <r>
    <n v="36"/>
    <x v="0"/>
    <x v="0"/>
    <x v="4"/>
    <x v="177"/>
    <x v="18"/>
    <x v="0"/>
    <n v="146351"/>
    <x v="1"/>
  </r>
  <r>
    <n v="52"/>
    <x v="0"/>
    <x v="0"/>
    <x v="2"/>
    <x v="174"/>
    <x v="35"/>
    <x v="1"/>
    <n v="185462"/>
    <x v="1"/>
  </r>
  <r>
    <n v="31"/>
    <x v="0"/>
    <x v="1"/>
    <x v="3"/>
    <x v="67"/>
    <x v="3"/>
    <x v="0"/>
    <n v="107718"/>
    <x v="1"/>
  </r>
  <r>
    <n v="26"/>
    <x v="1"/>
    <x v="0"/>
    <x v="4"/>
    <x v="177"/>
    <x v="7"/>
    <x v="0"/>
    <n v="90944"/>
    <x v="0"/>
  </r>
  <r>
    <n v="30"/>
    <x v="0"/>
    <x v="1"/>
    <x v="4"/>
    <x v="176"/>
    <x v="0"/>
    <x v="0"/>
    <n v="100425"/>
    <x v="1"/>
  </r>
  <r>
    <n v="24"/>
    <x v="1"/>
    <x v="0"/>
    <x v="3"/>
    <x v="175"/>
    <x v="5"/>
    <x v="0"/>
    <n v="63901"/>
    <x v="0"/>
  </r>
  <r>
    <n v="45"/>
    <x v="0"/>
    <x v="0"/>
    <x v="4"/>
    <x v="67"/>
    <x v="15"/>
    <x v="1"/>
    <n v="181902"/>
    <x v="1"/>
  </r>
  <r>
    <n v="33"/>
    <x v="0"/>
    <x v="1"/>
    <x v="4"/>
    <x v="177"/>
    <x v="17"/>
    <x v="0"/>
    <n v="136533"/>
    <x v="1"/>
  </r>
  <r>
    <n v="38"/>
    <x v="0"/>
    <x v="0"/>
    <x v="3"/>
    <x v="178"/>
    <x v="19"/>
    <x v="0"/>
    <n v="136285"/>
    <x v="1"/>
  </r>
  <r>
    <n v="54"/>
    <x v="0"/>
    <x v="1"/>
    <x v="2"/>
    <x v="174"/>
    <x v="28"/>
    <x v="1"/>
    <n v="191818"/>
    <x v="1"/>
  </r>
  <r>
    <n v="42"/>
    <x v="0"/>
    <x v="0"/>
    <x v="4"/>
    <x v="177"/>
    <x v="16"/>
    <x v="0"/>
    <n v="176643"/>
    <x v="1"/>
  </r>
  <r>
    <n v="28"/>
    <x v="1"/>
    <x v="1"/>
    <x v="3"/>
    <x v="176"/>
    <x v="7"/>
    <x v="0"/>
    <n v="70022"/>
    <x v="0"/>
  </r>
  <r>
    <n v="30"/>
    <x v="0"/>
    <x v="0"/>
    <x v="4"/>
    <x v="178"/>
    <x v="11"/>
    <x v="0"/>
    <n v="99363"/>
    <x v="0"/>
  </r>
  <r>
    <n v="43"/>
    <x v="0"/>
    <x v="1"/>
    <x v="4"/>
    <x v="67"/>
    <x v="16"/>
    <x v="0"/>
    <n v="152944"/>
    <x v="1"/>
  </r>
  <r>
    <n v="35"/>
    <x v="0"/>
    <x v="0"/>
    <x v="3"/>
    <x v="175"/>
    <x v="9"/>
    <x v="0"/>
    <n v="123386"/>
    <x v="1"/>
  </r>
  <r>
    <n v="44"/>
    <x v="0"/>
    <x v="0"/>
    <x v="4"/>
    <x v="177"/>
    <x v="21"/>
    <x v="1"/>
    <n v="168906"/>
    <x v="1"/>
  </r>
  <r>
    <n v="55"/>
    <x v="0"/>
    <x v="1"/>
    <x v="3"/>
    <x v="176"/>
    <x v="29"/>
    <x v="1"/>
    <n v="183020"/>
    <x v="1"/>
  </r>
  <r>
    <n v="23"/>
    <x v="1"/>
    <x v="0"/>
    <x v="6"/>
    <x v="178"/>
    <x v="8"/>
    <x v="0"/>
    <n v="47898"/>
    <x v="0"/>
  </r>
  <r>
    <n v="39"/>
    <x v="0"/>
    <x v="1"/>
    <x v="4"/>
    <x v="67"/>
    <x v="12"/>
    <x v="0"/>
    <n v="135853"/>
    <x v="1"/>
  </r>
  <r>
    <n v="43"/>
    <x v="0"/>
    <x v="0"/>
    <x v="3"/>
    <x v="177"/>
    <x v="23"/>
    <x v="0"/>
    <n v="149198"/>
    <x v="1"/>
  </r>
  <r>
    <n v="29"/>
    <x v="1"/>
    <x v="0"/>
    <x v="2"/>
    <x v="174"/>
    <x v="11"/>
    <x v="0"/>
    <n v="106662"/>
    <x v="1"/>
  </r>
  <r>
    <n v="51"/>
    <x v="0"/>
    <x v="0"/>
    <x v="4"/>
    <x v="67"/>
    <x v="30"/>
    <x v="1"/>
    <n v="186610"/>
    <x v="1"/>
  </r>
  <r>
    <n v="30"/>
    <x v="0"/>
    <x v="1"/>
    <x v="3"/>
    <x v="176"/>
    <x v="11"/>
    <x v="0"/>
    <n v="89995"/>
    <x v="0"/>
  </r>
  <r>
    <n v="26"/>
    <x v="1"/>
    <x v="0"/>
    <x v="4"/>
    <x v="177"/>
    <x v="7"/>
    <x v="0"/>
    <n v="85825"/>
    <x v="0"/>
  </r>
  <r>
    <n v="39"/>
    <x v="0"/>
    <x v="1"/>
    <x v="2"/>
    <x v="174"/>
    <x v="18"/>
    <x v="0"/>
    <n v="143814"/>
    <x v="1"/>
  </r>
  <r>
    <n v="49"/>
    <x v="0"/>
    <x v="0"/>
    <x v="4"/>
    <x v="178"/>
    <x v="25"/>
    <x v="1"/>
    <n v="174726"/>
    <x v="1"/>
  </r>
  <r>
    <n v="42"/>
    <x v="0"/>
    <x v="1"/>
    <x v="3"/>
    <x v="67"/>
    <x v="4"/>
    <x v="1"/>
    <n v="150534"/>
    <x v="1"/>
  </r>
  <r>
    <n v="27"/>
    <x v="1"/>
    <x v="0"/>
    <x v="3"/>
    <x v="175"/>
    <x v="7"/>
    <x v="0"/>
    <n v="68732"/>
    <x v="0"/>
  </r>
  <r>
    <n v="43"/>
    <x v="0"/>
    <x v="0"/>
    <x v="4"/>
    <x v="177"/>
    <x v="21"/>
    <x v="1"/>
    <n v="187951"/>
    <x v="1"/>
  </r>
  <r>
    <n v="37"/>
    <x v="0"/>
    <x v="1"/>
    <x v="3"/>
    <x v="176"/>
    <x v="18"/>
    <x v="0"/>
    <n v="137336"/>
    <x v="1"/>
  </r>
  <r>
    <n v="51"/>
    <x v="0"/>
    <x v="0"/>
    <x v="2"/>
    <x v="174"/>
    <x v="35"/>
    <x v="1"/>
    <n v="191159"/>
    <x v="1"/>
  </r>
  <r>
    <n v="29"/>
    <x v="1"/>
    <x v="1"/>
    <x v="4"/>
    <x v="177"/>
    <x v="0"/>
    <x v="0"/>
    <n v="102868"/>
    <x v="1"/>
  </r>
  <r>
    <n v="43"/>
    <x v="0"/>
    <x v="0"/>
    <x v="3"/>
    <x v="67"/>
    <x v="4"/>
    <x v="1"/>
    <n v="154281"/>
    <x v="1"/>
  </r>
  <r>
    <n v="31"/>
    <x v="0"/>
    <x v="0"/>
    <x v="4"/>
    <x v="175"/>
    <x v="22"/>
    <x v="0"/>
    <n v="111535"/>
    <x v="1"/>
  </r>
  <r>
    <n v="30"/>
    <x v="0"/>
    <x v="1"/>
    <x v="4"/>
    <x v="176"/>
    <x v="11"/>
    <x v="0"/>
    <n v="107906"/>
    <x v="1"/>
  </r>
  <r>
    <n v="36"/>
    <x v="0"/>
    <x v="0"/>
    <x v="3"/>
    <x v="177"/>
    <x v="18"/>
    <x v="0"/>
    <n v="143885"/>
    <x v="1"/>
  </r>
  <r>
    <n v="52"/>
    <x v="0"/>
    <x v="1"/>
    <x v="2"/>
    <x v="174"/>
    <x v="32"/>
    <x v="1"/>
    <n v="180958"/>
    <x v="1"/>
  </r>
  <r>
    <n v="28"/>
    <x v="1"/>
    <x v="0"/>
    <x v="4"/>
    <x v="67"/>
    <x v="11"/>
    <x v="0"/>
    <n v="108607"/>
    <x v="1"/>
  </r>
  <r>
    <n v="49"/>
    <x v="0"/>
    <x v="0"/>
    <x v="3"/>
    <x v="175"/>
    <x v="25"/>
    <x v="1"/>
    <n v="178284"/>
    <x v="1"/>
  </r>
  <r>
    <n v="27"/>
    <x v="1"/>
    <x v="1"/>
    <x v="4"/>
    <x v="178"/>
    <x v="7"/>
    <x v="0"/>
    <n v="75969"/>
    <x v="0"/>
  </r>
  <r>
    <n v="41"/>
    <x v="0"/>
    <x v="0"/>
    <x v="4"/>
    <x v="176"/>
    <x v="2"/>
    <x v="0"/>
    <n v="143705"/>
    <x v="1"/>
  </r>
  <r>
    <n v="56"/>
    <x v="0"/>
    <x v="1"/>
    <x v="2"/>
    <x v="174"/>
    <x v="28"/>
    <x v="1"/>
    <n v="197354"/>
    <x v="1"/>
  </r>
  <r>
    <n v="46"/>
    <x v="0"/>
    <x v="0"/>
    <x v="3"/>
    <x v="67"/>
    <x v="15"/>
    <x v="1"/>
    <n v="174324"/>
    <x v="1"/>
  </r>
  <r>
    <n v="32"/>
    <x v="0"/>
    <x v="1"/>
    <x v="4"/>
    <x v="177"/>
    <x v="22"/>
    <x v="0"/>
    <n v="123781"/>
    <x v="1"/>
  </r>
  <r>
    <n v="38"/>
    <x v="0"/>
    <x v="0"/>
    <x v="2"/>
    <x v="174"/>
    <x v="6"/>
    <x v="0"/>
    <n v="141735"/>
    <x v="1"/>
  </r>
  <r>
    <n v="52"/>
    <x v="0"/>
    <x v="0"/>
    <x v="4"/>
    <x v="176"/>
    <x v="30"/>
    <x v="1"/>
    <n v="187120"/>
    <x v="1"/>
  </r>
  <r>
    <n v="24"/>
    <x v="1"/>
    <x v="1"/>
    <x v="3"/>
    <x v="175"/>
    <x v="8"/>
    <x v="0"/>
    <n v="61095"/>
    <x v="0"/>
  </r>
  <r>
    <n v="49"/>
    <x v="0"/>
    <x v="0"/>
    <x v="4"/>
    <x v="177"/>
    <x v="15"/>
    <x v="1"/>
    <n v="179045"/>
    <x v="1"/>
  </r>
  <r>
    <n v="35"/>
    <x v="0"/>
    <x v="1"/>
    <x v="4"/>
    <x v="67"/>
    <x v="9"/>
    <x v="0"/>
    <n v="130355"/>
    <x v="1"/>
  </r>
  <r>
    <n v="31"/>
    <x v="0"/>
    <x v="0"/>
    <x v="3"/>
    <x v="178"/>
    <x v="3"/>
    <x v="0"/>
    <n v="103282"/>
    <x v="1"/>
  </r>
  <r>
    <n v="44"/>
    <x v="0"/>
    <x v="1"/>
    <x v="2"/>
    <x v="174"/>
    <x v="10"/>
    <x v="0"/>
    <n v="157872"/>
    <x v="1"/>
  </r>
  <r>
    <n v="33"/>
    <x v="0"/>
    <x v="0"/>
    <x v="4"/>
    <x v="176"/>
    <x v="9"/>
    <x v="0"/>
    <n v="117314"/>
    <x v="1"/>
  </r>
  <r>
    <n v="54"/>
    <x v="0"/>
    <x v="0"/>
    <x v="3"/>
    <x v="67"/>
    <x v="29"/>
    <x v="1"/>
    <n v="186321"/>
    <x v="1"/>
  </r>
  <r>
    <n v="33"/>
    <x v="0"/>
    <x v="1"/>
    <x v="4"/>
    <x v="177"/>
    <x v="19"/>
    <x v="0"/>
    <n v="129686"/>
    <x v="1"/>
  </r>
  <r>
    <n v="27"/>
    <x v="1"/>
    <x v="0"/>
    <x v="6"/>
    <x v="175"/>
    <x v="1"/>
    <x v="0"/>
    <n v="68611"/>
    <x v="0"/>
  </r>
  <r>
    <n v="51"/>
    <x v="0"/>
    <x v="1"/>
    <x v="4"/>
    <x v="176"/>
    <x v="20"/>
    <x v="1"/>
    <n v="177913"/>
    <x v="1"/>
  </r>
  <r>
    <n v="26"/>
    <x v="1"/>
    <x v="0"/>
    <x v="4"/>
    <x v="177"/>
    <x v="1"/>
    <x v="0"/>
    <n v="68472"/>
    <x v="0"/>
  </r>
  <r>
    <n v="31"/>
    <x v="0"/>
    <x v="1"/>
    <x v="4"/>
    <x v="67"/>
    <x v="11"/>
    <x v="0"/>
    <n v="113065"/>
    <x v="1"/>
  </r>
  <r>
    <n v="35"/>
    <x v="0"/>
    <x v="0"/>
    <x v="3"/>
    <x v="178"/>
    <x v="17"/>
    <x v="0"/>
    <n v="125091"/>
    <x v="1"/>
  </r>
  <r>
    <n v="45"/>
    <x v="0"/>
    <x v="1"/>
    <x v="2"/>
    <x v="174"/>
    <x v="24"/>
    <x v="1"/>
    <n v="172925"/>
    <x v="1"/>
  </r>
  <r>
    <n v="32"/>
    <x v="0"/>
    <x v="0"/>
    <x v="4"/>
    <x v="176"/>
    <x v="17"/>
    <x v="0"/>
    <n v="126916"/>
    <x v="1"/>
  </r>
  <r>
    <n v="54"/>
    <x v="0"/>
    <x v="0"/>
    <x v="3"/>
    <x v="177"/>
    <x v="32"/>
    <x v="1"/>
    <n v="183417"/>
    <x v="1"/>
  </r>
  <r>
    <n v="26"/>
    <x v="1"/>
    <x v="1"/>
    <x v="4"/>
    <x v="178"/>
    <x v="7"/>
    <x v="0"/>
    <n v="76898"/>
    <x v="0"/>
  </r>
  <r>
    <n v="23"/>
    <x v="1"/>
    <x v="0"/>
    <x v="2"/>
    <x v="174"/>
    <x v="8"/>
    <x v="0"/>
    <n v="579"/>
    <x v="0"/>
  </r>
  <r>
    <n v="26"/>
    <x v="1"/>
    <x v="1"/>
    <x v="3"/>
    <x v="0"/>
    <x v="5"/>
    <x v="0"/>
    <n v="65000"/>
    <x v="0"/>
  </r>
  <r>
    <n v="33"/>
    <x v="0"/>
    <x v="0"/>
    <x v="4"/>
    <x v="1"/>
    <x v="22"/>
    <x v="0"/>
    <n v="120000"/>
    <x v="1"/>
  </r>
  <r>
    <n v="29"/>
    <x v="1"/>
    <x v="1"/>
    <x v="3"/>
    <x v="6"/>
    <x v="7"/>
    <x v="0"/>
    <n v="90000"/>
    <x v="0"/>
  </r>
  <r>
    <n v="41"/>
    <x v="0"/>
    <x v="0"/>
    <x v="2"/>
    <x v="32"/>
    <x v="2"/>
    <x v="0"/>
    <n v="190000"/>
    <x v="1"/>
  </r>
  <r>
    <n v="35"/>
    <x v="0"/>
    <x v="1"/>
    <x v="4"/>
    <x v="0"/>
    <x v="17"/>
    <x v="0"/>
    <n v="140000"/>
    <x v="1"/>
  </r>
  <r>
    <n v="28"/>
    <x v="1"/>
    <x v="0"/>
    <x v="3"/>
    <x v="10"/>
    <x v="1"/>
    <x v="0"/>
    <n v="75000"/>
    <x v="0"/>
  </r>
  <r>
    <n v="37"/>
    <x v="0"/>
    <x v="1"/>
    <x v="4"/>
    <x v="32"/>
    <x v="19"/>
    <x v="0"/>
    <n v="160000"/>
    <x v="1"/>
  </r>
  <r>
    <n v="33"/>
    <x v="0"/>
    <x v="0"/>
    <x v="3"/>
    <x v="6"/>
    <x v="22"/>
    <x v="0"/>
    <n v="130000"/>
    <x v="1"/>
  </r>
  <r>
    <n v="24"/>
    <x v="1"/>
    <x v="1"/>
    <x v="4"/>
    <x v="0"/>
    <x v="5"/>
    <x v="0"/>
    <n v="60000"/>
    <x v="0"/>
  </r>
  <r>
    <n v="46"/>
    <x v="0"/>
    <x v="0"/>
    <x v="2"/>
    <x v="180"/>
    <x v="4"/>
    <x v="1"/>
    <n v="220000"/>
    <x v="1"/>
  </r>
  <r>
    <n v="29"/>
    <x v="1"/>
    <x v="1"/>
    <x v="3"/>
    <x v="10"/>
    <x v="0"/>
    <x v="0"/>
    <n v="80000"/>
    <x v="0"/>
  </r>
  <r>
    <n v="31"/>
    <x v="0"/>
    <x v="0"/>
    <x v="4"/>
    <x v="32"/>
    <x v="3"/>
    <x v="0"/>
    <n v="130000"/>
    <x v="1"/>
  </r>
  <r>
    <n v="27"/>
    <x v="1"/>
    <x v="1"/>
    <x v="3"/>
    <x v="0"/>
    <x v="1"/>
    <x v="0"/>
    <n v="65000"/>
    <x v="0"/>
  </r>
  <r>
    <n v="38"/>
    <x v="0"/>
    <x v="0"/>
    <x v="2"/>
    <x v="56"/>
    <x v="18"/>
    <x v="0"/>
    <n v="170000"/>
    <x v="1"/>
  </r>
  <r>
    <n v="30"/>
    <x v="0"/>
    <x v="1"/>
    <x v="4"/>
    <x v="6"/>
    <x v="11"/>
    <x v="0"/>
    <n v="110000"/>
    <x v="1"/>
  </r>
  <r>
    <n v="25"/>
    <x v="1"/>
    <x v="0"/>
    <x v="3"/>
    <x v="178"/>
    <x v="5"/>
    <x v="0"/>
    <n v="50000"/>
    <x v="0"/>
  </r>
  <r>
    <n v="44"/>
    <x v="0"/>
    <x v="0"/>
    <x v="2"/>
    <x v="180"/>
    <x v="10"/>
    <x v="0"/>
    <n v="210000"/>
    <x v="1"/>
  </r>
  <r>
    <n v="33"/>
    <x v="0"/>
    <x v="1"/>
    <x v="4"/>
    <x v="1"/>
    <x v="22"/>
    <x v="0"/>
    <n v="100000"/>
    <x v="1"/>
  </r>
  <r>
    <n v="22"/>
    <x v="1"/>
    <x v="0"/>
    <x v="3"/>
    <x v="0"/>
    <x v="8"/>
    <x v="0"/>
    <n v="50000"/>
    <x v="0"/>
  </r>
  <r>
    <n v="36"/>
    <x v="0"/>
    <x v="0"/>
    <x v="4"/>
    <x v="6"/>
    <x v="9"/>
    <x v="0"/>
    <n v="160000"/>
    <x v="1"/>
  </r>
  <r>
    <n v="28"/>
    <x v="1"/>
    <x v="1"/>
    <x v="3"/>
    <x v="0"/>
    <x v="7"/>
    <x v="0"/>
    <n v="70000"/>
    <x v="0"/>
  </r>
  <r>
    <n v="41"/>
    <x v="0"/>
    <x v="0"/>
    <x v="2"/>
    <x v="56"/>
    <x v="13"/>
    <x v="0"/>
    <n v="190000"/>
    <x v="1"/>
  </r>
  <r>
    <n v="34"/>
    <x v="0"/>
    <x v="1"/>
    <x v="4"/>
    <x v="32"/>
    <x v="17"/>
    <x v="0"/>
    <n v="140000"/>
    <x v="1"/>
  </r>
  <r>
    <n v="23"/>
    <x v="1"/>
    <x v="0"/>
    <x v="3"/>
    <x v="10"/>
    <x v="8"/>
    <x v="0"/>
    <n v="45000"/>
    <x v="0"/>
  </r>
  <r>
    <n v="32"/>
    <x v="0"/>
    <x v="1"/>
    <x v="4"/>
    <x v="6"/>
    <x v="3"/>
    <x v="0"/>
    <n v="120000"/>
    <x v="1"/>
  </r>
  <r>
    <n v="25"/>
    <x v="1"/>
    <x v="0"/>
    <x v="4"/>
    <x v="0"/>
    <x v="5"/>
    <x v="0"/>
    <n v="60000"/>
    <x v="0"/>
  </r>
  <r>
    <n v="37"/>
    <x v="0"/>
    <x v="1"/>
    <x v="3"/>
    <x v="1"/>
    <x v="19"/>
    <x v="0"/>
    <n v="150000"/>
    <x v="1"/>
  </r>
  <r>
    <n v="28"/>
    <x v="1"/>
    <x v="0"/>
    <x v="3"/>
    <x v="0"/>
    <x v="7"/>
    <x v="0"/>
    <n v="70000"/>
    <x v="0"/>
  </r>
  <r>
    <n v="29"/>
    <x v="1"/>
    <x v="1"/>
    <x v="3"/>
    <x v="177"/>
    <x v="11"/>
    <x v="0"/>
    <n v="103579"/>
    <x v="1"/>
  </r>
  <r>
    <n v="45"/>
    <x v="0"/>
    <x v="0"/>
    <x v="4"/>
    <x v="174"/>
    <x v="16"/>
    <x v="0"/>
    <n v="163780"/>
    <x v="1"/>
  </r>
  <r>
    <n v="36"/>
    <x v="0"/>
    <x v="0"/>
    <x v="3"/>
    <x v="178"/>
    <x v="6"/>
    <x v="0"/>
    <n v="137878"/>
    <x v="1"/>
  </r>
  <r>
    <n v="30"/>
    <x v="0"/>
    <x v="1"/>
    <x v="4"/>
    <x v="176"/>
    <x v="7"/>
    <x v="0"/>
    <n v="92438"/>
    <x v="0"/>
  </r>
  <r>
    <n v="28"/>
    <x v="1"/>
    <x v="0"/>
    <x v="4"/>
    <x v="177"/>
    <x v="0"/>
    <x v="0"/>
    <n v="84181"/>
    <x v="0"/>
  </r>
  <r>
    <n v="46"/>
    <x v="0"/>
    <x v="1"/>
    <x v="2"/>
    <x v="174"/>
    <x v="21"/>
    <x v="1"/>
    <n v="174821"/>
    <x v="1"/>
  </r>
  <r>
    <n v="34"/>
    <x v="0"/>
    <x v="0"/>
    <x v="3"/>
    <x v="175"/>
    <x v="9"/>
    <x v="0"/>
    <n v="126520"/>
    <x v="1"/>
  </r>
  <r>
    <n v="44"/>
    <x v="0"/>
    <x v="0"/>
    <x v="4"/>
    <x v="67"/>
    <x v="10"/>
    <x v="0"/>
    <n v="152168"/>
    <x v="1"/>
  </r>
  <r>
    <n v="55"/>
    <x v="0"/>
    <x v="1"/>
    <x v="2"/>
    <x v="174"/>
    <x v="34"/>
    <x v="1"/>
    <n v="190543"/>
    <x v="1"/>
  </r>
  <r>
    <n v="35"/>
    <x v="0"/>
    <x v="0"/>
    <x v="4"/>
    <x v="177"/>
    <x v="17"/>
    <x v="0"/>
    <n v="131547"/>
    <x v="1"/>
  </r>
  <r>
    <n v="54"/>
    <x v="0"/>
    <x v="0"/>
    <x v="3"/>
    <x v="176"/>
    <x v="30"/>
    <x v="1"/>
    <n v="192292"/>
    <x v="1"/>
  </r>
  <r>
    <n v="23"/>
    <x v="1"/>
    <x v="1"/>
    <x v="6"/>
    <x v="175"/>
    <x v="8"/>
    <x v="0"/>
    <n v="52807"/>
    <x v="0"/>
  </r>
  <r>
    <n v="46"/>
    <x v="0"/>
    <x v="0"/>
    <x v="4"/>
    <x v="67"/>
    <x v="4"/>
    <x v="1"/>
    <n v="174938"/>
    <x v="1"/>
  </r>
  <r>
    <n v="33"/>
    <x v="0"/>
    <x v="1"/>
    <x v="3"/>
    <x v="177"/>
    <x v="22"/>
    <x v="0"/>
    <n v="124071"/>
    <x v="1"/>
  </r>
  <r>
    <n v="26"/>
    <x v="1"/>
    <x v="0"/>
    <x v="4"/>
    <x v="178"/>
    <x v="1"/>
    <x v="0"/>
    <n v="73640"/>
    <x v="0"/>
  </r>
  <r>
    <n v="43"/>
    <x v="0"/>
    <x v="1"/>
    <x v="2"/>
    <x v="174"/>
    <x v="16"/>
    <x v="0"/>
    <n v="156486"/>
    <x v="1"/>
  </r>
  <r>
    <n v="36"/>
    <x v="0"/>
    <x v="0"/>
    <x v="4"/>
    <x v="177"/>
    <x v="19"/>
    <x v="0"/>
    <n v="138859"/>
    <x v="1"/>
  </r>
  <r>
    <n v="23"/>
    <x v="1"/>
    <x v="1"/>
    <x v="3"/>
    <x v="176"/>
    <x v="14"/>
    <x v="0"/>
    <n v="52831"/>
    <x v="0"/>
  </r>
  <r>
    <n v="49"/>
    <x v="0"/>
    <x v="0"/>
    <x v="4"/>
    <x v="174"/>
    <x v="24"/>
    <x v="1"/>
    <n v="182392"/>
    <x v="1"/>
  </r>
  <r>
    <n v="35"/>
    <x v="0"/>
    <x v="1"/>
    <x v="4"/>
    <x v="177"/>
    <x v="19"/>
    <x v="0"/>
    <n v="151078"/>
    <x v="1"/>
  </r>
  <r>
    <n v="31"/>
    <x v="0"/>
    <x v="0"/>
    <x v="3"/>
    <x v="175"/>
    <x v="22"/>
    <x v="0"/>
    <n v="100679"/>
    <x v="1"/>
  </r>
  <r>
    <n v="54"/>
    <x v="0"/>
    <x v="2"/>
    <x v="6"/>
    <x v="67"/>
    <x v="34"/>
    <x v="1"/>
    <n v="158966"/>
    <x v="1"/>
  </r>
  <r>
    <n v="43"/>
    <x v="0"/>
    <x v="0"/>
    <x v="4"/>
    <x v="177"/>
    <x v="4"/>
    <x v="1"/>
    <n v="167924"/>
    <x v="1"/>
  </r>
  <r>
    <n v="33"/>
    <x v="0"/>
    <x v="1"/>
    <x v="4"/>
    <x v="176"/>
    <x v="9"/>
    <x v="0"/>
    <n v="113334"/>
    <x v="1"/>
  </r>
  <r>
    <n v="52"/>
    <x v="0"/>
    <x v="1"/>
    <x v="2"/>
    <x v="174"/>
    <x v="34"/>
    <x v="1"/>
    <n v="194778"/>
    <x v="1"/>
  </r>
  <r>
    <n v="28"/>
    <x v="1"/>
    <x v="0"/>
    <x v="3"/>
    <x v="177"/>
    <x v="7"/>
    <x v="0"/>
    <n v="77606"/>
    <x v="0"/>
  </r>
  <r>
    <n v="36"/>
    <x v="0"/>
    <x v="1"/>
    <x v="4"/>
    <x v="67"/>
    <x v="18"/>
    <x v="0"/>
    <n v="140010"/>
    <x v="1"/>
  </r>
  <r>
    <n v="43"/>
    <x v="0"/>
    <x v="0"/>
    <x v="3"/>
    <x v="176"/>
    <x v="4"/>
    <x v="1"/>
    <n v="142421"/>
    <x v="1"/>
  </r>
  <r>
    <n v="50"/>
    <x v="0"/>
    <x v="1"/>
    <x v="4"/>
    <x v="177"/>
    <x v="25"/>
    <x v="1"/>
    <n v="192756"/>
    <x v="1"/>
  </r>
  <r>
    <n v="24"/>
    <x v="1"/>
    <x v="0"/>
    <x v="2"/>
    <x v="174"/>
    <x v="8"/>
    <x v="0"/>
    <n v="106686"/>
    <x v="1"/>
  </r>
  <r>
    <n v="52"/>
    <x v="0"/>
    <x v="0"/>
    <x v="4"/>
    <x v="67"/>
    <x v="32"/>
    <x v="1"/>
    <n v="186794"/>
    <x v="1"/>
  </r>
  <r>
    <n v="46"/>
    <x v="0"/>
    <x v="1"/>
    <x v="3"/>
    <x v="175"/>
    <x v="16"/>
    <x v="0"/>
    <n v="150729"/>
    <x v="1"/>
  </r>
  <r>
    <n v="38"/>
    <x v="0"/>
    <x v="0"/>
    <x v="4"/>
    <x v="177"/>
    <x v="2"/>
    <x v="0"/>
    <n v="171652"/>
    <x v="1"/>
  </r>
  <r>
    <n v="29"/>
    <x v="1"/>
    <x v="0"/>
    <x v="3"/>
    <x v="176"/>
    <x v="11"/>
    <x v="0"/>
    <n v="88552"/>
    <x v="0"/>
  </r>
  <r>
    <n v="33"/>
    <x v="0"/>
    <x v="1"/>
    <x v="4"/>
    <x v="178"/>
    <x v="17"/>
    <x v="0"/>
    <n v="119918"/>
    <x v="1"/>
  </r>
  <r>
    <n v="47"/>
    <x v="0"/>
    <x v="0"/>
    <x v="2"/>
    <x v="174"/>
    <x v="21"/>
    <x v="1"/>
    <n v="174985"/>
    <x v="1"/>
  </r>
  <r>
    <n v="45"/>
    <x v="0"/>
    <x v="1"/>
    <x v="4"/>
    <x v="67"/>
    <x v="24"/>
    <x v="1"/>
    <n v="174336"/>
    <x v="1"/>
  </r>
  <r>
    <n v="28"/>
    <x v="1"/>
    <x v="0"/>
    <x v="3"/>
    <x v="175"/>
    <x v="7"/>
    <x v="0"/>
    <n v="72389"/>
    <x v="0"/>
  </r>
  <r>
    <n v="42"/>
    <x v="0"/>
    <x v="1"/>
    <x v="4"/>
    <x v="177"/>
    <x v="12"/>
    <x v="0"/>
    <n v="163978"/>
    <x v="1"/>
  </r>
  <r>
    <n v="46"/>
    <x v="0"/>
    <x v="0"/>
    <x v="3"/>
    <x v="176"/>
    <x v="20"/>
    <x v="1"/>
    <n v="166958"/>
    <x v="1"/>
  </r>
  <r>
    <n v="38"/>
    <x v="0"/>
    <x v="1"/>
    <x v="2"/>
    <x v="174"/>
    <x v="2"/>
    <x v="0"/>
    <n v="145052"/>
    <x v="1"/>
  </r>
  <r>
    <n v="54"/>
    <x v="0"/>
    <x v="0"/>
    <x v="4"/>
    <x v="67"/>
    <x v="36"/>
    <x v="1"/>
    <n v="195270"/>
    <x v="1"/>
  </r>
  <r>
    <n v="33"/>
    <x v="0"/>
    <x v="1"/>
    <x v="4"/>
    <x v="177"/>
    <x v="22"/>
    <x v="0"/>
    <n v="122970"/>
    <x v="1"/>
  </r>
  <r>
    <n v="27"/>
    <x v="1"/>
    <x v="0"/>
    <x v="6"/>
    <x v="175"/>
    <x v="7"/>
    <x v="0"/>
    <n v="80247"/>
    <x v="0"/>
  </r>
  <r>
    <n v="50"/>
    <x v="0"/>
    <x v="1"/>
    <x v="3"/>
    <x v="176"/>
    <x v="20"/>
    <x v="1"/>
    <n v="177862"/>
    <x v="1"/>
  </r>
  <r>
    <n v="26"/>
    <x v="1"/>
    <x v="0"/>
    <x v="4"/>
    <x v="177"/>
    <x v="7"/>
    <x v="0"/>
    <n v="91062"/>
    <x v="0"/>
  </r>
  <r>
    <n v="31"/>
    <x v="0"/>
    <x v="1"/>
    <x v="4"/>
    <x v="67"/>
    <x v="11"/>
    <x v="0"/>
    <n v="114290"/>
    <x v="1"/>
  </r>
  <r>
    <n v="35"/>
    <x v="0"/>
    <x v="0"/>
    <x v="3"/>
    <x v="178"/>
    <x v="9"/>
    <x v="0"/>
    <n v="128999"/>
    <x v="1"/>
  </r>
  <r>
    <n v="44"/>
    <x v="0"/>
    <x v="1"/>
    <x v="2"/>
    <x v="174"/>
    <x v="10"/>
    <x v="0"/>
    <n v="162454"/>
    <x v="1"/>
  </r>
  <r>
    <n v="32"/>
    <x v="0"/>
    <x v="0"/>
    <x v="4"/>
    <x v="176"/>
    <x v="22"/>
    <x v="0"/>
    <n v="122354"/>
    <x v="1"/>
  </r>
  <r>
    <n v="54"/>
    <x v="0"/>
    <x v="0"/>
    <x v="3"/>
    <x v="177"/>
    <x v="20"/>
    <x v="1"/>
    <n v="179756"/>
    <x v="1"/>
  </r>
  <r>
    <n v="26"/>
    <x v="1"/>
    <x v="1"/>
    <x v="4"/>
    <x v="178"/>
    <x v="1"/>
    <x v="0"/>
    <n v="73218"/>
    <x v="0"/>
  </r>
  <r>
    <n v="48"/>
    <x v="0"/>
    <x v="1"/>
    <x v="4"/>
    <x v="67"/>
    <x v="25"/>
    <x v="1"/>
    <n v="184480"/>
    <x v="1"/>
  </r>
  <r>
    <n v="38"/>
    <x v="0"/>
    <x v="0"/>
    <x v="3"/>
    <x v="175"/>
    <x v="6"/>
    <x v="0"/>
    <n v="132442"/>
    <x v="1"/>
  </r>
  <r>
    <n v="30"/>
    <x v="0"/>
    <x v="1"/>
    <x v="4"/>
    <x v="177"/>
    <x v="0"/>
    <x v="0"/>
    <n v="102828"/>
    <x v="1"/>
  </r>
  <r>
    <n v="40"/>
    <x v="0"/>
    <x v="0"/>
    <x v="4"/>
    <x v="174"/>
    <x v="13"/>
    <x v="0"/>
    <n v="150301"/>
    <x v="1"/>
  </r>
  <r>
    <n v="45"/>
    <x v="0"/>
    <x v="1"/>
    <x v="3"/>
    <x v="176"/>
    <x v="15"/>
    <x v="1"/>
    <n v="171468"/>
    <x v="1"/>
  </r>
  <r>
    <n v="36"/>
    <x v="0"/>
    <x v="0"/>
    <x v="4"/>
    <x v="177"/>
    <x v="18"/>
    <x v="0"/>
    <n v="147326"/>
    <x v="1"/>
  </r>
  <r>
    <n v="52"/>
    <x v="0"/>
    <x v="0"/>
    <x v="2"/>
    <x v="174"/>
    <x v="35"/>
    <x v="1"/>
    <n v="185982"/>
    <x v="1"/>
  </r>
  <r>
    <n v="31"/>
    <x v="0"/>
    <x v="1"/>
    <x v="3"/>
    <x v="67"/>
    <x v="3"/>
    <x v="0"/>
    <n v="108267"/>
    <x v="1"/>
  </r>
  <r>
    <n v="26"/>
    <x v="1"/>
    <x v="0"/>
    <x v="4"/>
    <x v="177"/>
    <x v="7"/>
    <x v="0"/>
    <n v="91397"/>
    <x v="0"/>
  </r>
  <r>
    <n v="30"/>
    <x v="0"/>
    <x v="1"/>
    <x v="4"/>
    <x v="176"/>
    <x v="0"/>
    <x v="0"/>
    <n v="100867"/>
    <x v="1"/>
  </r>
  <r>
    <n v="24"/>
    <x v="1"/>
    <x v="0"/>
    <x v="3"/>
    <x v="175"/>
    <x v="5"/>
    <x v="0"/>
    <n v="64182"/>
    <x v="0"/>
  </r>
  <r>
    <n v="45"/>
    <x v="0"/>
    <x v="0"/>
    <x v="4"/>
    <x v="67"/>
    <x v="15"/>
    <x v="1"/>
    <n v="182506"/>
    <x v="1"/>
  </r>
  <r>
    <n v="33"/>
    <x v="0"/>
    <x v="1"/>
    <x v="4"/>
    <x v="177"/>
    <x v="17"/>
    <x v="0"/>
    <n v="136986"/>
    <x v="1"/>
  </r>
  <r>
    <n v="38"/>
    <x v="0"/>
    <x v="0"/>
    <x v="3"/>
    <x v="178"/>
    <x v="19"/>
    <x v="0"/>
    <n v="136662"/>
    <x v="1"/>
  </r>
  <r>
    <n v="54"/>
    <x v="0"/>
    <x v="1"/>
    <x v="2"/>
    <x v="174"/>
    <x v="36"/>
    <x v="1"/>
    <n v="191510"/>
    <x v="1"/>
  </r>
  <r>
    <n v="42"/>
    <x v="0"/>
    <x v="0"/>
    <x v="4"/>
    <x v="177"/>
    <x v="16"/>
    <x v="0"/>
    <n v="177347"/>
    <x v="1"/>
  </r>
  <r>
    <n v="28"/>
    <x v="1"/>
    <x v="1"/>
    <x v="3"/>
    <x v="176"/>
    <x v="1"/>
    <x v="0"/>
    <n v="70397"/>
    <x v="0"/>
  </r>
  <r>
    <n v="34"/>
    <x v="0"/>
    <x v="0"/>
    <x v="4"/>
    <x v="174"/>
    <x v="17"/>
    <x v="0"/>
    <n v="146075"/>
    <x v="1"/>
  </r>
  <r>
    <n v="46"/>
    <x v="0"/>
    <x v="1"/>
    <x v="3"/>
    <x v="175"/>
    <x v="10"/>
    <x v="0"/>
    <n v="155795"/>
    <x v="1"/>
  </r>
  <r>
    <n v="35"/>
    <x v="0"/>
    <x v="0"/>
    <x v="4"/>
    <x v="177"/>
    <x v="17"/>
    <x v="0"/>
    <n v="132638"/>
    <x v="1"/>
  </r>
  <r>
    <n v="49"/>
    <x v="0"/>
    <x v="1"/>
    <x v="2"/>
    <x v="174"/>
    <x v="15"/>
    <x v="1"/>
    <n v="178684"/>
    <x v="1"/>
  </r>
  <r>
    <n v="32"/>
    <x v="0"/>
    <x v="0"/>
    <x v="3"/>
    <x v="67"/>
    <x v="3"/>
    <x v="0"/>
    <n v="106218"/>
    <x v="1"/>
  </r>
  <r>
    <n v="54"/>
    <x v="0"/>
    <x v="0"/>
    <x v="4"/>
    <x v="177"/>
    <x v="30"/>
    <x v="1"/>
    <n v="191239"/>
    <x v="1"/>
  </r>
  <r>
    <n v="26"/>
    <x v="1"/>
    <x v="1"/>
    <x v="4"/>
    <x v="178"/>
    <x v="5"/>
    <x v="0"/>
    <n v="65840"/>
    <x v="0"/>
  </r>
  <r>
    <n v="23"/>
    <x v="1"/>
    <x v="0"/>
    <x v="2"/>
    <x v="174"/>
    <x v="14"/>
    <x v="0"/>
    <n v="52779"/>
    <x v="0"/>
  </r>
  <r>
    <n v="48"/>
    <x v="0"/>
    <x v="1"/>
    <x v="4"/>
    <x v="67"/>
    <x v="24"/>
    <x v="1"/>
    <n v="185038"/>
    <x v="1"/>
  </r>
  <r>
    <n v="38"/>
    <x v="0"/>
    <x v="0"/>
    <x v="3"/>
    <x v="175"/>
    <x v="12"/>
    <x v="0"/>
    <n v="136449"/>
    <x v="1"/>
  </r>
  <r>
    <n v="30"/>
    <x v="0"/>
    <x v="1"/>
    <x v="4"/>
    <x v="177"/>
    <x v="11"/>
    <x v="0"/>
    <n v="110707"/>
    <x v="1"/>
  </r>
  <r>
    <n v="40"/>
    <x v="0"/>
    <x v="0"/>
    <x v="4"/>
    <x v="174"/>
    <x v="23"/>
    <x v="0"/>
    <n v="151670"/>
    <x v="1"/>
  </r>
  <r>
    <n v="45"/>
    <x v="0"/>
    <x v="1"/>
    <x v="3"/>
    <x v="176"/>
    <x v="21"/>
    <x v="1"/>
    <n v="167015"/>
    <x v="1"/>
  </r>
  <r>
    <n v="36"/>
    <x v="0"/>
    <x v="0"/>
    <x v="4"/>
    <x v="177"/>
    <x v="18"/>
    <x v="0"/>
    <n v="146508"/>
    <x v="1"/>
  </r>
  <r>
    <n v="52"/>
    <x v="0"/>
    <x v="0"/>
    <x v="2"/>
    <x v="174"/>
    <x v="32"/>
    <x v="1"/>
    <n v="190596"/>
    <x v="1"/>
  </r>
  <r>
    <n v="31"/>
    <x v="0"/>
    <x v="1"/>
    <x v="3"/>
    <x v="67"/>
    <x v="11"/>
    <x v="0"/>
    <n v="104378"/>
    <x v="1"/>
  </r>
  <r>
    <n v="26"/>
    <x v="1"/>
    <x v="0"/>
    <x v="4"/>
    <x v="177"/>
    <x v="1"/>
    <x v="0"/>
    <n v="70216"/>
    <x v="0"/>
  </r>
  <r>
    <n v="30"/>
    <x v="0"/>
    <x v="1"/>
    <x v="4"/>
    <x v="176"/>
    <x v="0"/>
    <x v="0"/>
    <n v="101733"/>
    <x v="1"/>
  </r>
  <r>
    <n v="24"/>
    <x v="1"/>
    <x v="0"/>
    <x v="3"/>
    <x v="175"/>
    <x v="8"/>
    <x v="0"/>
    <n v="55935"/>
    <x v="0"/>
  </r>
  <r>
    <n v="45"/>
    <x v="0"/>
    <x v="0"/>
    <x v="4"/>
    <x v="67"/>
    <x v="21"/>
    <x v="1"/>
    <n v="180367"/>
    <x v="1"/>
  </r>
  <r>
    <n v="33"/>
    <x v="0"/>
    <x v="1"/>
    <x v="4"/>
    <x v="177"/>
    <x v="17"/>
    <x v="0"/>
    <n v="135596"/>
    <x v="1"/>
  </r>
  <r>
    <n v="38"/>
    <x v="0"/>
    <x v="0"/>
    <x v="3"/>
    <x v="178"/>
    <x v="19"/>
    <x v="0"/>
    <n v="136062"/>
    <x v="1"/>
  </r>
  <r>
    <n v="54"/>
    <x v="0"/>
    <x v="1"/>
    <x v="2"/>
    <x v="174"/>
    <x v="36"/>
    <x v="1"/>
    <n v="191267"/>
    <x v="1"/>
  </r>
  <r>
    <n v="26"/>
    <x v="1"/>
    <x v="0"/>
    <x v="4"/>
    <x v="177"/>
    <x v="1"/>
    <x v="0"/>
    <n v="91397"/>
    <x v="0"/>
  </r>
  <r>
    <n v="28"/>
    <x v="1"/>
    <x v="1"/>
    <x v="3"/>
    <x v="176"/>
    <x v="7"/>
    <x v="0"/>
    <n v="82944"/>
    <x v="0"/>
  </r>
  <r>
    <n v="48"/>
    <x v="0"/>
    <x v="0"/>
    <x v="2"/>
    <x v="174"/>
    <x v="24"/>
    <x v="1"/>
    <n v="188288"/>
    <x v="1"/>
  </r>
  <r>
    <n v="36"/>
    <x v="0"/>
    <x v="1"/>
    <x v="4"/>
    <x v="67"/>
    <x v="12"/>
    <x v="0"/>
    <n v="141090"/>
    <x v="1"/>
  </r>
  <r>
    <n v="43"/>
    <x v="0"/>
    <x v="0"/>
    <x v="3"/>
    <x v="177"/>
    <x v="16"/>
    <x v="0"/>
    <n v="152726"/>
    <x v="1"/>
  </r>
  <r>
    <n v="33"/>
    <x v="0"/>
    <x v="1"/>
    <x v="4"/>
    <x v="175"/>
    <x v="17"/>
    <x v="0"/>
    <n v="124141"/>
    <x v="1"/>
  </r>
  <r>
    <n v="26"/>
    <x v="1"/>
    <x v="0"/>
    <x v="3"/>
    <x v="178"/>
    <x v="1"/>
    <x v="0"/>
    <n v="67556"/>
    <x v="0"/>
  </r>
  <r>
    <n v="50"/>
    <x v="0"/>
    <x v="1"/>
    <x v="4"/>
    <x v="176"/>
    <x v="15"/>
    <x v="1"/>
    <n v="182768"/>
    <x v="1"/>
  </r>
  <r>
    <n v="41"/>
    <x v="0"/>
    <x v="0"/>
    <x v="2"/>
    <x v="174"/>
    <x v="2"/>
    <x v="0"/>
    <n v="148727"/>
    <x v="1"/>
  </r>
  <r>
    <n v="29"/>
    <x v="1"/>
    <x v="1"/>
    <x v="3"/>
    <x v="177"/>
    <x v="11"/>
    <x v="0"/>
    <n v="91903"/>
    <x v="0"/>
  </r>
  <r>
    <n v="38"/>
    <x v="0"/>
    <x v="0"/>
    <x v="4"/>
    <x v="67"/>
    <x v="12"/>
    <x v="0"/>
    <n v="147708"/>
    <x v="1"/>
  </r>
  <r>
    <n v="48"/>
    <x v="0"/>
    <x v="1"/>
    <x v="3"/>
    <x v="176"/>
    <x v="21"/>
    <x v="1"/>
    <n v="163209"/>
    <x v="1"/>
  </r>
  <r>
    <n v="31"/>
    <x v="0"/>
    <x v="0"/>
    <x v="4"/>
    <x v="177"/>
    <x v="22"/>
    <x v="0"/>
    <n v="120288"/>
    <x v="1"/>
  </r>
  <r>
    <n v="45"/>
    <x v="0"/>
    <x v="0"/>
    <x v="2"/>
    <x v="174"/>
    <x v="21"/>
    <x v="1"/>
    <n v="170226"/>
    <x v="1"/>
  </r>
  <r>
    <n v="35"/>
    <x v="0"/>
    <x v="1"/>
    <x v="4"/>
    <x v="67"/>
    <x v="19"/>
    <x v="0"/>
    <n v="134979"/>
    <x v="1"/>
  </r>
  <r>
    <n v="42"/>
    <x v="0"/>
    <x v="0"/>
    <x v="3"/>
    <x v="175"/>
    <x v="13"/>
    <x v="0"/>
    <n v="137489"/>
    <x v="1"/>
  </r>
  <r>
    <n v="27"/>
    <x v="1"/>
    <x v="1"/>
    <x v="4"/>
    <x v="177"/>
    <x v="7"/>
    <x v="0"/>
    <n v="83577"/>
    <x v="0"/>
  </r>
  <r>
    <n v="33"/>
    <x v="0"/>
    <x v="0"/>
    <x v="3"/>
    <x v="178"/>
    <x v="17"/>
    <x v="0"/>
    <n v="117904"/>
    <x v="1"/>
  </r>
  <r>
    <n v="36"/>
    <x v="0"/>
    <x v="1"/>
    <x v="4"/>
    <x v="176"/>
    <x v="19"/>
    <x v="0"/>
    <n v="134482"/>
    <x v="1"/>
  </r>
  <r>
    <n v="54"/>
    <x v="0"/>
    <x v="0"/>
    <x v="2"/>
    <x v="174"/>
    <x v="29"/>
    <x v="1"/>
    <n v="184660"/>
    <x v="1"/>
  </r>
  <r>
    <n v="30"/>
    <x v="0"/>
    <x v="1"/>
    <x v="3"/>
    <x v="67"/>
    <x v="0"/>
    <x v="0"/>
    <n v="100151"/>
    <x v="1"/>
  </r>
  <r>
    <n v="26"/>
    <x v="1"/>
    <x v="0"/>
    <x v="4"/>
    <x v="177"/>
    <x v="1"/>
    <x v="0"/>
    <n v="88678"/>
    <x v="0"/>
  </r>
  <r>
    <n v="45"/>
    <x v="0"/>
    <x v="1"/>
    <x v="2"/>
    <x v="176"/>
    <x v="21"/>
    <x v="1"/>
    <n v="181285"/>
    <x v="1"/>
  </r>
  <r>
    <n v="38"/>
    <x v="0"/>
    <x v="0"/>
    <x v="4"/>
    <x v="174"/>
    <x v="13"/>
    <x v="0"/>
    <n v="154990"/>
    <x v="1"/>
  </r>
  <r>
    <n v="31"/>
    <x v="0"/>
    <x v="1"/>
    <x v="3"/>
    <x v="177"/>
    <x v="3"/>
    <x v="0"/>
    <n v="108204"/>
    <x v="1"/>
  </r>
  <r>
    <n v="42"/>
    <x v="0"/>
    <x v="0"/>
    <x v="4"/>
    <x v="67"/>
    <x v="16"/>
    <x v="0"/>
    <n v="175684"/>
    <x v="1"/>
  </r>
  <r>
    <n v="28"/>
    <x v="1"/>
    <x v="1"/>
    <x v="3"/>
    <x v="175"/>
    <x v="0"/>
    <x v="0"/>
    <n v="77766"/>
    <x v="0"/>
  </r>
  <r>
    <n v="48"/>
    <x v="0"/>
    <x v="0"/>
    <x v="2"/>
    <x v="174"/>
    <x v="25"/>
    <x v="1"/>
    <n v="192211"/>
    <x v="1"/>
  </r>
  <r>
    <n v="36"/>
    <x v="0"/>
    <x v="1"/>
    <x v="4"/>
    <x v="177"/>
    <x v="18"/>
    <x v="0"/>
    <n v="144647"/>
    <x v="1"/>
  </r>
  <r>
    <n v="43"/>
    <x v="0"/>
    <x v="0"/>
    <x v="3"/>
    <x v="176"/>
    <x v="4"/>
    <x v="1"/>
    <n v="162231"/>
    <x v="1"/>
  </r>
  <r>
    <n v="33"/>
    <x v="0"/>
    <x v="1"/>
    <x v="4"/>
    <x v="178"/>
    <x v="17"/>
    <x v="0"/>
    <n v="121120"/>
    <x v="1"/>
  </r>
  <r>
    <n v="26"/>
    <x v="1"/>
    <x v="0"/>
    <x v="3"/>
    <x v="177"/>
    <x v="7"/>
    <x v="0"/>
    <n v="79652"/>
    <x v="0"/>
  </r>
  <r>
    <n v="50"/>
    <x v="0"/>
    <x v="1"/>
    <x v="4"/>
    <x v="67"/>
    <x v="21"/>
    <x v="1"/>
    <n v="177002"/>
    <x v="1"/>
  </r>
  <r>
    <n v="27"/>
    <x v="1"/>
    <x v="0"/>
    <x v="4"/>
    <x v="175"/>
    <x v="0"/>
    <x v="0"/>
    <n v="87584"/>
    <x v="0"/>
  </r>
  <r>
    <n v="38"/>
    <x v="0"/>
    <x v="1"/>
    <x v="3"/>
    <x v="176"/>
    <x v="18"/>
    <x v="0"/>
    <n v="131860"/>
    <x v="1"/>
  </r>
  <r>
    <n v="54"/>
    <x v="0"/>
    <x v="0"/>
    <x v="2"/>
    <x v="174"/>
    <x v="30"/>
    <x v="1"/>
    <n v="182013"/>
    <x v="1"/>
  </r>
  <r>
    <n v="31"/>
    <x v="0"/>
    <x v="1"/>
    <x v="4"/>
    <x v="177"/>
    <x v="3"/>
    <x v="0"/>
    <n v="108799"/>
    <x v="1"/>
  </r>
  <r>
    <n v="36"/>
    <x v="0"/>
    <x v="0"/>
    <x v="3"/>
    <x v="67"/>
    <x v="18"/>
    <x v="0"/>
    <n v="135378"/>
    <x v="1"/>
  </r>
  <r>
    <n v="45"/>
    <x v="0"/>
    <x v="1"/>
    <x v="4"/>
    <x v="174"/>
    <x v="15"/>
    <x v="1"/>
    <n v="183530"/>
    <x v="1"/>
  </r>
  <r>
    <n v="42"/>
    <x v="0"/>
    <x v="0"/>
    <x v="3"/>
    <x v="175"/>
    <x v="10"/>
    <x v="0"/>
    <n v="150901"/>
    <x v="1"/>
  </r>
  <r>
    <n v="28"/>
    <x v="1"/>
    <x v="1"/>
    <x v="4"/>
    <x v="177"/>
    <x v="7"/>
    <x v="0"/>
    <n v="82697"/>
    <x v="0"/>
  </r>
  <r>
    <n v="48"/>
    <x v="0"/>
    <x v="0"/>
    <x v="2"/>
    <x v="67"/>
    <x v="35"/>
    <x v="1"/>
    <n v="194638"/>
    <x v="1"/>
  </r>
  <r>
    <n v="36"/>
    <x v="0"/>
    <x v="1"/>
    <x v="4"/>
    <x v="176"/>
    <x v="6"/>
    <x v="0"/>
    <n v="130356"/>
    <x v="1"/>
  </r>
  <r>
    <n v="43"/>
    <x v="0"/>
    <x v="0"/>
    <x v="3"/>
    <x v="177"/>
    <x v="10"/>
    <x v="0"/>
    <n v="152560"/>
    <x v="1"/>
  </r>
  <r>
    <n v="33"/>
    <x v="0"/>
    <x v="1"/>
    <x v="4"/>
    <x v="178"/>
    <x v="17"/>
    <x v="0"/>
    <n v="121432"/>
    <x v="1"/>
  </r>
  <r>
    <n v="26"/>
    <x v="1"/>
    <x v="0"/>
    <x v="3"/>
    <x v="175"/>
    <x v="5"/>
    <x v="0"/>
    <n v="63789"/>
    <x v="0"/>
  </r>
  <r>
    <n v="50"/>
    <x v="0"/>
    <x v="1"/>
    <x v="4"/>
    <x v="67"/>
    <x v="24"/>
    <x v="1"/>
    <n v="183690"/>
    <x v="1"/>
  </r>
  <r>
    <n v="41"/>
    <x v="0"/>
    <x v="0"/>
    <x v="2"/>
    <x v="174"/>
    <x v="13"/>
    <x v="0"/>
    <n v="151310"/>
    <x v="1"/>
  </r>
  <r>
    <n v="29"/>
    <x v="1"/>
    <x v="1"/>
    <x v="3"/>
    <x v="177"/>
    <x v="11"/>
    <x v="0"/>
    <n v="100358"/>
    <x v="1"/>
  </r>
  <r>
    <n v="38"/>
    <x v="0"/>
    <x v="0"/>
    <x v="4"/>
    <x v="67"/>
    <x v="2"/>
    <x v="0"/>
    <n v="148437"/>
    <x v="1"/>
  </r>
  <r>
    <n v="48"/>
    <x v="0"/>
    <x v="1"/>
    <x v="3"/>
    <x v="176"/>
    <x v="15"/>
    <x v="1"/>
    <n v="168691"/>
    <x v="1"/>
  </r>
  <r>
    <n v="31"/>
    <x v="0"/>
    <x v="0"/>
    <x v="4"/>
    <x v="177"/>
    <x v="22"/>
    <x v="0"/>
    <m/>
    <x v="0"/>
  </r>
  <r>
    <n v="28"/>
    <x v="1"/>
    <x v="0"/>
    <x v="3"/>
    <x v="10"/>
    <x v="8"/>
    <x v="0"/>
    <n v="50000"/>
    <x v="0"/>
  </r>
  <r>
    <n v="32"/>
    <x v="0"/>
    <x v="1"/>
    <x v="4"/>
    <x v="6"/>
    <x v="0"/>
    <x v="0"/>
    <n v="100000"/>
    <x v="1"/>
  </r>
  <r>
    <n v="26"/>
    <x v="1"/>
    <x v="0"/>
    <x v="3"/>
    <x v="0"/>
    <x v="5"/>
    <x v="0"/>
    <n v="60000"/>
    <x v="0"/>
  </r>
  <r>
    <n v="33"/>
    <x v="0"/>
    <x v="1"/>
    <x v="4"/>
    <x v="1"/>
    <x v="11"/>
    <x v="0"/>
    <n v="90000"/>
    <x v="0"/>
  </r>
  <r>
    <n v="29"/>
    <x v="1"/>
    <x v="0"/>
    <x v="3"/>
    <x v="178"/>
    <x v="1"/>
    <x v="0"/>
    <n v="70000"/>
    <x v="0"/>
  </r>
  <r>
    <n v="42"/>
    <x v="0"/>
    <x v="0"/>
    <x v="2"/>
    <x v="180"/>
    <x v="6"/>
    <x v="0"/>
    <n v="170000"/>
    <x v="1"/>
  </r>
  <r>
    <n v="36"/>
    <x v="0"/>
    <x v="1"/>
    <x v="4"/>
    <x v="32"/>
    <x v="22"/>
    <x v="0"/>
    <n v="130000"/>
    <x v="1"/>
  </r>
  <r>
    <n v="27"/>
    <x v="1"/>
    <x v="0"/>
    <x v="3"/>
    <x v="10"/>
    <x v="8"/>
    <x v="0"/>
    <n v="50000"/>
    <x v="0"/>
  </r>
  <r>
    <n v="34"/>
    <x v="0"/>
    <x v="1"/>
    <x v="4"/>
    <x v="6"/>
    <x v="3"/>
    <x v="0"/>
    <n v="120000"/>
    <x v="1"/>
  </r>
  <r>
    <n v="29"/>
    <x v="1"/>
    <x v="0"/>
    <x v="3"/>
    <x v="0"/>
    <x v="7"/>
    <x v="0"/>
    <n v="80000"/>
    <x v="0"/>
  </r>
  <r>
    <n v="41"/>
    <x v="0"/>
    <x v="1"/>
    <x v="2"/>
    <x v="56"/>
    <x v="13"/>
    <x v="0"/>
    <n v="200000"/>
    <x v="1"/>
  </r>
  <r>
    <n v="36"/>
    <x v="0"/>
    <x v="0"/>
    <x v="2"/>
    <x v="180"/>
    <x v="6"/>
    <x v="0"/>
    <n v="170000"/>
    <x v="1"/>
  </r>
  <r>
    <n v="30"/>
    <x v="0"/>
    <x v="1"/>
    <x v="3"/>
    <x v="0"/>
    <x v="7"/>
    <x v="0"/>
    <n v="80000"/>
    <x v="0"/>
  </r>
  <r>
    <n v="28"/>
    <x v="1"/>
    <x v="0"/>
    <x v="4"/>
    <x v="63"/>
    <x v="0"/>
    <x v="0"/>
    <n v="80000"/>
    <x v="0"/>
  </r>
  <r>
    <n v="30"/>
    <x v="0"/>
    <x v="1"/>
    <x v="3"/>
    <x v="137"/>
    <x v="7"/>
    <x v="0"/>
    <n v="60000"/>
    <x v="0"/>
  </r>
  <r>
    <n v="25"/>
    <x v="1"/>
    <x v="0"/>
    <x v="3"/>
    <x v="87"/>
    <x v="5"/>
    <x v="0"/>
    <n v="50000"/>
    <x v="0"/>
  </r>
  <r>
    <n v="45"/>
    <x v="0"/>
    <x v="1"/>
    <x v="4"/>
    <x v="133"/>
    <x v="10"/>
    <x v="0"/>
    <n v="160000"/>
    <x v="1"/>
  </r>
  <r>
    <n v="33"/>
    <x v="0"/>
    <x v="0"/>
    <x v="2"/>
    <x v="170"/>
    <x v="17"/>
    <x v="0"/>
    <n v="120000"/>
    <x v="1"/>
  </r>
  <r>
    <n v="22"/>
    <x v="1"/>
    <x v="1"/>
    <x v="6"/>
    <x v="101"/>
    <x v="14"/>
    <x v="0"/>
    <n v="40000"/>
    <x v="0"/>
  </r>
  <r>
    <n v="36"/>
    <x v="0"/>
    <x v="0"/>
    <x v="3"/>
    <x v="63"/>
    <x v="9"/>
    <x v="0"/>
    <n v="100000"/>
    <x v="1"/>
  </r>
  <r>
    <n v="29"/>
    <x v="1"/>
    <x v="1"/>
    <x v="4"/>
    <x v="104"/>
    <x v="7"/>
    <x v="0"/>
    <n v="75000"/>
    <x v="0"/>
  </r>
  <r>
    <n v="42"/>
    <x v="0"/>
    <x v="0"/>
    <x v="2"/>
    <x v="170"/>
    <x v="13"/>
    <x v="0"/>
    <n v="140000"/>
    <x v="1"/>
  </r>
  <r>
    <n v="27"/>
    <x v="1"/>
    <x v="1"/>
    <x v="3"/>
    <x v="137"/>
    <x v="5"/>
    <x v="0"/>
    <n v="50000"/>
    <x v="0"/>
  </r>
  <r>
    <n v="38"/>
    <x v="0"/>
    <x v="0"/>
    <x v="4"/>
    <x v="133"/>
    <x v="19"/>
    <x v="0"/>
    <n v="110000"/>
    <x v="1"/>
  </r>
  <r>
    <n v="24"/>
    <x v="1"/>
    <x v="1"/>
    <x v="3"/>
    <x v="63"/>
    <x v="8"/>
    <x v="0"/>
    <n v="45000"/>
    <x v="0"/>
  </r>
  <r>
    <n v="31"/>
    <x v="0"/>
    <x v="0"/>
    <x v="6"/>
    <x v="87"/>
    <x v="7"/>
    <x v="0"/>
    <n v="55000"/>
    <x v="0"/>
  </r>
  <r>
    <n v="39"/>
    <x v="0"/>
    <x v="1"/>
    <x v="2"/>
    <x v="170"/>
    <x v="18"/>
    <x v="0"/>
    <n v="130000"/>
    <x v="1"/>
  </r>
  <r>
    <n v="26"/>
    <x v="1"/>
    <x v="0"/>
    <x v="3"/>
    <x v="101"/>
    <x v="5"/>
    <x v="0"/>
    <n v="50000"/>
    <x v="0"/>
  </r>
  <r>
    <n v="32"/>
    <x v="0"/>
    <x v="1"/>
    <x v="4"/>
    <x v="104"/>
    <x v="3"/>
    <x v="0"/>
    <n v="80000"/>
    <x v="0"/>
  </r>
  <r>
    <n v="32"/>
    <x v="0"/>
    <x v="0"/>
    <x v="3"/>
    <x v="87"/>
    <x v="5"/>
    <x v="0"/>
    <n v="45000"/>
    <x v="0"/>
  </r>
  <r>
    <n v="24"/>
    <x v="1"/>
    <x v="1"/>
    <x v="6"/>
    <x v="101"/>
    <x v="8"/>
    <x v="0"/>
    <n v="32000"/>
    <x v="0"/>
  </r>
  <r>
    <n v="45"/>
    <x v="0"/>
    <x v="0"/>
    <x v="2"/>
    <x v="133"/>
    <x v="6"/>
    <x v="0"/>
    <n v="120000"/>
    <x v="1"/>
  </r>
  <r>
    <n v="29"/>
    <x v="1"/>
    <x v="1"/>
    <x v="4"/>
    <x v="63"/>
    <x v="7"/>
    <x v="0"/>
    <n v="65000"/>
    <x v="0"/>
  </r>
  <r>
    <n v="38"/>
    <x v="0"/>
    <x v="0"/>
    <x v="3"/>
    <x v="104"/>
    <x v="22"/>
    <x v="0"/>
    <n v="95000"/>
    <x v="0"/>
  </r>
  <r>
    <n v="27"/>
    <x v="1"/>
    <x v="1"/>
    <x v="4"/>
    <x v="170"/>
    <x v="0"/>
    <x v="0"/>
    <n v="80000"/>
    <x v="0"/>
  </r>
  <r>
    <n v="31"/>
    <x v="0"/>
    <x v="1"/>
    <x v="6"/>
    <x v="137"/>
    <x v="1"/>
    <x v="0"/>
    <n v="38000"/>
    <x v="0"/>
  </r>
  <r>
    <n v="42"/>
    <x v="0"/>
    <x v="0"/>
    <x v="4"/>
    <x v="63"/>
    <x v="9"/>
    <x v="0"/>
    <n v="110000"/>
    <x v="1"/>
  </r>
  <r>
    <n v="26"/>
    <x v="1"/>
    <x v="1"/>
    <x v="3"/>
    <x v="87"/>
    <x v="5"/>
    <x v="0"/>
    <n v="45000"/>
    <x v="0"/>
  </r>
  <r>
    <n v="36"/>
    <x v="0"/>
    <x v="0"/>
    <x v="4"/>
    <x v="104"/>
    <x v="3"/>
    <x v="0"/>
    <n v="89000"/>
    <x v="0"/>
  </r>
  <r>
    <n v="28"/>
    <x v="1"/>
    <x v="0"/>
    <x v="6"/>
    <x v="101"/>
    <x v="8"/>
    <x v="0"/>
    <n v="32000"/>
    <x v="0"/>
  </r>
  <r>
    <n v="33"/>
    <x v="0"/>
    <x v="1"/>
    <x v="3"/>
    <x v="63"/>
    <x v="0"/>
    <x v="0"/>
    <n v="70000"/>
    <x v="0"/>
  </r>
  <r>
    <n v="46"/>
    <x v="0"/>
    <x v="0"/>
    <x v="2"/>
    <x v="170"/>
    <x v="2"/>
    <x v="0"/>
    <n v="150000"/>
    <x v="1"/>
  </r>
  <r>
    <n v="25"/>
    <x v="1"/>
    <x v="1"/>
    <x v="3"/>
    <x v="87"/>
    <x v="8"/>
    <x v="0"/>
    <n v="40000"/>
    <x v="0"/>
  </r>
  <r>
    <n v="37"/>
    <x v="0"/>
    <x v="1"/>
    <x v="4"/>
    <x v="133"/>
    <x v="17"/>
    <x v="0"/>
    <n v="105000"/>
    <x v="1"/>
  </r>
  <r>
    <n v="30"/>
    <x v="0"/>
    <x v="0"/>
    <x v="4"/>
    <x v="63"/>
    <x v="7"/>
    <x v="0"/>
    <n v="65000"/>
    <x v="0"/>
  </r>
  <r>
    <n v="43"/>
    <x v="0"/>
    <x v="1"/>
    <x v="2"/>
    <x v="170"/>
    <x v="12"/>
    <x v="0"/>
    <n v="140000"/>
    <x v="1"/>
  </r>
  <r>
    <n v="34"/>
    <x v="0"/>
    <x v="0"/>
    <x v="3"/>
    <x v="87"/>
    <x v="1"/>
    <x v="0"/>
    <n v="50000"/>
    <x v="0"/>
  </r>
  <r>
    <n v="26"/>
    <x v="1"/>
    <x v="1"/>
    <x v="6"/>
    <x v="101"/>
    <x v="5"/>
    <x v="0"/>
    <n v="35000"/>
    <x v="0"/>
  </r>
  <r>
    <n v="41"/>
    <x v="0"/>
    <x v="0"/>
    <x v="4"/>
    <x v="104"/>
    <x v="19"/>
    <x v="0"/>
    <n v="115000"/>
    <x v="1"/>
  </r>
  <r>
    <n v="29"/>
    <x v="1"/>
    <x v="1"/>
    <x v="4"/>
    <x v="63"/>
    <x v="0"/>
    <x v="0"/>
    <n v="70000"/>
    <x v="0"/>
  </r>
  <r>
    <n v="35"/>
    <x v="0"/>
    <x v="0"/>
    <x v="3"/>
    <x v="63"/>
    <x v="11"/>
    <x v="0"/>
    <n v="80000"/>
    <x v="0"/>
  </r>
  <r>
    <n v="27"/>
    <x v="1"/>
    <x v="1"/>
    <x v="6"/>
    <x v="137"/>
    <x v="8"/>
    <x v="0"/>
    <n v="30000"/>
    <x v="0"/>
  </r>
  <r>
    <n v="40"/>
    <x v="0"/>
    <x v="0"/>
    <x v="2"/>
    <x v="170"/>
    <x v="18"/>
    <x v="0"/>
    <n v="135000"/>
    <x v="1"/>
  </r>
  <r>
    <n v="23"/>
    <x v="1"/>
    <x v="1"/>
    <x v="3"/>
    <x v="87"/>
    <x v="8"/>
    <x v="0"/>
    <n v="40000"/>
    <x v="0"/>
  </r>
  <r>
    <n v="39"/>
    <x v="0"/>
    <x v="0"/>
    <x v="4"/>
    <x v="104"/>
    <x v="9"/>
    <x v="0"/>
    <n v="105000"/>
    <x v="1"/>
  </r>
  <r>
    <n v="31"/>
    <x v="0"/>
    <x v="0"/>
    <x v="6"/>
    <x v="101"/>
    <x v="5"/>
    <x v="0"/>
    <n v="35000"/>
    <x v="0"/>
  </r>
  <r>
    <n v="44"/>
    <x v="0"/>
    <x v="1"/>
    <x v="2"/>
    <x v="133"/>
    <x v="6"/>
    <x v="0"/>
    <n v="120000"/>
    <x v="1"/>
  </r>
  <r>
    <n v="28"/>
    <x v="1"/>
    <x v="0"/>
    <x v="4"/>
    <x v="63"/>
    <x v="1"/>
    <x v="0"/>
    <n v="55000"/>
    <x v="0"/>
  </r>
  <r>
    <n v="32"/>
    <x v="0"/>
    <x v="1"/>
    <x v="3"/>
    <x v="87"/>
    <x v="5"/>
    <x v="0"/>
    <n v="45000"/>
    <x v="0"/>
  </r>
  <r>
    <n v="45"/>
    <x v="0"/>
    <x v="0"/>
    <x v="4"/>
    <x v="170"/>
    <x v="12"/>
    <x v="0"/>
    <n v="140000"/>
    <x v="1"/>
  </r>
  <r>
    <n v="26"/>
    <x v="1"/>
    <x v="1"/>
    <x v="3"/>
    <x v="63"/>
    <x v="1"/>
    <x v="0"/>
    <n v="55000"/>
    <x v="0"/>
  </r>
  <r>
    <n v="38"/>
    <x v="0"/>
    <x v="0"/>
    <x v="2"/>
    <x v="133"/>
    <x v="19"/>
    <x v="0"/>
    <n v="115000"/>
    <x v="1"/>
  </r>
  <r>
    <n v="27"/>
    <x v="1"/>
    <x v="1"/>
    <x v="4"/>
    <x v="104"/>
    <x v="7"/>
    <x v="0"/>
    <n v="70000"/>
    <x v="0"/>
  </r>
  <r>
    <n v="33"/>
    <x v="0"/>
    <x v="0"/>
    <x v="6"/>
    <x v="137"/>
    <x v="1"/>
    <x v="0"/>
    <n v="38000"/>
    <x v="0"/>
  </r>
  <r>
    <n v="42"/>
    <x v="0"/>
    <x v="1"/>
    <x v="4"/>
    <x v="170"/>
    <x v="18"/>
    <x v="0"/>
    <n v="135000"/>
    <x v="1"/>
  </r>
  <r>
    <n v="29"/>
    <x v="1"/>
    <x v="0"/>
    <x v="3"/>
    <x v="87"/>
    <x v="5"/>
    <x v="0"/>
    <n v="45000"/>
    <x v="0"/>
  </r>
  <r>
    <n v="36"/>
    <x v="0"/>
    <x v="1"/>
    <x v="4"/>
    <x v="63"/>
    <x v="3"/>
    <x v="0"/>
    <n v="85000"/>
    <x v="0"/>
  </r>
  <r>
    <n v="30"/>
    <x v="0"/>
    <x v="0"/>
    <x v="6"/>
    <x v="101"/>
    <x v="8"/>
    <x v="0"/>
    <n v="32000"/>
    <x v="0"/>
  </r>
  <r>
    <n v="43"/>
    <x v="0"/>
    <x v="1"/>
    <x v="2"/>
    <x v="133"/>
    <x v="2"/>
    <x v="0"/>
    <n v="150000"/>
    <x v="1"/>
  </r>
  <r>
    <n v="34"/>
    <x v="0"/>
    <x v="0"/>
    <x v="3"/>
    <x v="63"/>
    <x v="7"/>
    <x v="0"/>
    <n v="65000"/>
    <x v="0"/>
  </r>
  <r>
    <n v="25"/>
    <x v="1"/>
    <x v="1"/>
    <x v="4"/>
    <x v="101"/>
    <x v="8"/>
    <x v="0"/>
    <n v="32000"/>
    <x v="0"/>
  </r>
  <r>
    <n v="37"/>
    <x v="0"/>
    <x v="0"/>
    <x v="2"/>
    <x v="170"/>
    <x v="6"/>
    <x v="0"/>
    <n v="120000"/>
    <x v="1"/>
  </r>
  <r>
    <n v="24"/>
    <x v="1"/>
    <x v="1"/>
    <x v="3"/>
    <x v="87"/>
    <x v="8"/>
    <x v="0"/>
    <n v="40000"/>
    <x v="0"/>
  </r>
  <r>
    <n v="39"/>
    <x v="0"/>
    <x v="0"/>
    <x v="4"/>
    <x v="104"/>
    <x v="17"/>
    <x v="0"/>
    <n v="95000"/>
    <x v="0"/>
  </r>
  <r>
    <n v="44"/>
    <x v="0"/>
    <x v="1"/>
    <x v="2"/>
    <x v="170"/>
    <x v="12"/>
    <x v="0"/>
    <n v="140000"/>
    <x v="1"/>
  </r>
  <r>
    <n v="28"/>
    <x v="1"/>
    <x v="0"/>
    <x v="3"/>
    <x v="63"/>
    <x v="1"/>
    <x v="0"/>
    <n v="55000"/>
    <x v="0"/>
  </r>
  <r>
    <n v="32"/>
    <x v="0"/>
    <x v="1"/>
    <x v="4"/>
    <x v="133"/>
    <x v="11"/>
    <x v="0"/>
    <n v="80000"/>
    <x v="0"/>
  </r>
  <r>
    <n v="45"/>
    <x v="0"/>
    <x v="0"/>
    <x v="2"/>
    <x v="170"/>
    <x v="18"/>
    <x v="0"/>
    <n v="135000"/>
    <x v="1"/>
  </r>
  <r>
    <n v="38"/>
    <x v="0"/>
    <x v="0"/>
    <x v="4"/>
    <x v="104"/>
    <x v="22"/>
    <x v="0"/>
    <n v="95000"/>
    <x v="0"/>
  </r>
  <r>
    <n v="27"/>
    <x v="1"/>
    <x v="1"/>
    <x v="6"/>
    <x v="101"/>
    <x v="8"/>
    <x v="0"/>
    <n v="32000"/>
    <x v="0"/>
  </r>
  <r>
    <n v="33"/>
    <x v="0"/>
    <x v="0"/>
    <x v="3"/>
    <x v="63"/>
    <x v="0"/>
    <x v="0"/>
    <n v="70000"/>
    <x v="0"/>
  </r>
  <r>
    <n v="42"/>
    <x v="0"/>
    <x v="1"/>
    <x v="4"/>
    <x v="170"/>
    <x v="6"/>
    <x v="0"/>
    <n v="120000"/>
    <x v="1"/>
  </r>
  <r>
    <n v="29"/>
    <x v="1"/>
    <x v="0"/>
    <x v="4"/>
    <x v="133"/>
    <x v="7"/>
    <x v="0"/>
    <n v="70000"/>
    <x v="0"/>
  </r>
  <r>
    <n v="30"/>
    <x v="0"/>
    <x v="0"/>
    <x v="6"/>
    <x v="137"/>
    <x v="5"/>
    <x v="0"/>
    <n v="33000"/>
    <x v="0"/>
  </r>
  <r>
    <n v="37"/>
    <x v="0"/>
    <x v="0"/>
    <x v="2"/>
    <x v="170"/>
    <x v="19"/>
    <x v="0"/>
    <n v="115000"/>
    <x v="1"/>
  </r>
  <r>
    <n v="24"/>
    <x v="1"/>
    <x v="1"/>
    <x v="3"/>
    <x v="63"/>
    <x v="8"/>
    <x v="0"/>
    <n v="40000"/>
    <x v="0"/>
  </r>
  <r>
    <n v="44"/>
    <x v="0"/>
    <x v="1"/>
    <x v="2"/>
    <x v="170"/>
    <x v="18"/>
    <x v="0"/>
    <n v="135000"/>
    <x v="1"/>
  </r>
  <r>
    <n v="28"/>
    <x v="1"/>
    <x v="0"/>
    <x v="3"/>
    <x v="63"/>
    <x v="7"/>
    <x v="0"/>
    <n v="65000"/>
    <x v="0"/>
  </r>
  <r>
    <n v="45"/>
    <x v="0"/>
    <x v="0"/>
    <x v="2"/>
    <x v="170"/>
    <x v="12"/>
    <x v="0"/>
    <n v="140000"/>
    <x v="1"/>
  </r>
  <r>
    <n v="28"/>
    <x v="1"/>
    <x v="0"/>
    <x v="3"/>
    <x v="0"/>
    <x v="1"/>
    <x v="0"/>
    <n v="60000"/>
    <x v="0"/>
  </r>
  <r>
    <n v="37"/>
    <x v="0"/>
    <x v="1"/>
    <x v="4"/>
    <x v="16"/>
    <x v="17"/>
    <x v="0"/>
    <n v="100000"/>
    <x v="1"/>
  </r>
  <r>
    <n v="43"/>
    <x v="0"/>
    <x v="0"/>
    <x v="2"/>
    <x v="32"/>
    <x v="2"/>
    <x v="0"/>
    <n v="150000"/>
    <x v="1"/>
  </r>
  <r>
    <n v="31"/>
    <x v="0"/>
    <x v="1"/>
    <x v="3"/>
    <x v="181"/>
    <x v="7"/>
    <x v="0"/>
    <n v="55000"/>
    <x v="0"/>
  </r>
  <r>
    <n v="24"/>
    <x v="1"/>
    <x v="0"/>
    <x v="6"/>
    <x v="182"/>
    <x v="8"/>
    <x v="0"/>
    <n v="30000"/>
    <x v="0"/>
  </r>
  <r>
    <n v="29"/>
    <x v="1"/>
    <x v="1"/>
    <x v="4"/>
    <x v="10"/>
    <x v="0"/>
    <x v="0"/>
    <n v="70000"/>
    <x v="0"/>
  </r>
  <r>
    <n v="35"/>
    <x v="0"/>
    <x v="0"/>
    <x v="3"/>
    <x v="15"/>
    <x v="22"/>
    <x v="0"/>
    <n v="90000"/>
    <x v="0"/>
  </r>
  <r>
    <n v="26"/>
    <x v="1"/>
    <x v="1"/>
    <x v="4"/>
    <x v="8"/>
    <x v="5"/>
    <x v="0"/>
    <n v="40000"/>
    <x v="0"/>
  </r>
  <r>
    <n v="42"/>
    <x v="0"/>
    <x v="0"/>
    <x v="2"/>
    <x v="32"/>
    <x v="6"/>
    <x v="0"/>
    <n v="130000"/>
    <x v="1"/>
  </r>
  <r>
    <n v="34"/>
    <x v="0"/>
    <x v="1"/>
    <x v="3"/>
    <x v="183"/>
    <x v="11"/>
    <x v="0"/>
    <n v="75000"/>
    <x v="0"/>
  </r>
  <r>
    <n v="27"/>
    <x v="1"/>
    <x v="0"/>
    <x v="6"/>
    <x v="182"/>
    <x v="5"/>
    <x v="0"/>
    <n v="35000"/>
    <x v="0"/>
  </r>
  <r>
    <n v="38"/>
    <x v="0"/>
    <x v="1"/>
    <x v="4"/>
    <x v="16"/>
    <x v="9"/>
    <x v="0"/>
    <n v="110000"/>
    <x v="1"/>
  </r>
  <r>
    <n v="30"/>
    <x v="0"/>
    <x v="0"/>
    <x v="3"/>
    <x v="0"/>
    <x v="7"/>
    <x v="0"/>
    <n v="65000"/>
    <x v="0"/>
  </r>
  <r>
    <n v="45"/>
    <x v="0"/>
    <x v="0"/>
    <x v="2"/>
    <x v="32"/>
    <x v="10"/>
    <x v="0"/>
    <n v="180000"/>
    <x v="1"/>
  </r>
  <r>
    <n v="25"/>
    <x v="1"/>
    <x v="1"/>
    <x v="3"/>
    <x v="82"/>
    <x v="8"/>
    <x v="0"/>
    <n v="35000"/>
    <x v="0"/>
  </r>
  <r>
    <n v="40"/>
    <x v="0"/>
    <x v="1"/>
    <x v="4"/>
    <x v="183"/>
    <x v="19"/>
    <x v="0"/>
    <n v="120000"/>
    <x v="1"/>
  </r>
  <r>
    <n v="33"/>
    <x v="0"/>
    <x v="0"/>
    <x v="3"/>
    <x v="15"/>
    <x v="11"/>
    <x v="0"/>
    <n v="75000"/>
    <x v="0"/>
  </r>
  <r>
    <n v="29"/>
    <x v="1"/>
    <x v="1"/>
    <x v="6"/>
    <x v="182"/>
    <x v="8"/>
    <x v="0"/>
    <n v="30000"/>
    <x v="0"/>
  </r>
  <r>
    <n v="44"/>
    <x v="0"/>
    <x v="0"/>
    <x v="2"/>
    <x v="32"/>
    <x v="13"/>
    <x v="0"/>
    <n v="160000"/>
    <x v="1"/>
  </r>
  <r>
    <n v="26"/>
    <x v="1"/>
    <x v="0"/>
    <x v="3"/>
    <x v="10"/>
    <x v="1"/>
    <x v="0"/>
    <n v="60000"/>
    <x v="0"/>
  </r>
  <r>
    <n v="36"/>
    <x v="0"/>
    <x v="1"/>
    <x v="4"/>
    <x v="8"/>
    <x v="22"/>
    <x v="0"/>
    <n v="85000"/>
    <x v="0"/>
  </r>
  <r>
    <n v="31"/>
    <x v="0"/>
    <x v="0"/>
    <x v="3"/>
    <x v="15"/>
    <x v="0"/>
    <x v="0"/>
    <n v="70000"/>
    <x v="0"/>
  </r>
  <r>
    <n v="27"/>
    <x v="1"/>
    <x v="1"/>
    <x v="4"/>
    <x v="181"/>
    <x v="1"/>
    <x v="0"/>
    <n v="50000"/>
    <x v="0"/>
  </r>
  <r>
    <n v="42"/>
    <x v="0"/>
    <x v="0"/>
    <x v="2"/>
    <x v="32"/>
    <x v="18"/>
    <x v="0"/>
    <n v="140000"/>
    <x v="1"/>
  </r>
  <r>
    <n v="28"/>
    <x v="1"/>
    <x v="0"/>
    <x v="6"/>
    <x v="182"/>
    <x v="5"/>
    <x v="0"/>
    <n v="35000"/>
    <x v="0"/>
  </r>
  <r>
    <n v="39"/>
    <x v="0"/>
    <x v="1"/>
    <x v="4"/>
    <x v="16"/>
    <x v="9"/>
    <x v="0"/>
    <n v="110000"/>
    <x v="1"/>
  </r>
  <r>
    <n v="31"/>
    <x v="0"/>
    <x v="0"/>
    <x v="3"/>
    <x v="0"/>
    <x v="7"/>
    <x v="0"/>
    <n v="65000"/>
    <x v="0"/>
  </r>
  <r>
    <n v="27"/>
    <x v="1"/>
    <x v="0"/>
    <x v="3"/>
    <x v="0"/>
    <x v="1"/>
    <x v="0"/>
    <n v="60000"/>
    <x v="0"/>
  </r>
  <r>
    <n v="38"/>
    <x v="0"/>
    <x v="1"/>
    <x v="4"/>
    <x v="16"/>
    <x v="17"/>
    <x v="0"/>
    <n v="100000"/>
    <x v="1"/>
  </r>
  <r>
    <n v="44"/>
    <x v="0"/>
    <x v="0"/>
    <x v="2"/>
    <x v="32"/>
    <x v="2"/>
    <x v="0"/>
    <n v="150000"/>
    <x v="1"/>
  </r>
  <r>
    <n v="30"/>
    <x v="0"/>
    <x v="1"/>
    <x v="3"/>
    <x v="181"/>
    <x v="7"/>
    <x v="0"/>
    <n v="55000"/>
    <x v="0"/>
  </r>
  <r>
    <n v="23"/>
    <x v="1"/>
    <x v="0"/>
    <x v="6"/>
    <x v="182"/>
    <x v="8"/>
    <x v="0"/>
    <n v="30000"/>
    <x v="0"/>
  </r>
  <r>
    <n v="28"/>
    <x v="1"/>
    <x v="1"/>
    <x v="4"/>
    <x v="10"/>
    <x v="0"/>
    <x v="0"/>
    <n v="70000"/>
    <x v="0"/>
  </r>
  <r>
    <n v="34"/>
    <x v="0"/>
    <x v="0"/>
    <x v="3"/>
    <x v="15"/>
    <x v="22"/>
    <x v="0"/>
    <n v="90000"/>
    <x v="0"/>
  </r>
  <r>
    <n v="25"/>
    <x v="1"/>
    <x v="1"/>
    <x v="4"/>
    <x v="8"/>
    <x v="5"/>
    <x v="0"/>
    <n v="40000"/>
    <x v="0"/>
  </r>
  <r>
    <n v="41"/>
    <x v="0"/>
    <x v="0"/>
    <x v="2"/>
    <x v="32"/>
    <x v="6"/>
    <x v="0"/>
    <n v="130000"/>
    <x v="1"/>
  </r>
  <r>
    <n v="33"/>
    <x v="0"/>
    <x v="1"/>
    <x v="3"/>
    <x v="183"/>
    <x v="11"/>
    <x v="0"/>
    <n v="75000"/>
    <x v="0"/>
  </r>
  <r>
    <n v="26"/>
    <x v="1"/>
    <x v="0"/>
    <x v="6"/>
    <x v="182"/>
    <x v="5"/>
    <x v="0"/>
    <n v="35000"/>
    <x v="0"/>
  </r>
  <r>
    <n v="37"/>
    <x v="0"/>
    <x v="1"/>
    <x v="4"/>
    <x v="16"/>
    <x v="9"/>
    <x v="0"/>
    <n v="110000"/>
    <x v="1"/>
  </r>
  <r>
    <n v="29"/>
    <x v="1"/>
    <x v="0"/>
    <x v="3"/>
    <x v="0"/>
    <x v="7"/>
    <x v="0"/>
    <n v="65000"/>
    <x v="0"/>
  </r>
  <r>
    <n v="46"/>
    <x v="0"/>
    <x v="0"/>
    <x v="2"/>
    <x v="32"/>
    <x v="10"/>
    <x v="0"/>
    <n v="180000"/>
    <x v="1"/>
  </r>
  <r>
    <n v="26"/>
    <x v="1"/>
    <x v="1"/>
    <x v="3"/>
    <x v="82"/>
    <x v="8"/>
    <x v="0"/>
    <n v="35000"/>
    <x v="0"/>
  </r>
  <r>
    <n v="39"/>
    <x v="0"/>
    <x v="1"/>
    <x v="4"/>
    <x v="183"/>
    <x v="19"/>
    <x v="0"/>
    <n v="120000"/>
    <x v="1"/>
  </r>
  <r>
    <n v="32"/>
    <x v="0"/>
    <x v="0"/>
    <x v="3"/>
    <x v="15"/>
    <x v="11"/>
    <x v="0"/>
    <n v="75000"/>
    <x v="0"/>
  </r>
  <r>
    <n v="28"/>
    <x v="1"/>
    <x v="1"/>
    <x v="6"/>
    <x v="182"/>
    <x v="8"/>
    <x v="0"/>
    <n v="30000"/>
    <x v="0"/>
  </r>
  <r>
    <n v="43"/>
    <x v="0"/>
    <x v="0"/>
    <x v="2"/>
    <x v="32"/>
    <x v="13"/>
    <x v="0"/>
    <n v="160000"/>
    <x v="1"/>
  </r>
  <r>
    <n v="27"/>
    <x v="1"/>
    <x v="0"/>
    <x v="3"/>
    <x v="10"/>
    <x v="1"/>
    <x v="0"/>
    <n v="60000"/>
    <x v="0"/>
  </r>
  <r>
    <n v="35"/>
    <x v="0"/>
    <x v="1"/>
    <x v="4"/>
    <x v="8"/>
    <x v="22"/>
    <x v="0"/>
    <n v="85000"/>
    <x v="0"/>
  </r>
  <r>
    <n v="30"/>
    <x v="0"/>
    <x v="0"/>
    <x v="3"/>
    <x v="15"/>
    <x v="0"/>
    <x v="0"/>
    <n v="70000"/>
    <x v="0"/>
  </r>
  <r>
    <n v="26"/>
    <x v="1"/>
    <x v="1"/>
    <x v="4"/>
    <x v="181"/>
    <x v="1"/>
    <x v="0"/>
    <n v="50000"/>
    <x v="0"/>
  </r>
  <r>
    <n v="41"/>
    <x v="0"/>
    <x v="0"/>
    <x v="2"/>
    <x v="32"/>
    <x v="18"/>
    <x v="0"/>
    <n v="140000"/>
    <x v="1"/>
  </r>
  <r>
    <n v="24"/>
    <x v="1"/>
    <x v="0"/>
    <x v="3"/>
    <x v="0"/>
    <x v="5"/>
    <x v="0"/>
    <n v="55000"/>
    <x v="0"/>
  </r>
  <r>
    <n v="32"/>
    <x v="0"/>
    <x v="1"/>
    <x v="4"/>
    <x v="16"/>
    <x v="3"/>
    <x v="0"/>
    <n v="90000"/>
    <x v="0"/>
  </r>
  <r>
    <n v="45"/>
    <x v="0"/>
    <x v="0"/>
    <x v="2"/>
    <x v="32"/>
    <x v="13"/>
    <x v="0"/>
    <n v="160000"/>
    <x v="1"/>
  </r>
  <r>
    <n v="28"/>
    <x v="1"/>
    <x v="1"/>
    <x v="3"/>
    <x v="181"/>
    <x v="7"/>
    <x v="0"/>
    <n v="60000"/>
    <x v="0"/>
  </r>
  <r>
    <n v="22"/>
    <x v="1"/>
    <x v="0"/>
    <x v="6"/>
    <x v="182"/>
    <x v="8"/>
    <x v="0"/>
    <n v="25000"/>
    <x v="0"/>
  </r>
  <r>
    <n v="36"/>
    <x v="0"/>
    <x v="0"/>
    <x v="3"/>
    <x v="15"/>
    <x v="22"/>
    <x v="0"/>
    <n v="100000"/>
    <x v="1"/>
  </r>
  <r>
    <n v="27"/>
    <x v="1"/>
    <x v="1"/>
    <x v="3"/>
    <x v="8"/>
    <x v="1"/>
    <x v="0"/>
    <n v="45000"/>
    <x v="0"/>
  </r>
  <r>
    <n v="42"/>
    <x v="0"/>
    <x v="0"/>
    <x v="2"/>
    <x v="32"/>
    <x v="12"/>
    <x v="0"/>
    <n v="140000"/>
    <x v="1"/>
  </r>
  <r>
    <n v="25"/>
    <x v="1"/>
    <x v="0"/>
    <x v="6"/>
    <x v="182"/>
    <x v="5"/>
    <x v="0"/>
    <n v="30000"/>
    <x v="0"/>
  </r>
  <r>
    <n v="39"/>
    <x v="0"/>
    <x v="1"/>
    <x v="4"/>
    <x v="16"/>
    <x v="19"/>
    <x v="0"/>
    <n v="120000"/>
    <x v="1"/>
  </r>
  <r>
    <n v="47"/>
    <x v="0"/>
    <x v="0"/>
    <x v="2"/>
    <x v="32"/>
    <x v="16"/>
    <x v="0"/>
    <n v="190000"/>
    <x v="1"/>
  </r>
  <r>
    <n v="40"/>
    <x v="0"/>
    <x v="1"/>
    <x v="4"/>
    <x v="183"/>
    <x v="6"/>
    <x v="0"/>
    <n v="130000"/>
    <x v="1"/>
  </r>
  <r>
    <n v="33"/>
    <x v="0"/>
    <x v="0"/>
    <x v="3"/>
    <x v="15"/>
    <x v="3"/>
    <x v="0"/>
    <n v="85000"/>
    <x v="0"/>
  </r>
  <r>
    <n v="29"/>
    <x v="1"/>
    <x v="1"/>
    <x v="6"/>
    <x v="182"/>
    <x v="8"/>
    <x v="0"/>
    <n v="25000"/>
    <x v="0"/>
  </r>
  <r>
    <n v="28"/>
    <x v="1"/>
    <x v="0"/>
    <x v="3"/>
    <x v="10"/>
    <x v="1"/>
    <x v="0"/>
    <n v="60000"/>
    <x v="0"/>
  </r>
  <r>
    <n v="36"/>
    <x v="0"/>
    <x v="1"/>
    <x v="4"/>
    <x v="8"/>
    <x v="17"/>
    <x v="0"/>
    <n v="100000"/>
    <x v="1"/>
  </r>
  <r>
    <n v="31"/>
    <x v="0"/>
    <x v="0"/>
    <x v="3"/>
    <x v="15"/>
    <x v="11"/>
    <x v="0"/>
    <n v="75000"/>
    <x v="0"/>
  </r>
  <r>
    <n v="26"/>
    <x v="1"/>
    <x v="0"/>
    <x v="6"/>
    <x v="182"/>
    <x v="5"/>
    <x v="0"/>
    <n v="30000"/>
    <x v="0"/>
  </r>
  <r>
    <n v="31"/>
    <x v="0"/>
    <x v="0"/>
    <x v="3"/>
    <x v="0"/>
    <x v="0"/>
    <x v="0"/>
    <n v="80000"/>
    <x v="0"/>
  </r>
  <r>
    <n v="27"/>
    <x v="1"/>
    <x v="1"/>
    <x v="4"/>
    <x v="16"/>
    <x v="1"/>
    <x v="0"/>
    <n v="60000"/>
    <x v="0"/>
  </r>
  <r>
    <n v="38"/>
    <x v="0"/>
    <x v="0"/>
    <x v="2"/>
    <x v="32"/>
    <x v="6"/>
    <x v="0"/>
    <n v="130000"/>
    <x v="1"/>
  </r>
  <r>
    <n v="29"/>
    <x v="1"/>
    <x v="1"/>
    <x v="3"/>
    <x v="181"/>
    <x v="5"/>
    <x v="0"/>
    <n v="45000"/>
    <x v="0"/>
  </r>
  <r>
    <n v="23"/>
    <x v="1"/>
    <x v="0"/>
    <x v="6"/>
    <x v="182"/>
    <x v="8"/>
    <x v="0"/>
    <n v="25000"/>
    <x v="0"/>
  </r>
  <r>
    <n v="32"/>
    <x v="0"/>
    <x v="1"/>
    <x v="4"/>
    <x v="10"/>
    <x v="3"/>
    <x v="0"/>
    <n v="90000"/>
    <x v="0"/>
  </r>
  <r>
    <n v="44"/>
    <x v="0"/>
    <x v="0"/>
    <x v="3"/>
    <x v="15"/>
    <x v="10"/>
    <x v="0"/>
    <n v="170000"/>
    <x v="1"/>
  </r>
  <r>
    <n v="26"/>
    <x v="1"/>
    <x v="1"/>
    <x v="3"/>
    <x v="8"/>
    <x v="5"/>
    <x v="0"/>
    <n v="40000"/>
    <x v="0"/>
  </r>
  <r>
    <n v="40"/>
    <x v="0"/>
    <x v="0"/>
    <x v="2"/>
    <x v="32"/>
    <x v="2"/>
    <x v="0"/>
    <n v="150000"/>
    <x v="1"/>
  </r>
  <r>
    <n v="33"/>
    <x v="0"/>
    <x v="1"/>
    <x v="3"/>
    <x v="183"/>
    <x v="22"/>
    <x v="0"/>
    <n v="95000"/>
    <x v="0"/>
  </r>
  <r>
    <n v="24"/>
    <x v="1"/>
    <x v="0"/>
    <x v="6"/>
    <x v="182"/>
    <x v="8"/>
    <x v="0"/>
    <n v="25000"/>
    <x v="0"/>
  </r>
  <r>
    <n v="35"/>
    <x v="0"/>
    <x v="1"/>
    <x v="4"/>
    <x v="16"/>
    <x v="9"/>
    <x v="0"/>
    <n v="110000"/>
    <x v="1"/>
  </r>
  <r>
    <n v="29"/>
    <x v="1"/>
    <x v="0"/>
    <x v="3"/>
    <x v="0"/>
    <x v="7"/>
    <x v="0"/>
    <n v="70000"/>
    <x v="0"/>
  </r>
  <r>
    <n v="49"/>
    <x v="0"/>
    <x v="0"/>
    <x v="2"/>
    <x v="32"/>
    <x v="15"/>
    <x v="1"/>
    <n v="220000"/>
    <x v="1"/>
  </r>
  <r>
    <n v="26"/>
    <x v="1"/>
    <x v="1"/>
    <x v="3"/>
    <x v="82"/>
    <x v="5"/>
    <x v="0"/>
    <n v="35000"/>
    <x v="0"/>
  </r>
  <r>
    <n v="41"/>
    <x v="0"/>
    <x v="1"/>
    <x v="4"/>
    <x v="183"/>
    <x v="18"/>
    <x v="0"/>
    <n v="140000"/>
    <x v="1"/>
  </r>
  <r>
    <n v="36"/>
    <x v="0"/>
    <x v="0"/>
    <x v="3"/>
    <x v="15"/>
    <x v="17"/>
    <x v="0"/>
    <n v="110000"/>
    <x v="1"/>
  </r>
  <r>
    <n v="28"/>
    <x v="1"/>
    <x v="1"/>
    <x v="6"/>
    <x v="182"/>
    <x v="8"/>
    <x v="0"/>
    <n v="25000"/>
    <x v="0"/>
  </r>
  <r>
    <n v="29"/>
    <x v="1"/>
    <x v="0"/>
    <x v="3"/>
    <x v="10"/>
    <x v="0"/>
    <x v="0"/>
    <n v="80000"/>
    <x v="0"/>
  </r>
  <r>
    <n v="39"/>
    <x v="0"/>
    <x v="1"/>
    <x v="4"/>
    <x v="8"/>
    <x v="19"/>
    <x v="0"/>
    <n v="120000"/>
    <x v="1"/>
  </r>
  <r>
    <n v="32"/>
    <x v="0"/>
    <x v="0"/>
    <x v="3"/>
    <x v="15"/>
    <x v="11"/>
    <x v="0"/>
    <n v="90000"/>
    <x v="0"/>
  </r>
  <r>
    <n v="28"/>
    <x v="1"/>
    <x v="1"/>
    <x v="4"/>
    <x v="181"/>
    <x v="5"/>
    <x v="0"/>
    <n v="45000"/>
    <x v="0"/>
  </r>
  <r>
    <n v="34"/>
    <x v="0"/>
    <x v="0"/>
    <x v="3"/>
    <x v="0"/>
    <x v="11"/>
    <x v="0"/>
    <n v="85000"/>
    <x v="0"/>
  </r>
  <r>
    <n v="31"/>
    <x v="0"/>
    <x v="1"/>
    <x v="4"/>
    <x v="16"/>
    <x v="7"/>
    <x v="0"/>
    <n v="62000"/>
    <x v="0"/>
  </r>
  <r>
    <n v="41"/>
    <x v="0"/>
    <x v="0"/>
    <x v="2"/>
    <x v="32"/>
    <x v="18"/>
    <x v="0"/>
    <n v="138000"/>
    <x v="1"/>
  </r>
  <r>
    <n v="27"/>
    <x v="1"/>
    <x v="1"/>
    <x v="3"/>
    <x v="181"/>
    <x v="5"/>
    <x v="0"/>
    <n v="47000"/>
    <x v="0"/>
  </r>
  <r>
    <n v="25"/>
    <x v="1"/>
    <x v="0"/>
    <x v="6"/>
    <x v="182"/>
    <x v="8"/>
    <x v="0"/>
    <n v="26000"/>
    <x v="0"/>
  </r>
  <r>
    <n v="33"/>
    <x v="0"/>
    <x v="1"/>
    <x v="4"/>
    <x v="10"/>
    <x v="22"/>
    <x v="0"/>
    <n v="95000"/>
    <x v="0"/>
  </r>
  <r>
    <n v="45"/>
    <x v="0"/>
    <x v="0"/>
    <x v="3"/>
    <x v="15"/>
    <x v="16"/>
    <x v="0"/>
    <n v="174000"/>
    <x v="1"/>
  </r>
  <r>
    <n v="28"/>
    <x v="1"/>
    <x v="1"/>
    <x v="3"/>
    <x v="8"/>
    <x v="5"/>
    <x v="0"/>
    <n v="41000"/>
    <x v="0"/>
  </r>
  <r>
    <n v="42"/>
    <x v="0"/>
    <x v="0"/>
    <x v="2"/>
    <x v="32"/>
    <x v="13"/>
    <x v="0"/>
    <n v="162000"/>
    <x v="1"/>
  </r>
  <r>
    <n v="34"/>
    <x v="0"/>
    <x v="1"/>
    <x v="3"/>
    <x v="183"/>
    <x v="17"/>
    <x v="0"/>
    <n v="99000"/>
    <x v="0"/>
  </r>
  <r>
    <n v="23"/>
    <x v="1"/>
    <x v="0"/>
    <x v="6"/>
    <x v="182"/>
    <x v="8"/>
    <x v="0"/>
    <n v="26000"/>
    <x v="0"/>
  </r>
  <r>
    <n v="36"/>
    <x v="0"/>
    <x v="1"/>
    <x v="4"/>
    <x v="16"/>
    <x v="19"/>
    <x v="0"/>
    <n v="117000"/>
    <x v="1"/>
  </r>
  <r>
    <n v="30"/>
    <x v="0"/>
    <x v="0"/>
    <x v="3"/>
    <x v="0"/>
    <x v="0"/>
    <x v="0"/>
    <n v="75000"/>
    <x v="0"/>
  </r>
  <r>
    <n v="50"/>
    <x v="0"/>
    <x v="0"/>
    <x v="2"/>
    <x v="32"/>
    <x v="24"/>
    <x v="1"/>
    <n v="225000"/>
    <x v="1"/>
  </r>
  <r>
    <n v="27"/>
    <x v="1"/>
    <x v="1"/>
    <x v="3"/>
    <x v="82"/>
    <x v="5"/>
    <x v="0"/>
    <n v="36000"/>
    <x v="0"/>
  </r>
  <r>
    <n v="43"/>
    <x v="0"/>
    <x v="1"/>
    <x v="4"/>
    <x v="183"/>
    <x v="12"/>
    <x v="0"/>
    <n v="146000"/>
    <x v="1"/>
  </r>
  <r>
    <n v="37"/>
    <x v="0"/>
    <x v="0"/>
    <x v="3"/>
    <x v="15"/>
    <x v="9"/>
    <x v="0"/>
    <n v="113000"/>
    <x v="1"/>
  </r>
  <r>
    <n v="29"/>
    <x v="1"/>
    <x v="1"/>
    <x v="6"/>
    <x v="182"/>
    <x v="8"/>
    <x v="0"/>
    <n v="26000"/>
    <x v="0"/>
  </r>
  <r>
    <n v="44"/>
    <x v="0"/>
    <x v="0"/>
    <x v="2"/>
    <x v="32"/>
    <x v="23"/>
    <x v="0"/>
    <n v="168000"/>
    <x v="1"/>
  </r>
  <r>
    <n v="30"/>
    <x v="0"/>
    <x v="0"/>
    <x v="3"/>
    <x v="10"/>
    <x v="11"/>
    <x v="0"/>
    <n v="85000"/>
    <x v="0"/>
  </r>
  <r>
    <n v="40"/>
    <x v="0"/>
    <x v="1"/>
    <x v="4"/>
    <x v="8"/>
    <x v="6"/>
    <x v="0"/>
    <n v="122000"/>
    <x v="1"/>
  </r>
  <r>
    <n v="33"/>
    <x v="0"/>
    <x v="0"/>
    <x v="3"/>
    <x v="15"/>
    <x v="3"/>
    <x v="0"/>
    <n v="96000"/>
    <x v="0"/>
  </r>
  <r>
    <n v="29"/>
    <x v="1"/>
    <x v="1"/>
    <x v="4"/>
    <x v="181"/>
    <x v="1"/>
    <x v="0"/>
    <n v="49000"/>
    <x v="0"/>
  </r>
  <r>
    <n v="43"/>
    <x v="0"/>
    <x v="0"/>
    <x v="2"/>
    <x v="32"/>
    <x v="13"/>
    <x v="0"/>
    <n v="162000"/>
    <x v="1"/>
  </r>
  <r>
    <n v="32"/>
    <x v="0"/>
    <x v="1"/>
    <x v="4"/>
    <x v="10"/>
    <x v="22"/>
    <x v="0"/>
    <n v="95000"/>
    <x v="0"/>
  </r>
  <r>
    <n v="24"/>
    <x v="1"/>
    <x v="0"/>
    <x v="6"/>
    <x v="182"/>
    <x v="8"/>
    <x v="0"/>
    <n v="26000"/>
    <x v="0"/>
  </r>
  <r>
    <n v="31"/>
    <x v="0"/>
    <x v="1"/>
    <x v="4"/>
    <x v="16"/>
    <x v="0"/>
    <x v="0"/>
    <n v="68000"/>
    <x v="0"/>
  </r>
  <r>
    <n v="39"/>
    <x v="0"/>
    <x v="0"/>
    <x v="3"/>
    <x v="15"/>
    <x v="18"/>
    <x v="0"/>
    <n v="127000"/>
    <x v="1"/>
  </r>
  <r>
    <n v="25"/>
    <x v="1"/>
    <x v="1"/>
    <x v="3"/>
    <x v="181"/>
    <x v="5"/>
    <x v="0"/>
    <n v="47000"/>
    <x v="0"/>
  </r>
  <r>
    <n v="41"/>
    <x v="0"/>
    <x v="0"/>
    <x v="2"/>
    <x v="32"/>
    <x v="2"/>
    <x v="0"/>
    <n v="155000"/>
    <x v="1"/>
  </r>
  <r>
    <n v="35"/>
    <x v="0"/>
    <x v="1"/>
    <x v="3"/>
    <x v="183"/>
    <x v="22"/>
    <x v="0"/>
    <n v="92000"/>
    <x v="0"/>
  </r>
  <r>
    <n v="26"/>
    <x v="1"/>
    <x v="0"/>
    <x v="6"/>
    <x v="182"/>
    <x v="8"/>
    <x v="0"/>
    <n v="26000"/>
    <x v="0"/>
  </r>
  <r>
    <n v="37"/>
    <x v="0"/>
    <x v="1"/>
    <x v="4"/>
    <x v="16"/>
    <x v="6"/>
    <x v="0"/>
    <n v="125000"/>
    <x v="1"/>
  </r>
  <r>
    <n v="29"/>
    <x v="1"/>
    <x v="0"/>
    <x v="3"/>
    <x v="0"/>
    <x v="7"/>
    <x v="0"/>
    <n v="71000"/>
    <x v="0"/>
  </r>
  <r>
    <n v="51"/>
    <x v="0"/>
    <x v="0"/>
    <x v="2"/>
    <x v="32"/>
    <x v="25"/>
    <x v="1"/>
    <n v="240000"/>
    <x v="1"/>
  </r>
  <r>
    <n v="28"/>
    <x v="1"/>
    <x v="1"/>
    <x v="3"/>
    <x v="82"/>
    <x v="5"/>
    <x v="0"/>
    <n v="36000"/>
    <x v="0"/>
  </r>
  <r>
    <n v="44"/>
    <x v="0"/>
    <x v="1"/>
    <x v="4"/>
    <x v="183"/>
    <x v="2"/>
    <x v="0"/>
    <n v="152000"/>
    <x v="1"/>
  </r>
  <r>
    <n v="38"/>
    <x v="0"/>
    <x v="0"/>
    <x v="3"/>
    <x v="15"/>
    <x v="19"/>
    <x v="0"/>
    <n v="119000"/>
    <x v="1"/>
  </r>
  <r>
    <n v="30"/>
    <x v="0"/>
    <x v="1"/>
    <x v="6"/>
    <x v="182"/>
    <x v="8"/>
    <x v="0"/>
    <n v="26000"/>
    <x v="0"/>
  </r>
  <r>
    <n v="45"/>
    <x v="0"/>
    <x v="0"/>
    <x v="2"/>
    <x v="32"/>
    <x v="16"/>
    <x v="0"/>
    <n v="190000"/>
    <x v="1"/>
  </r>
  <r>
    <n v="31"/>
    <x v="0"/>
    <x v="0"/>
    <x v="3"/>
    <x v="10"/>
    <x v="11"/>
    <x v="0"/>
    <n v="85000"/>
    <x v="0"/>
  </r>
  <r>
    <n v="41"/>
    <x v="0"/>
    <x v="1"/>
    <x v="4"/>
    <x v="8"/>
    <x v="18"/>
    <x v="0"/>
    <n v="131000"/>
    <x v="1"/>
  </r>
  <r>
    <n v="34"/>
    <x v="0"/>
    <x v="0"/>
    <x v="3"/>
    <x v="15"/>
    <x v="22"/>
    <x v="0"/>
    <n v="101000"/>
    <x v="1"/>
  </r>
  <r>
    <n v="30"/>
    <x v="0"/>
    <x v="1"/>
    <x v="4"/>
    <x v="181"/>
    <x v="1"/>
    <x v="0"/>
    <n v="49000"/>
    <x v="0"/>
  </r>
  <r>
    <n v="44"/>
    <x v="0"/>
    <x v="0"/>
    <x v="2"/>
    <x v="32"/>
    <x v="10"/>
    <x v="0"/>
    <n v="182000"/>
    <x v="1"/>
  </r>
  <r>
    <n v="27"/>
    <x v="1"/>
    <x v="0"/>
    <x v="3"/>
    <x v="10"/>
    <x v="1"/>
    <x v="0"/>
    <n v="62000"/>
    <x v="0"/>
  </r>
  <r>
    <n v="42"/>
    <x v="0"/>
    <x v="1"/>
    <x v="4"/>
    <x v="16"/>
    <x v="13"/>
    <x v="0"/>
    <n v="137000"/>
    <x v="1"/>
  </r>
  <r>
    <n v="35"/>
    <x v="0"/>
    <x v="0"/>
    <x v="2"/>
    <x v="32"/>
    <x v="17"/>
    <x v="0"/>
    <n v="112000"/>
    <x v="1"/>
  </r>
  <r>
    <n v="33"/>
    <x v="0"/>
    <x v="0"/>
    <x v="6"/>
    <x v="182"/>
    <x v="8"/>
    <x v="0"/>
    <n v="25000"/>
    <x v="0"/>
  </r>
  <r>
    <n v="36"/>
    <x v="0"/>
    <x v="1"/>
    <x v="3"/>
    <x v="15"/>
    <x v="3"/>
    <x v="0"/>
    <n v="91000"/>
    <x v="0"/>
  </r>
  <r>
    <n v="43"/>
    <x v="0"/>
    <x v="0"/>
    <x v="2"/>
    <x v="32"/>
    <x v="23"/>
    <x v="0"/>
    <n v="179000"/>
    <x v="1"/>
  </r>
  <r>
    <n v="31"/>
    <x v="0"/>
    <x v="1"/>
    <x v="3"/>
    <x v="0"/>
    <x v="0"/>
    <x v="0"/>
    <n v="74000"/>
    <x v="0"/>
  </r>
  <r>
    <n v="49"/>
    <x v="0"/>
    <x v="0"/>
    <x v="4"/>
    <x v="16"/>
    <x v="24"/>
    <x v="1"/>
    <n v="228000"/>
    <x v="1"/>
  </r>
  <r>
    <n v="28"/>
    <x v="1"/>
    <x v="1"/>
    <x v="3"/>
    <x v="82"/>
    <x v="5"/>
    <x v="0"/>
    <n v="37000"/>
    <x v="0"/>
  </r>
  <r>
    <n v="45"/>
    <x v="0"/>
    <x v="1"/>
    <x v="2"/>
    <x v="32"/>
    <x v="16"/>
    <x v="0"/>
    <n v="193000"/>
    <x v="1"/>
  </r>
  <r>
    <n v="30"/>
    <x v="0"/>
    <x v="1"/>
    <x v="6"/>
    <x v="182"/>
    <x v="8"/>
    <x v="0"/>
    <n v="25000"/>
    <x v="0"/>
  </r>
  <r>
    <n v="45"/>
    <x v="0"/>
    <x v="0"/>
    <x v="4"/>
    <x v="16"/>
    <x v="4"/>
    <x v="1"/>
    <n v="204000"/>
    <x v="1"/>
  </r>
  <r>
    <n v="27"/>
    <x v="1"/>
    <x v="1"/>
    <x v="3"/>
    <x v="10"/>
    <x v="1"/>
    <x v="0"/>
    <n v="61000"/>
    <x v="0"/>
  </r>
  <r>
    <n v="41"/>
    <x v="0"/>
    <x v="0"/>
    <x v="2"/>
    <x v="32"/>
    <x v="2"/>
    <x v="0"/>
    <n v="157000"/>
    <x v="1"/>
  </r>
  <r>
    <n v="35"/>
    <x v="0"/>
    <x v="1"/>
    <x v="4"/>
    <x v="183"/>
    <x v="22"/>
    <x v="0"/>
    <n v="92000"/>
    <x v="0"/>
  </r>
  <r>
    <n v="26"/>
    <x v="1"/>
    <x v="0"/>
    <x v="3"/>
    <x v="0"/>
    <x v="8"/>
    <x v="0"/>
    <n v="52000"/>
    <x v="0"/>
  </r>
  <r>
    <n v="30"/>
    <x v="0"/>
    <x v="1"/>
    <x v="3"/>
    <x v="8"/>
    <x v="7"/>
    <x v="0"/>
    <n v="58000"/>
    <x v="0"/>
  </r>
  <r>
    <n v="48"/>
    <x v="0"/>
    <x v="0"/>
    <x v="2"/>
    <x v="32"/>
    <x v="15"/>
    <x v="1"/>
    <n v="219000"/>
    <x v="1"/>
  </r>
  <r>
    <n v="32"/>
    <x v="0"/>
    <x v="1"/>
    <x v="4"/>
    <x v="16"/>
    <x v="11"/>
    <x v="0"/>
    <n v="77000"/>
    <x v="0"/>
  </r>
  <r>
    <n v="34"/>
    <x v="0"/>
    <x v="0"/>
    <x v="3"/>
    <x v="15"/>
    <x v="22"/>
    <x v="0"/>
    <n v="104000"/>
    <x v="1"/>
  </r>
  <r>
    <n v="31"/>
    <x v="0"/>
    <x v="1"/>
    <x v="6"/>
    <x v="182"/>
    <x v="8"/>
    <x v="0"/>
    <n v="25000"/>
    <x v="0"/>
  </r>
  <r>
    <n v="44"/>
    <x v="0"/>
    <x v="1"/>
    <x v="2"/>
    <x v="32"/>
    <x v="10"/>
    <x v="0"/>
    <n v="183000"/>
    <x v="1"/>
  </r>
  <r>
    <n v="31"/>
    <x v="0"/>
    <x v="1"/>
    <x v="4"/>
    <x v="170"/>
    <x v="11"/>
    <x v="0"/>
    <n v="95000"/>
    <x v="0"/>
  </r>
  <r>
    <n v="28"/>
    <x v="1"/>
    <x v="0"/>
    <x v="3"/>
    <x v="87"/>
    <x v="5"/>
    <x v="0"/>
    <n v="45000"/>
    <x v="0"/>
  </r>
  <r>
    <n v="29"/>
    <x v="1"/>
    <x v="1"/>
    <x v="4"/>
    <x v="104"/>
    <x v="7"/>
    <x v="0"/>
    <n v="70000"/>
    <x v="0"/>
  </r>
  <r>
    <n v="35"/>
    <x v="0"/>
    <x v="0"/>
    <x v="2"/>
    <x v="133"/>
    <x v="9"/>
    <x v="0"/>
    <n v="110000"/>
    <x v="1"/>
  </r>
  <r>
    <n v="26"/>
    <x v="1"/>
    <x v="1"/>
    <x v="6"/>
    <x v="63"/>
    <x v="8"/>
    <x v="0"/>
    <n v="35000"/>
    <x v="0"/>
  </r>
  <r>
    <n v="32"/>
    <x v="0"/>
    <x v="0"/>
    <x v="3"/>
    <x v="101"/>
    <x v="0"/>
    <x v="0"/>
    <n v="60000"/>
    <x v="0"/>
  </r>
  <r>
    <n v="27"/>
    <x v="1"/>
    <x v="1"/>
    <x v="4"/>
    <x v="63"/>
    <x v="5"/>
    <x v="0"/>
    <n v="50000"/>
    <x v="0"/>
  </r>
  <r>
    <n v="39"/>
    <x v="0"/>
    <x v="0"/>
    <x v="4"/>
    <x v="170"/>
    <x v="6"/>
    <x v="0"/>
    <n v="120000"/>
    <x v="1"/>
  </r>
  <r>
    <n v="23"/>
    <x v="1"/>
    <x v="1"/>
    <x v="3"/>
    <x v="101"/>
    <x v="8"/>
    <x v="0"/>
    <n v="32000"/>
    <x v="0"/>
  </r>
  <r>
    <n v="30"/>
    <x v="0"/>
    <x v="0"/>
    <x v="3"/>
    <x v="63"/>
    <x v="7"/>
    <x v="0"/>
    <n v="65000"/>
    <x v="0"/>
  </r>
  <r>
    <n v="26"/>
    <x v="1"/>
    <x v="1"/>
    <x v="3"/>
    <x v="137"/>
    <x v="8"/>
    <x v="0"/>
    <n v="35000"/>
    <x v="0"/>
  </r>
  <r>
    <n v="42"/>
    <x v="0"/>
    <x v="0"/>
    <x v="2"/>
    <x v="133"/>
    <x v="12"/>
    <x v="0"/>
    <n v="130000"/>
    <x v="1"/>
  </r>
  <r>
    <n v="34"/>
    <x v="0"/>
    <x v="1"/>
    <x v="4"/>
    <x v="170"/>
    <x v="17"/>
    <x v="0"/>
    <n v="95000"/>
    <x v="0"/>
  </r>
  <r>
    <n v="28"/>
    <x v="1"/>
    <x v="0"/>
    <x v="6"/>
    <x v="184"/>
    <x v="5"/>
    <x v="0"/>
    <n v="43000"/>
    <x v="0"/>
  </r>
  <r>
    <n v="31"/>
    <x v="0"/>
    <x v="1"/>
    <x v="3"/>
    <x v="137"/>
    <x v="7"/>
    <x v="0"/>
    <n v="50000"/>
    <x v="0"/>
  </r>
  <r>
    <n v="29"/>
    <x v="1"/>
    <x v="0"/>
    <x v="3"/>
    <x v="63"/>
    <x v="1"/>
    <x v="0"/>
    <n v="60000"/>
    <x v="0"/>
  </r>
  <r>
    <n v="35"/>
    <x v="0"/>
    <x v="1"/>
    <x v="4"/>
    <x v="104"/>
    <x v="22"/>
    <x v="0"/>
    <n v="80000"/>
    <x v="0"/>
  </r>
  <r>
    <n v="26"/>
    <x v="1"/>
    <x v="0"/>
    <x v="4"/>
    <x v="87"/>
    <x v="5"/>
    <x v="0"/>
    <n v="48000"/>
    <x v="0"/>
  </r>
  <r>
    <n v="40"/>
    <x v="0"/>
    <x v="1"/>
    <x v="2"/>
    <x v="170"/>
    <x v="18"/>
    <x v="0"/>
    <n v="125000"/>
    <x v="1"/>
  </r>
  <r>
    <n v="34"/>
    <x v="0"/>
    <x v="0"/>
    <x v="3"/>
    <x v="63"/>
    <x v="3"/>
    <x v="0"/>
    <n v="85000"/>
    <x v="0"/>
  </r>
  <r>
    <n v="26"/>
    <x v="1"/>
    <x v="1"/>
    <x v="3"/>
    <x v="101"/>
    <x v="5"/>
    <x v="0"/>
    <n v="42000"/>
    <x v="0"/>
  </r>
  <r>
    <n v="29"/>
    <x v="1"/>
    <x v="0"/>
    <x v="4"/>
    <x v="104"/>
    <x v="7"/>
    <x v="0"/>
    <n v="70000"/>
    <x v="0"/>
  </r>
  <r>
    <n v="25"/>
    <x v="1"/>
    <x v="1"/>
    <x v="6"/>
    <x v="185"/>
    <x v="8"/>
    <x v="0"/>
    <n v="32000"/>
    <x v="0"/>
  </r>
  <r>
    <n v="33"/>
    <x v="0"/>
    <x v="0"/>
    <x v="4"/>
    <x v="63"/>
    <x v="11"/>
    <x v="0"/>
    <n v="80000"/>
    <x v="0"/>
  </r>
  <r>
    <n v="27"/>
    <x v="1"/>
    <x v="1"/>
    <x v="3"/>
    <x v="101"/>
    <x v="5"/>
    <x v="0"/>
    <n v="42000"/>
    <x v="0"/>
  </r>
  <r>
    <n v="31"/>
    <x v="0"/>
    <x v="0"/>
    <x v="2"/>
    <x v="133"/>
    <x v="3"/>
    <x v="0"/>
    <n v="90000"/>
    <x v="0"/>
  </r>
  <r>
    <n v="24"/>
    <x v="1"/>
    <x v="0"/>
    <x v="3"/>
    <x v="87"/>
    <x v="8"/>
    <x v="0"/>
    <n v="40000"/>
    <x v="0"/>
  </r>
  <r>
    <n v="42"/>
    <x v="0"/>
    <x v="1"/>
    <x v="4"/>
    <x v="104"/>
    <x v="6"/>
    <x v="0"/>
    <n v="110000"/>
    <x v="1"/>
  </r>
  <r>
    <n v="34"/>
    <x v="0"/>
    <x v="0"/>
    <x v="4"/>
    <x v="170"/>
    <x v="9"/>
    <x v="0"/>
    <n v="105000"/>
    <x v="1"/>
  </r>
  <r>
    <n v="28"/>
    <x v="1"/>
    <x v="1"/>
    <x v="3"/>
    <x v="101"/>
    <x v="1"/>
    <x v="0"/>
    <n v="50000"/>
    <x v="0"/>
  </r>
  <r>
    <n v="33"/>
    <x v="0"/>
    <x v="0"/>
    <x v="2"/>
    <x v="170"/>
    <x v="22"/>
    <x v="0"/>
    <n v="95000"/>
    <x v="0"/>
  </r>
  <r>
    <n v="29"/>
    <x v="1"/>
    <x v="1"/>
    <x v="3"/>
    <x v="63"/>
    <x v="1"/>
    <x v="0"/>
    <n v="60000"/>
    <x v="0"/>
  </r>
  <r>
    <n v="25"/>
    <x v="1"/>
    <x v="0"/>
    <x v="6"/>
    <x v="101"/>
    <x v="5"/>
    <x v="0"/>
    <n v="40000"/>
    <x v="0"/>
  </r>
  <r>
    <n v="26"/>
    <x v="1"/>
    <x v="1"/>
    <x v="4"/>
    <x v="104"/>
    <x v="5"/>
    <x v="0"/>
    <n v="55000"/>
    <x v="0"/>
  </r>
  <r>
    <n v="30"/>
    <x v="0"/>
    <x v="0"/>
    <x v="3"/>
    <x v="63"/>
    <x v="0"/>
    <x v="0"/>
    <n v="70000"/>
    <x v="0"/>
  </r>
  <r>
    <n v="24"/>
    <x v="1"/>
    <x v="1"/>
    <x v="6"/>
    <x v="185"/>
    <x v="8"/>
    <x v="0"/>
    <n v="32000"/>
    <x v="0"/>
  </r>
  <r>
    <n v="31"/>
    <x v="0"/>
    <x v="0"/>
    <x v="4"/>
    <x v="170"/>
    <x v="3"/>
    <x v="0"/>
    <n v="90000"/>
    <x v="0"/>
  </r>
  <r>
    <n v="27"/>
    <x v="1"/>
    <x v="1"/>
    <x v="3"/>
    <x v="63"/>
    <x v="5"/>
    <x v="0"/>
    <n v="50000"/>
    <x v="0"/>
  </r>
  <r>
    <n v="26"/>
    <x v="1"/>
    <x v="1"/>
    <x v="3"/>
    <x v="101"/>
    <x v="8"/>
    <x v="0"/>
    <n v="32000"/>
    <x v="0"/>
  </r>
  <r>
    <n v="32"/>
    <x v="0"/>
    <x v="0"/>
    <x v="4"/>
    <x v="63"/>
    <x v="11"/>
    <x v="0"/>
    <n v="80000"/>
    <x v="0"/>
  </r>
  <r>
    <n v="25"/>
    <x v="1"/>
    <x v="0"/>
    <x v="6"/>
    <x v="63"/>
    <x v="5"/>
    <x v="0"/>
    <n v="45000"/>
    <x v="0"/>
  </r>
  <r>
    <n v="33"/>
    <x v="0"/>
    <x v="1"/>
    <x v="3"/>
    <x v="101"/>
    <x v="3"/>
    <x v="0"/>
    <n v="65000"/>
    <x v="0"/>
  </r>
  <r>
    <n v="27"/>
    <x v="1"/>
    <x v="0"/>
    <x v="4"/>
    <x v="63"/>
    <x v="5"/>
    <x v="0"/>
    <n v="50000"/>
    <x v="0"/>
  </r>
  <r>
    <n v="28"/>
    <x v="1"/>
    <x v="1"/>
    <x v="3"/>
    <x v="137"/>
    <x v="1"/>
    <x v="0"/>
    <n v="45000"/>
    <x v="0"/>
  </r>
  <r>
    <n v="34"/>
    <x v="0"/>
    <x v="0"/>
    <x v="2"/>
    <x v="170"/>
    <x v="17"/>
    <x v="0"/>
    <n v="95000"/>
    <x v="0"/>
  </r>
  <r>
    <n v="30"/>
    <x v="0"/>
    <x v="1"/>
    <x v="3"/>
    <x v="63"/>
    <x v="7"/>
    <x v="0"/>
    <n v="65000"/>
    <x v="0"/>
  </r>
  <r>
    <n v="26"/>
    <x v="1"/>
    <x v="0"/>
    <x v="3"/>
    <x v="137"/>
    <x v="5"/>
    <x v="0"/>
    <n v="38000"/>
    <x v="0"/>
  </r>
  <r>
    <n v="42"/>
    <x v="0"/>
    <x v="1"/>
    <x v="4"/>
    <x v="133"/>
    <x v="18"/>
    <x v="0"/>
    <n v="125000"/>
    <x v="1"/>
  </r>
  <r>
    <n v="34"/>
    <x v="0"/>
    <x v="0"/>
    <x v="4"/>
    <x v="63"/>
    <x v="22"/>
    <x v="0"/>
    <n v="90000"/>
    <x v="0"/>
  </r>
  <r>
    <n v="28"/>
    <x v="1"/>
    <x v="1"/>
    <x v="6"/>
    <x v="184"/>
    <x v="5"/>
    <x v="0"/>
    <n v="43000"/>
    <x v="0"/>
  </r>
  <r>
    <n v="31"/>
    <x v="0"/>
    <x v="0"/>
    <x v="3"/>
    <x v="101"/>
    <x v="0"/>
    <x v="0"/>
    <n v="60000"/>
    <x v="0"/>
  </r>
  <r>
    <n v="29"/>
    <x v="1"/>
    <x v="1"/>
    <x v="4"/>
    <x v="63"/>
    <x v="1"/>
    <x v="0"/>
    <n v="60000"/>
    <x v="0"/>
  </r>
  <r>
    <n v="26"/>
    <x v="1"/>
    <x v="1"/>
    <x v="3"/>
    <x v="63"/>
    <x v="8"/>
    <x v="0"/>
    <n v="35000"/>
    <x v="0"/>
  </r>
  <r>
    <n v="32"/>
    <x v="0"/>
    <x v="0"/>
    <x v="4"/>
    <x v="170"/>
    <x v="11"/>
    <x v="0"/>
    <n v="95000"/>
    <x v="0"/>
  </r>
  <r>
    <n v="27"/>
    <x v="1"/>
    <x v="1"/>
    <x v="4"/>
    <x v="101"/>
    <x v="5"/>
    <x v="0"/>
    <n v="42000"/>
    <x v="0"/>
  </r>
  <r>
    <n v="39"/>
    <x v="0"/>
    <x v="0"/>
    <x v="4"/>
    <x v="104"/>
    <x v="19"/>
    <x v="0"/>
    <n v="100000"/>
    <x v="1"/>
  </r>
  <r>
    <n v="23"/>
    <x v="1"/>
    <x v="1"/>
    <x v="3"/>
    <x v="137"/>
    <x v="8"/>
    <x v="0"/>
    <n v="32000"/>
    <x v="0"/>
  </r>
  <r>
    <n v="42"/>
    <x v="0"/>
    <x v="0"/>
    <x v="2"/>
    <x v="170"/>
    <x v="12"/>
    <x v="0"/>
    <n v="130000"/>
    <x v="1"/>
  </r>
  <r>
    <n v="28"/>
    <x v="1"/>
    <x v="0"/>
    <x v="6"/>
    <x v="87"/>
    <x v="5"/>
    <x v="0"/>
    <n v="43000"/>
    <x v="0"/>
  </r>
  <r>
    <n v="25"/>
    <x v="1"/>
    <x v="1"/>
    <x v="6"/>
    <x v="137"/>
    <x v="8"/>
    <x v="0"/>
    <n v="32000"/>
    <x v="0"/>
  </r>
  <r>
    <n v="31"/>
    <x v="0"/>
    <x v="1"/>
    <x v="3"/>
    <x v="137"/>
    <x v="7"/>
    <x v="0"/>
    <n v="500"/>
    <x v="0"/>
  </r>
  <r>
    <n v="27"/>
    <x v="1"/>
    <x v="1"/>
    <x v="3"/>
    <x v="128"/>
    <x v="8"/>
    <x v="0"/>
    <n v="45000"/>
    <x v="0"/>
  </r>
  <r>
    <n v="33"/>
    <x v="0"/>
    <x v="0"/>
    <x v="4"/>
    <x v="56"/>
    <x v="22"/>
    <x v="0"/>
    <n v="120000"/>
    <x v="1"/>
  </r>
  <r>
    <n v="29"/>
    <x v="1"/>
    <x v="1"/>
    <x v="3"/>
    <x v="8"/>
    <x v="1"/>
    <x v="0"/>
    <n v="55000"/>
    <x v="0"/>
  </r>
  <r>
    <n v="31"/>
    <x v="0"/>
    <x v="0"/>
    <x v="3"/>
    <x v="111"/>
    <x v="0"/>
    <x v="0"/>
    <n v="70000"/>
    <x v="0"/>
  </r>
  <r>
    <n v="38"/>
    <x v="0"/>
    <x v="1"/>
    <x v="2"/>
    <x v="109"/>
    <x v="6"/>
    <x v="0"/>
    <n v="140000"/>
    <x v="1"/>
  </r>
  <r>
    <n v="25"/>
    <x v="1"/>
    <x v="0"/>
    <x v="6"/>
    <x v="182"/>
    <x v="8"/>
    <x v="0"/>
    <n v="30000"/>
    <x v="0"/>
  </r>
  <r>
    <n v="32"/>
    <x v="0"/>
    <x v="1"/>
    <x v="4"/>
    <x v="67"/>
    <x v="3"/>
    <x v="0"/>
    <n v="100000"/>
    <x v="1"/>
  </r>
  <r>
    <n v="27"/>
    <x v="1"/>
    <x v="0"/>
    <x v="3"/>
    <x v="112"/>
    <x v="5"/>
    <x v="0"/>
    <n v="50000"/>
    <x v="0"/>
  </r>
  <r>
    <n v="29"/>
    <x v="1"/>
    <x v="1"/>
    <x v="3"/>
    <x v="111"/>
    <x v="1"/>
    <x v="0"/>
    <n v="55000"/>
    <x v="0"/>
  </r>
  <r>
    <n v="35"/>
    <x v="0"/>
    <x v="0"/>
    <x v="2"/>
    <x v="109"/>
    <x v="9"/>
    <x v="0"/>
    <n v="130000"/>
    <x v="1"/>
  </r>
  <r>
    <n v="26"/>
    <x v="1"/>
    <x v="1"/>
    <x v="3"/>
    <x v="128"/>
    <x v="8"/>
    <x v="0"/>
    <n v="45000"/>
    <x v="0"/>
  </r>
  <r>
    <n v="28"/>
    <x v="1"/>
    <x v="1"/>
    <x v="3"/>
    <x v="128"/>
    <x v="5"/>
    <x v="0"/>
    <n v="48000"/>
    <x v="0"/>
  </r>
  <r>
    <n v="36"/>
    <x v="0"/>
    <x v="0"/>
    <x v="4"/>
    <x v="56"/>
    <x v="17"/>
    <x v="0"/>
    <n v="125000"/>
    <x v="1"/>
  </r>
  <r>
    <n v="30"/>
    <x v="0"/>
    <x v="1"/>
    <x v="3"/>
    <x v="8"/>
    <x v="7"/>
    <x v="0"/>
    <n v="57000"/>
    <x v="0"/>
  </r>
  <r>
    <n v="32"/>
    <x v="0"/>
    <x v="0"/>
    <x v="3"/>
    <x v="111"/>
    <x v="11"/>
    <x v="0"/>
    <n v="72000"/>
    <x v="0"/>
  </r>
  <r>
    <n v="39"/>
    <x v="0"/>
    <x v="1"/>
    <x v="2"/>
    <x v="109"/>
    <x v="18"/>
    <x v="0"/>
    <n v="145000"/>
    <x v="1"/>
  </r>
  <r>
    <n v="26"/>
    <x v="1"/>
    <x v="0"/>
    <x v="6"/>
    <x v="182"/>
    <x v="5"/>
    <x v="0"/>
    <n v="31000"/>
    <x v="0"/>
  </r>
  <r>
    <n v="33"/>
    <x v="0"/>
    <x v="1"/>
    <x v="4"/>
    <x v="67"/>
    <x v="22"/>
    <x v="0"/>
    <n v="105000"/>
    <x v="1"/>
  </r>
  <r>
    <n v="28"/>
    <x v="1"/>
    <x v="0"/>
    <x v="3"/>
    <x v="112"/>
    <x v="1"/>
    <x v="0"/>
    <n v="52000"/>
    <x v="0"/>
  </r>
  <r>
    <n v="30"/>
    <x v="0"/>
    <x v="1"/>
    <x v="3"/>
    <x v="111"/>
    <x v="7"/>
    <x v="0"/>
    <n v="57000"/>
    <x v="0"/>
  </r>
  <r>
    <n v="36"/>
    <x v="0"/>
    <x v="0"/>
    <x v="2"/>
    <x v="109"/>
    <x v="19"/>
    <x v="0"/>
    <n v="135000"/>
    <x v="1"/>
  </r>
  <r>
    <n v="27"/>
    <x v="1"/>
    <x v="1"/>
    <x v="3"/>
    <x v="128"/>
    <x v="5"/>
    <x v="0"/>
    <n v="48000"/>
    <x v="0"/>
  </r>
  <r>
    <n v="34"/>
    <x v="0"/>
    <x v="0"/>
    <x v="4"/>
    <x v="56"/>
    <x v="17"/>
    <x v="0"/>
    <n v="125000"/>
    <x v="1"/>
  </r>
  <r>
    <n v="26"/>
    <x v="1"/>
    <x v="0"/>
    <x v="3"/>
    <x v="113"/>
    <x v="0"/>
    <x v="0"/>
    <n v="85000"/>
    <x v="0"/>
  </r>
  <r>
    <n v="28"/>
    <x v="1"/>
    <x v="1"/>
    <x v="4"/>
    <x v="16"/>
    <x v="3"/>
    <x v="0"/>
    <n v="110000"/>
    <x v="1"/>
  </r>
  <r>
    <n v="34"/>
    <x v="0"/>
    <x v="0"/>
    <x v="2"/>
    <x v="46"/>
    <x v="6"/>
    <x v="0"/>
    <n v="170000"/>
    <x v="1"/>
  </r>
  <r>
    <n v="31"/>
    <x v="0"/>
    <x v="0"/>
    <x v="3"/>
    <x v="19"/>
    <x v="17"/>
    <x v="0"/>
    <n v="140000"/>
    <x v="1"/>
  </r>
  <r>
    <n v="24"/>
    <x v="1"/>
    <x v="1"/>
    <x v="6"/>
    <x v="3"/>
    <x v="8"/>
    <x v="0"/>
    <n v="30000"/>
    <x v="0"/>
  </r>
  <r>
    <n v="29"/>
    <x v="1"/>
    <x v="0"/>
    <x v="3"/>
    <x v="58"/>
    <x v="11"/>
    <x v="0"/>
    <n v="95000"/>
    <x v="0"/>
  </r>
  <r>
    <n v="27"/>
    <x v="1"/>
    <x v="1"/>
    <x v="4"/>
    <x v="69"/>
    <x v="7"/>
    <x v="0"/>
    <n v="80000"/>
    <x v="0"/>
  </r>
  <r>
    <n v="33"/>
    <x v="0"/>
    <x v="0"/>
    <x v="2"/>
    <x v="19"/>
    <x v="9"/>
    <x v="0"/>
    <n v="155000"/>
    <x v="1"/>
  </r>
  <r>
    <n v="21"/>
    <x v="1"/>
    <x v="1"/>
    <x v="6"/>
    <x v="110"/>
    <x v="14"/>
    <x v="0"/>
    <n v="25000"/>
    <x v="0"/>
  </r>
  <r>
    <n v="36"/>
    <x v="0"/>
    <x v="0"/>
    <x v="3"/>
    <x v="7"/>
    <x v="19"/>
    <x v="0"/>
    <n v="160000"/>
    <x v="1"/>
  </r>
  <r>
    <n v="25"/>
    <x v="1"/>
    <x v="1"/>
    <x v="3"/>
    <x v="16"/>
    <x v="1"/>
    <x v="0"/>
    <n v="65000"/>
    <x v="0"/>
  </r>
  <r>
    <n v="30"/>
    <x v="0"/>
    <x v="0"/>
    <x v="4"/>
    <x v="24"/>
    <x v="3"/>
    <x v="0"/>
    <n v="120000"/>
    <x v="1"/>
  </r>
  <r>
    <n v="28"/>
    <x v="1"/>
    <x v="1"/>
    <x v="2"/>
    <x v="46"/>
    <x v="11"/>
    <x v="0"/>
    <n v="105000"/>
    <x v="1"/>
  </r>
  <r>
    <n v="22"/>
    <x v="1"/>
    <x v="1"/>
    <x v="6"/>
    <x v="3"/>
    <x v="14"/>
    <x v="0"/>
    <n v="25000"/>
    <x v="0"/>
  </r>
  <r>
    <n v="45"/>
    <x v="0"/>
    <x v="0"/>
    <x v="3"/>
    <x v="24"/>
    <x v="21"/>
    <x v="1"/>
    <n v="250000"/>
    <x v="1"/>
  </r>
  <r>
    <n v="31"/>
    <x v="0"/>
    <x v="1"/>
    <x v="4"/>
    <x v="69"/>
    <x v="22"/>
    <x v="0"/>
    <n v="120000"/>
    <x v="1"/>
  </r>
  <r>
    <n v="28"/>
    <x v="1"/>
    <x v="0"/>
    <x v="3"/>
    <x v="58"/>
    <x v="7"/>
    <x v="0"/>
    <n v="80000"/>
    <x v="0"/>
  </r>
  <r>
    <n v="29"/>
    <x v="1"/>
    <x v="0"/>
    <x v="3"/>
    <x v="113"/>
    <x v="11"/>
    <x v="0"/>
    <n v="100000"/>
    <x v="1"/>
  </r>
  <r>
    <n v="35"/>
    <x v="0"/>
    <x v="1"/>
    <x v="2"/>
    <x v="46"/>
    <x v="6"/>
    <x v="0"/>
    <n v="170000"/>
    <x v="1"/>
  </r>
  <r>
    <n v="27"/>
    <x v="1"/>
    <x v="0"/>
    <x v="6"/>
    <x v="71"/>
    <x v="1"/>
    <x v="0"/>
    <n v="50000"/>
    <x v="0"/>
  </r>
  <r>
    <n v="33"/>
    <x v="0"/>
    <x v="1"/>
    <x v="3"/>
    <x v="16"/>
    <x v="17"/>
    <x v="0"/>
    <n v="140000"/>
    <x v="1"/>
  </r>
  <r>
    <n v="25"/>
    <x v="1"/>
    <x v="1"/>
    <x v="3"/>
    <x v="16"/>
    <x v="5"/>
    <x v="0"/>
    <n v="55000"/>
    <x v="0"/>
  </r>
  <r>
    <n v="29"/>
    <x v="1"/>
    <x v="1"/>
    <x v="4"/>
    <x v="69"/>
    <x v="7"/>
    <x v="0"/>
    <n v="80000"/>
    <x v="0"/>
  </r>
  <r>
    <n v="23"/>
    <x v="1"/>
    <x v="0"/>
    <x v="3"/>
    <x v="0"/>
    <x v="8"/>
    <x v="0"/>
    <n v="60000"/>
    <x v="0"/>
  </r>
  <r>
    <n v="39"/>
    <x v="0"/>
    <x v="1"/>
    <x v="4"/>
    <x v="16"/>
    <x v="6"/>
    <x v="0"/>
    <n v="150000"/>
    <x v="1"/>
  </r>
  <r>
    <n v="28"/>
    <x v="1"/>
    <x v="0"/>
    <x v="3"/>
    <x v="12"/>
    <x v="7"/>
    <x v="0"/>
    <n v="80000"/>
    <x v="0"/>
  </r>
  <r>
    <n v="31"/>
    <x v="0"/>
    <x v="1"/>
    <x v="2"/>
    <x v="81"/>
    <x v="22"/>
    <x v="0"/>
    <n v="120000"/>
    <x v="1"/>
  </r>
  <r>
    <n v="35"/>
    <x v="0"/>
    <x v="0"/>
    <x v="3"/>
    <x v="13"/>
    <x v="9"/>
    <x v="0"/>
    <n v="130000"/>
    <x v="1"/>
  </r>
  <r>
    <n v="27"/>
    <x v="1"/>
    <x v="1"/>
    <x v="3"/>
    <x v="52"/>
    <x v="5"/>
    <x v="0"/>
    <n v="50000"/>
    <x v="0"/>
  </r>
  <r>
    <n v="42"/>
    <x v="0"/>
    <x v="0"/>
    <x v="4"/>
    <x v="67"/>
    <x v="10"/>
    <x v="0"/>
    <n v="180000"/>
    <x v="1"/>
  </r>
  <r>
    <n v="29"/>
    <x v="1"/>
    <x v="1"/>
    <x v="3"/>
    <x v="186"/>
    <x v="1"/>
    <x v="0"/>
    <n v="60000"/>
    <x v="0"/>
  </r>
  <r>
    <n v="33"/>
    <x v="0"/>
    <x v="0"/>
    <x v="3"/>
    <x v="16"/>
    <x v="3"/>
    <x v="0"/>
    <n v="110000"/>
    <x v="1"/>
  </r>
  <r>
    <n v="24"/>
    <x v="1"/>
    <x v="1"/>
    <x v="6"/>
    <x v="3"/>
    <x v="14"/>
    <x v="0"/>
    <n v="25000"/>
    <x v="0"/>
  </r>
  <r>
    <n v="30"/>
    <x v="0"/>
    <x v="0"/>
    <x v="4"/>
    <x v="12"/>
    <x v="11"/>
    <x v="0"/>
    <n v="100000"/>
    <x v="1"/>
  </r>
  <r>
    <n v="26"/>
    <x v="1"/>
    <x v="1"/>
    <x v="3"/>
    <x v="54"/>
    <x v="1"/>
    <x v="0"/>
    <n v="55000"/>
    <x v="0"/>
  </r>
  <r>
    <n v="32"/>
    <x v="0"/>
    <x v="0"/>
    <x v="2"/>
    <x v="32"/>
    <x v="17"/>
    <x v="0"/>
    <n v="140000"/>
    <x v="1"/>
  </r>
  <r>
    <n v="22"/>
    <x v="1"/>
    <x v="1"/>
    <x v="6"/>
    <x v="187"/>
    <x v="14"/>
    <x v="0"/>
    <n v="25000"/>
    <x v="0"/>
  </r>
  <r>
    <n v="37"/>
    <x v="0"/>
    <x v="0"/>
    <x v="3"/>
    <x v="6"/>
    <x v="6"/>
    <x v="0"/>
    <n v="150000"/>
    <x v="1"/>
  </r>
  <r>
    <n v="38"/>
    <x v="0"/>
    <x v="1"/>
    <x v="4"/>
    <x v="188"/>
    <x v="12"/>
    <x v="0"/>
    <n v="170000"/>
    <x v="1"/>
  </r>
  <r>
    <n v="25"/>
    <x v="1"/>
    <x v="0"/>
    <x v="3"/>
    <x v="128"/>
    <x v="8"/>
    <x v="0"/>
    <n v="55000"/>
    <x v="0"/>
  </r>
  <r>
    <n v="29"/>
    <x v="1"/>
    <x v="1"/>
    <x v="3"/>
    <x v="8"/>
    <x v="7"/>
    <x v="0"/>
    <n v="65000"/>
    <x v="0"/>
  </r>
  <r>
    <n v="27"/>
    <x v="1"/>
    <x v="0"/>
    <x v="3"/>
    <x v="29"/>
    <x v="1"/>
    <x v="0"/>
    <n v="60000"/>
    <x v="0"/>
  </r>
  <r>
    <n v="34"/>
    <x v="0"/>
    <x v="1"/>
    <x v="2"/>
    <x v="64"/>
    <x v="9"/>
    <x v="0"/>
    <n v="150000"/>
    <x v="1"/>
  </r>
  <r>
    <n v="26"/>
    <x v="1"/>
    <x v="0"/>
    <x v="3"/>
    <x v="5"/>
    <x v="5"/>
    <x v="0"/>
    <n v="50000"/>
    <x v="0"/>
  </r>
  <r>
    <n v="31"/>
    <x v="0"/>
    <x v="1"/>
    <x v="4"/>
    <x v="24"/>
    <x v="3"/>
    <x v="0"/>
    <n v="120000"/>
    <x v="1"/>
  </r>
  <r>
    <n v="26"/>
    <x v="1"/>
    <x v="1"/>
    <x v="3"/>
    <x v="189"/>
    <x v="37"/>
    <x v="0"/>
    <m/>
    <x v="0"/>
  </r>
  <r>
    <n v="28"/>
    <x v="1"/>
    <x v="0"/>
    <x v="3"/>
    <x v="0"/>
    <x v="1"/>
    <x v="0"/>
    <n v="85000"/>
    <x v="0"/>
  </r>
  <r>
    <n v="36"/>
    <x v="0"/>
    <x v="1"/>
    <x v="4"/>
    <x v="188"/>
    <x v="19"/>
    <x v="0"/>
    <n v="160000"/>
    <x v="1"/>
  </r>
  <r>
    <n v="25"/>
    <x v="1"/>
    <x v="0"/>
    <x v="3"/>
    <x v="12"/>
    <x v="8"/>
    <x v="0"/>
    <n v="55000"/>
    <x v="0"/>
  </r>
  <r>
    <n v="29"/>
    <x v="1"/>
    <x v="1"/>
    <x v="2"/>
    <x v="32"/>
    <x v="0"/>
    <x v="0"/>
    <n v="100000"/>
    <x v="1"/>
  </r>
  <r>
    <n v="33"/>
    <x v="0"/>
    <x v="0"/>
    <x v="3"/>
    <x v="13"/>
    <x v="22"/>
    <x v="0"/>
    <n v="120000"/>
    <x v="1"/>
  </r>
  <r>
    <n v="43"/>
    <x v="0"/>
    <x v="0"/>
    <x v="4"/>
    <x v="67"/>
    <x v="16"/>
    <x v="0"/>
    <n v="185000"/>
    <x v="1"/>
  </r>
  <r>
    <n v="30"/>
    <x v="0"/>
    <x v="1"/>
    <x v="3"/>
    <x v="186"/>
    <x v="7"/>
    <x v="0"/>
    <n v="65000"/>
    <x v="0"/>
  </r>
  <r>
    <n v="34"/>
    <x v="0"/>
    <x v="0"/>
    <x v="3"/>
    <x v="16"/>
    <x v="17"/>
    <x v="0"/>
    <n v="130000"/>
    <x v="1"/>
  </r>
  <r>
    <n v="25"/>
    <x v="1"/>
    <x v="1"/>
    <x v="6"/>
    <x v="3"/>
    <x v="14"/>
    <x v="0"/>
    <n v="25000"/>
    <x v="0"/>
  </r>
  <r>
    <n v="31"/>
    <x v="0"/>
    <x v="0"/>
    <x v="4"/>
    <x v="12"/>
    <x v="11"/>
    <x v="0"/>
    <n v="100000"/>
    <x v="1"/>
  </r>
  <r>
    <n v="27"/>
    <x v="1"/>
    <x v="1"/>
    <x v="3"/>
    <x v="54"/>
    <x v="1"/>
    <x v="0"/>
    <n v="55000"/>
    <x v="0"/>
  </r>
  <r>
    <n v="33"/>
    <x v="0"/>
    <x v="0"/>
    <x v="2"/>
    <x v="81"/>
    <x v="9"/>
    <x v="0"/>
    <n v="150000"/>
    <x v="1"/>
  </r>
  <r>
    <n v="23"/>
    <x v="1"/>
    <x v="1"/>
    <x v="6"/>
    <x v="187"/>
    <x v="14"/>
    <x v="0"/>
    <n v="25000"/>
    <x v="0"/>
  </r>
  <r>
    <n v="38"/>
    <x v="0"/>
    <x v="0"/>
    <x v="3"/>
    <x v="6"/>
    <x v="18"/>
    <x v="0"/>
    <n v="160000"/>
    <x v="1"/>
  </r>
  <r>
    <n v="39"/>
    <x v="0"/>
    <x v="1"/>
    <x v="4"/>
    <x v="16"/>
    <x v="12"/>
    <x v="0"/>
    <n v="170000"/>
    <x v="1"/>
  </r>
  <r>
    <n v="26"/>
    <x v="1"/>
    <x v="0"/>
    <x v="3"/>
    <x v="128"/>
    <x v="8"/>
    <x v="0"/>
    <n v="55000"/>
    <x v="0"/>
  </r>
  <r>
    <n v="30"/>
    <x v="0"/>
    <x v="1"/>
    <x v="3"/>
    <x v="8"/>
    <x v="7"/>
    <x v="0"/>
    <n v="65000"/>
    <x v="0"/>
  </r>
  <r>
    <n v="28"/>
    <x v="1"/>
    <x v="0"/>
    <x v="3"/>
    <x v="29"/>
    <x v="1"/>
    <x v="0"/>
    <n v="60000"/>
    <x v="0"/>
  </r>
  <r>
    <n v="35"/>
    <x v="0"/>
    <x v="1"/>
    <x v="2"/>
    <x v="64"/>
    <x v="19"/>
    <x v="0"/>
    <n v="160000"/>
    <x v="1"/>
  </r>
  <r>
    <n v="27"/>
    <x v="1"/>
    <x v="0"/>
    <x v="3"/>
    <x v="5"/>
    <x v="5"/>
    <x v="0"/>
    <n v="50000"/>
    <x v="0"/>
  </r>
  <r>
    <n v="32"/>
    <x v="0"/>
    <x v="1"/>
    <x v="4"/>
    <x v="24"/>
    <x v="22"/>
    <x v="0"/>
    <n v="120000"/>
    <x v="1"/>
  </r>
  <r>
    <n v="27"/>
    <x v="1"/>
    <x v="0"/>
    <x v="3"/>
    <x v="0"/>
    <x v="1"/>
    <x v="0"/>
    <n v="85000"/>
    <x v="0"/>
  </r>
  <r>
    <n v="35"/>
    <x v="0"/>
    <x v="1"/>
    <x v="4"/>
    <x v="188"/>
    <x v="19"/>
    <x v="0"/>
    <n v="160000"/>
    <x v="1"/>
  </r>
  <r>
    <n v="24"/>
    <x v="1"/>
    <x v="0"/>
    <x v="3"/>
    <x v="12"/>
    <x v="8"/>
    <x v="0"/>
    <n v="55000"/>
    <x v="0"/>
  </r>
  <r>
    <n v="28"/>
    <x v="1"/>
    <x v="1"/>
    <x v="2"/>
    <x v="32"/>
    <x v="0"/>
    <x v="0"/>
    <n v="100000"/>
    <x v="1"/>
  </r>
  <r>
    <n v="32"/>
    <x v="0"/>
    <x v="0"/>
    <x v="3"/>
    <x v="13"/>
    <x v="22"/>
    <x v="0"/>
    <n v="120000"/>
    <x v="1"/>
  </r>
  <r>
    <n v="26"/>
    <x v="1"/>
    <x v="1"/>
    <x v="3"/>
    <x v="52"/>
    <x v="5"/>
    <x v="0"/>
    <n v="50000"/>
    <x v="0"/>
  </r>
  <r>
    <n v="41"/>
    <x v="0"/>
    <x v="0"/>
    <x v="4"/>
    <x v="67"/>
    <x v="16"/>
    <x v="0"/>
    <n v="185000"/>
    <x v="1"/>
  </r>
  <r>
    <n v="29"/>
    <x v="1"/>
    <x v="1"/>
    <x v="3"/>
    <x v="186"/>
    <x v="7"/>
    <x v="0"/>
    <n v="65000"/>
    <x v="0"/>
  </r>
  <r>
    <n v="33"/>
    <x v="0"/>
    <x v="0"/>
    <x v="3"/>
    <x v="16"/>
    <x v="17"/>
    <x v="0"/>
    <n v="130000"/>
    <x v="1"/>
  </r>
  <r>
    <n v="32"/>
    <x v="0"/>
    <x v="0"/>
    <x v="2"/>
    <x v="81"/>
    <x v="9"/>
    <x v="0"/>
    <n v="150000"/>
    <x v="1"/>
  </r>
  <r>
    <n v="37"/>
    <x v="0"/>
    <x v="0"/>
    <x v="3"/>
    <x v="6"/>
    <x v="18"/>
    <x v="0"/>
    <n v="160000"/>
    <x v="1"/>
  </r>
  <r>
    <n v="38"/>
    <x v="0"/>
    <x v="1"/>
    <x v="4"/>
    <x v="16"/>
    <x v="12"/>
    <x v="0"/>
    <n v="170000"/>
    <x v="1"/>
  </r>
  <r>
    <n v="27"/>
    <x v="1"/>
    <x v="0"/>
    <x v="3"/>
    <x v="128"/>
    <x v="8"/>
    <x v="0"/>
    <n v="55000"/>
    <x v="0"/>
  </r>
  <r>
    <n v="31"/>
    <x v="0"/>
    <x v="1"/>
    <x v="3"/>
    <x v="8"/>
    <x v="7"/>
    <x v="0"/>
    <n v="65000"/>
    <x v="0"/>
  </r>
  <r>
    <n v="29"/>
    <x v="1"/>
    <x v="0"/>
    <x v="3"/>
    <x v="29"/>
    <x v="1"/>
    <x v="0"/>
    <n v="60000"/>
    <x v="0"/>
  </r>
  <r>
    <n v="34"/>
    <x v="0"/>
    <x v="1"/>
    <x v="2"/>
    <x v="64"/>
    <x v="19"/>
    <x v="0"/>
    <n v="160000"/>
    <x v="1"/>
  </r>
  <r>
    <n v="31"/>
    <x v="0"/>
    <x v="1"/>
    <x v="4"/>
    <x v="24"/>
    <x v="22"/>
    <x v="0"/>
    <n v="120000"/>
    <x v="1"/>
  </r>
  <r>
    <n v="26"/>
    <x v="1"/>
    <x v="1"/>
    <x v="3"/>
    <x v="190"/>
    <x v="3"/>
    <x v="0"/>
    <n v="100000"/>
    <x v="1"/>
  </r>
  <r>
    <n v="31"/>
    <x v="0"/>
    <x v="0"/>
    <x v="3"/>
    <x v="0"/>
    <x v="3"/>
    <x v="0"/>
    <n v="120000"/>
    <x v="1"/>
  </r>
  <r>
    <n v="33"/>
    <x v="0"/>
    <x v="0"/>
    <x v="4"/>
    <x v="16"/>
    <x v="17"/>
    <x v="0"/>
    <n v="130000"/>
    <x v="1"/>
  </r>
  <r>
    <n v="29"/>
    <x v="1"/>
    <x v="1"/>
    <x v="6"/>
    <x v="60"/>
    <x v="1"/>
    <x v="0"/>
    <n v="35000"/>
    <x v="0"/>
  </r>
  <r>
    <n v="36"/>
    <x v="0"/>
    <x v="0"/>
    <x v="2"/>
    <x v="81"/>
    <x v="18"/>
    <x v="0"/>
    <n v="160000"/>
    <x v="1"/>
  </r>
  <r>
    <n v="27"/>
    <x v="1"/>
    <x v="1"/>
    <x v="3"/>
    <x v="8"/>
    <x v="5"/>
    <x v="0"/>
    <n v="50000"/>
    <x v="0"/>
  </r>
  <r>
    <n v="31"/>
    <x v="0"/>
    <x v="0"/>
    <x v="3"/>
    <x v="13"/>
    <x v="11"/>
    <x v="0"/>
    <n v="100000"/>
    <x v="1"/>
  </r>
  <r>
    <n v="28"/>
    <x v="1"/>
    <x v="1"/>
    <x v="4"/>
    <x v="12"/>
    <x v="7"/>
    <x v="0"/>
    <n v="80000"/>
    <x v="0"/>
  </r>
  <r>
    <n v="25"/>
    <x v="1"/>
    <x v="0"/>
    <x v="3"/>
    <x v="0"/>
    <x v="8"/>
    <x v="0"/>
    <n v="60000"/>
    <x v="0"/>
  </r>
  <r>
    <n v="30"/>
    <x v="0"/>
    <x v="1"/>
    <x v="3"/>
    <x v="7"/>
    <x v="0"/>
    <x v="0"/>
    <n v="90000"/>
    <x v="0"/>
  </r>
  <r>
    <n v="34"/>
    <x v="0"/>
    <x v="0"/>
    <x v="2"/>
    <x v="64"/>
    <x v="19"/>
    <x v="0"/>
    <n v="170000"/>
    <x v="1"/>
  </r>
  <r>
    <n v="28"/>
    <x v="1"/>
    <x v="1"/>
    <x v="3"/>
    <x v="5"/>
    <x v="1"/>
    <x v="0"/>
    <n v="60000"/>
    <x v="0"/>
  </r>
  <r>
    <n v="32"/>
    <x v="0"/>
    <x v="0"/>
    <x v="3"/>
    <x v="6"/>
    <x v="3"/>
    <x v="0"/>
    <n v="120000"/>
    <x v="1"/>
  </r>
  <r>
    <n v="24"/>
    <x v="1"/>
    <x v="1"/>
    <x v="6"/>
    <x v="187"/>
    <x v="14"/>
    <x v="0"/>
    <n v="25000"/>
    <x v="0"/>
  </r>
  <r>
    <n v="37"/>
    <x v="0"/>
    <x v="0"/>
    <x v="4"/>
    <x v="188"/>
    <x v="12"/>
    <x v="0"/>
    <n v="180000"/>
    <x v="1"/>
  </r>
  <r>
    <n v="39"/>
    <x v="0"/>
    <x v="1"/>
    <x v="3"/>
    <x v="24"/>
    <x v="13"/>
    <x v="0"/>
    <n v="200000"/>
    <x v="1"/>
  </r>
  <r>
    <n v="26"/>
    <x v="1"/>
    <x v="0"/>
    <x v="3"/>
    <x v="29"/>
    <x v="5"/>
    <x v="0"/>
    <n v="50000"/>
    <x v="0"/>
  </r>
  <r>
    <n v="31"/>
    <x v="0"/>
    <x v="1"/>
    <x v="2"/>
    <x v="32"/>
    <x v="22"/>
    <x v="0"/>
    <n v="140000"/>
    <x v="1"/>
  </r>
  <r>
    <n v="29"/>
    <x v="1"/>
    <x v="0"/>
    <x v="3"/>
    <x v="5"/>
    <x v="7"/>
    <x v="0"/>
    <n v="70000"/>
    <x v="0"/>
  </r>
  <r>
    <n v="33"/>
    <x v="0"/>
    <x v="1"/>
    <x v="4"/>
    <x v="16"/>
    <x v="17"/>
    <x v="0"/>
    <n v="130000"/>
    <x v="1"/>
  </r>
  <r>
    <n v="27"/>
    <x v="1"/>
    <x v="0"/>
    <x v="3"/>
    <x v="0"/>
    <x v="1"/>
    <x v="0"/>
    <n v="80000"/>
    <x v="0"/>
  </r>
  <r>
    <n v="36"/>
    <x v="0"/>
    <x v="1"/>
    <x v="2"/>
    <x v="81"/>
    <x v="6"/>
    <x v="0"/>
    <n v="160000"/>
    <x v="1"/>
  </r>
  <r>
    <n v="25"/>
    <x v="1"/>
    <x v="0"/>
    <x v="3"/>
    <x v="6"/>
    <x v="8"/>
    <x v="0"/>
    <n v="55000"/>
    <x v="0"/>
  </r>
  <r>
    <n v="30"/>
    <x v="0"/>
    <x v="1"/>
    <x v="3"/>
    <x v="8"/>
    <x v="0"/>
    <x v="0"/>
    <n v="85000"/>
    <x v="0"/>
  </r>
  <r>
    <n v="28"/>
    <x v="1"/>
    <x v="1"/>
    <x v="3"/>
    <x v="8"/>
    <x v="1"/>
    <x v="0"/>
    <n v="60000"/>
    <x v="0"/>
  </r>
  <r>
    <n v="33"/>
    <x v="0"/>
    <x v="0"/>
    <x v="4"/>
    <x v="0"/>
    <x v="17"/>
    <x v="0"/>
    <n v="120000"/>
    <x v="1"/>
  </r>
  <r>
    <n v="26"/>
    <x v="1"/>
    <x v="1"/>
    <x v="3"/>
    <x v="52"/>
    <x v="8"/>
    <x v="0"/>
    <n v="45000"/>
    <x v="0"/>
  </r>
  <r>
    <n v="29"/>
    <x v="1"/>
    <x v="0"/>
    <x v="3"/>
    <x v="6"/>
    <x v="0"/>
    <x v="0"/>
    <n v="80000"/>
    <x v="0"/>
  </r>
  <r>
    <n v="35"/>
    <x v="0"/>
    <x v="1"/>
    <x v="2"/>
    <x v="81"/>
    <x v="19"/>
    <x v="0"/>
    <n v="150000"/>
    <x v="1"/>
  </r>
  <r>
    <n v="27"/>
    <x v="1"/>
    <x v="0"/>
    <x v="3"/>
    <x v="0"/>
    <x v="5"/>
    <x v="0"/>
    <n v="65000"/>
    <x v="0"/>
  </r>
  <r>
    <n v="31"/>
    <x v="0"/>
    <x v="1"/>
    <x v="3"/>
    <x v="16"/>
    <x v="3"/>
    <x v="0"/>
    <n v="100000"/>
    <x v="1"/>
  </r>
  <r>
    <n v="28"/>
    <x v="1"/>
    <x v="0"/>
    <x v="4"/>
    <x v="12"/>
    <x v="7"/>
    <x v="0"/>
    <n v="90000"/>
    <x v="0"/>
  </r>
  <r>
    <n v="24"/>
    <x v="1"/>
    <x v="1"/>
    <x v="3"/>
    <x v="5"/>
    <x v="14"/>
    <x v="0"/>
    <n v="40000"/>
    <x v="0"/>
  </r>
  <r>
    <n v="30"/>
    <x v="0"/>
    <x v="0"/>
    <x v="3"/>
    <x v="13"/>
    <x v="11"/>
    <x v="0"/>
    <n v="110000"/>
    <x v="1"/>
  </r>
  <r>
    <n v="34"/>
    <x v="0"/>
    <x v="1"/>
    <x v="2"/>
    <x v="64"/>
    <x v="6"/>
    <x v="0"/>
    <n v="170000"/>
    <x v="1"/>
  </r>
  <r>
    <n v="27"/>
    <x v="1"/>
    <x v="0"/>
    <x v="3"/>
    <x v="0"/>
    <x v="1"/>
    <x v="0"/>
    <n v="75000"/>
    <x v="0"/>
  </r>
  <r>
    <n v="33"/>
    <x v="0"/>
    <x v="1"/>
    <x v="4"/>
    <x v="16"/>
    <x v="22"/>
    <x v="0"/>
    <n v="120000"/>
    <x v="1"/>
  </r>
  <r>
    <n v="25"/>
    <x v="1"/>
    <x v="1"/>
    <x v="6"/>
    <x v="60"/>
    <x v="8"/>
    <x v="0"/>
    <n v="30000"/>
    <x v="0"/>
  </r>
  <r>
    <n v="36"/>
    <x v="0"/>
    <x v="0"/>
    <x v="2"/>
    <x v="81"/>
    <x v="18"/>
    <x v="0"/>
    <n v="180000"/>
    <x v="1"/>
  </r>
  <r>
    <n v="39"/>
    <x v="0"/>
    <x v="1"/>
    <x v="3"/>
    <x v="24"/>
    <x v="2"/>
    <x v="0"/>
    <n v="200000"/>
    <x v="1"/>
  </r>
  <r>
    <n v="26"/>
    <x v="1"/>
    <x v="0"/>
    <x v="3"/>
    <x v="29"/>
    <x v="8"/>
    <x v="0"/>
    <n v="50000"/>
    <x v="0"/>
  </r>
  <r>
    <n v="28"/>
    <x v="1"/>
    <x v="0"/>
    <x v="3"/>
    <x v="5"/>
    <x v="1"/>
    <x v="0"/>
    <n v="65000"/>
    <x v="0"/>
  </r>
  <r>
    <n v="32"/>
    <x v="0"/>
    <x v="1"/>
    <x v="3"/>
    <x v="6"/>
    <x v="3"/>
    <x v="0"/>
    <n v="110000"/>
    <x v="1"/>
  </r>
  <r>
    <n v="24"/>
    <x v="1"/>
    <x v="0"/>
    <x v="6"/>
    <x v="191"/>
    <x v="14"/>
    <x v="0"/>
    <n v="28000"/>
    <x v="0"/>
  </r>
  <r>
    <n v="37"/>
    <x v="0"/>
    <x v="0"/>
    <x v="4"/>
    <x v="188"/>
    <x v="12"/>
    <x v="0"/>
    <n v="190000"/>
    <x v="1"/>
  </r>
  <r>
    <n v="39"/>
    <x v="0"/>
    <x v="1"/>
    <x v="3"/>
    <x v="24"/>
    <x v="13"/>
    <x v="0"/>
    <n v="210000"/>
    <x v="1"/>
  </r>
  <r>
    <n v="26"/>
    <x v="1"/>
    <x v="0"/>
    <x v="3"/>
    <x v="29"/>
    <x v="5"/>
    <x v="0"/>
    <n v="55000"/>
    <x v="0"/>
  </r>
  <r>
    <n v="36"/>
    <x v="0"/>
    <x v="1"/>
    <x v="2"/>
    <x v="81"/>
    <x v="6"/>
    <x v="0"/>
    <n v="170000"/>
    <x v="1"/>
  </r>
  <r>
    <n v="25"/>
    <x v="1"/>
    <x v="0"/>
    <x v="3"/>
    <x v="6"/>
    <x v="8"/>
    <x v="0"/>
    <n v="60000"/>
    <x v="0"/>
  </r>
  <r>
    <n v="30"/>
    <x v="0"/>
    <x v="1"/>
    <x v="3"/>
    <x v="8"/>
    <x v="0"/>
    <x v="0"/>
    <n v="90000"/>
    <x v="0"/>
  </r>
  <r>
    <n v="34"/>
    <x v="0"/>
    <x v="0"/>
    <x v="2"/>
    <x v="64"/>
    <x v="19"/>
    <x v="0"/>
    <n v="160000"/>
    <x v="1"/>
  </r>
  <r>
    <n v="29"/>
    <x v="1"/>
    <x v="0"/>
    <x v="3"/>
    <x v="0"/>
    <x v="1"/>
    <x v="0"/>
    <n v="75000"/>
    <x v="0"/>
  </r>
  <r>
    <n v="32"/>
    <x v="0"/>
    <x v="1"/>
    <x v="4"/>
    <x v="16"/>
    <x v="22"/>
    <x v="0"/>
    <n v="120000"/>
    <x v="1"/>
  </r>
  <r>
    <n v="27"/>
    <x v="1"/>
    <x v="0"/>
    <x v="3"/>
    <x v="6"/>
    <x v="5"/>
    <x v="0"/>
    <n v="65000"/>
    <x v="0"/>
  </r>
  <r>
    <n v="30"/>
    <x v="0"/>
    <x v="1"/>
    <x v="2"/>
    <x v="32"/>
    <x v="11"/>
    <x v="0"/>
    <n v="100000"/>
    <x v="1"/>
  </r>
  <r>
    <n v="36"/>
    <x v="0"/>
    <x v="0"/>
    <x v="3"/>
    <x v="12"/>
    <x v="19"/>
    <x v="0"/>
    <n v="150000"/>
    <x v="1"/>
  </r>
  <r>
    <n v="27"/>
    <x v="1"/>
    <x v="0"/>
    <x v="2"/>
    <x v="8"/>
    <x v="3"/>
    <x v="0"/>
    <n v="120000"/>
    <x v="1"/>
  </r>
  <r>
    <n v="33"/>
    <x v="0"/>
    <x v="0"/>
    <x v="4"/>
    <x v="0"/>
    <x v="22"/>
    <x v="0"/>
    <n v="120000"/>
    <x v="1"/>
  </r>
  <r>
    <n v="27"/>
    <x v="1"/>
    <x v="1"/>
    <x v="3"/>
    <x v="6"/>
    <x v="5"/>
    <x v="0"/>
    <n v="65000"/>
    <x v="0"/>
  </r>
  <r>
    <n v="30"/>
    <x v="0"/>
    <x v="0"/>
    <x v="2"/>
    <x v="32"/>
    <x v="11"/>
    <x v="0"/>
    <n v="100000"/>
    <x v="1"/>
  </r>
  <r>
    <n v="36"/>
    <x v="0"/>
    <x v="1"/>
    <x v="3"/>
    <x v="12"/>
    <x v="19"/>
    <x v="0"/>
    <n v="150000"/>
    <x v="1"/>
  </r>
  <r>
    <n v="29"/>
    <x v="1"/>
    <x v="0"/>
    <x v="3"/>
    <x v="5"/>
    <x v="1"/>
    <x v="0"/>
    <n v="65000"/>
    <x v="0"/>
  </r>
  <r>
    <n v="32"/>
    <x v="0"/>
    <x v="1"/>
    <x v="4"/>
    <x v="0"/>
    <x v="17"/>
    <x v="0"/>
    <n v="120000"/>
    <x v="1"/>
  </r>
  <r>
    <n v="26"/>
    <x v="1"/>
    <x v="0"/>
    <x v="3"/>
    <x v="52"/>
    <x v="8"/>
    <x v="0"/>
    <n v="45000"/>
    <x v="0"/>
  </r>
  <r>
    <n v="29"/>
    <x v="1"/>
    <x v="1"/>
    <x v="3"/>
    <x v="6"/>
    <x v="0"/>
    <x v="0"/>
    <n v="80000"/>
    <x v="0"/>
  </r>
  <r>
    <n v="35"/>
    <x v="0"/>
    <x v="0"/>
    <x v="2"/>
    <x v="81"/>
    <x v="19"/>
    <x v="0"/>
    <n v="150000"/>
    <x v="1"/>
  </r>
  <r>
    <n v="34"/>
    <x v="0"/>
    <x v="0"/>
    <x v="4"/>
    <x v="0"/>
    <x v="17"/>
    <x v="0"/>
    <n v="125000"/>
    <x v="1"/>
  </r>
  <r>
    <n v="28"/>
    <x v="1"/>
    <x v="1"/>
    <x v="3"/>
    <x v="6"/>
    <x v="1"/>
    <x v="0"/>
    <n v="70000"/>
    <x v="0"/>
  </r>
  <r>
    <n v="31"/>
    <x v="0"/>
    <x v="0"/>
    <x v="2"/>
    <x v="32"/>
    <x v="3"/>
    <x v="0"/>
    <n v="110000"/>
    <x v="1"/>
  </r>
  <r>
    <n v="37"/>
    <x v="0"/>
    <x v="1"/>
    <x v="3"/>
    <x v="12"/>
    <x v="6"/>
    <x v="0"/>
    <n v="160000"/>
    <x v="1"/>
  </r>
  <r>
    <n v="30"/>
    <x v="0"/>
    <x v="0"/>
    <x v="3"/>
    <x v="5"/>
    <x v="7"/>
    <x v="0"/>
    <n v="75000"/>
    <x v="0"/>
  </r>
  <r>
    <n v="33"/>
    <x v="0"/>
    <x v="1"/>
    <x v="4"/>
    <x v="0"/>
    <x v="22"/>
    <x v="0"/>
    <n v="120000"/>
    <x v="1"/>
  </r>
  <r>
    <n v="27"/>
    <x v="1"/>
    <x v="0"/>
    <x v="3"/>
    <x v="52"/>
    <x v="5"/>
    <x v="0"/>
    <n v="50000"/>
    <x v="0"/>
  </r>
  <r>
    <n v="30"/>
    <x v="0"/>
    <x v="1"/>
    <x v="3"/>
    <x v="6"/>
    <x v="0"/>
    <x v="0"/>
    <n v="85000"/>
    <x v="0"/>
  </r>
  <r>
    <n v="36"/>
    <x v="0"/>
    <x v="0"/>
    <x v="2"/>
    <x v="81"/>
    <x v="19"/>
    <x v="0"/>
    <n v="155000"/>
    <x v="1"/>
  </r>
  <r>
    <n v="28"/>
    <x v="1"/>
    <x v="0"/>
    <x v="3"/>
    <x v="0"/>
    <x v="1"/>
    <x v="0"/>
    <n v="70000"/>
    <x v="0"/>
  </r>
  <r>
    <n v="32"/>
    <x v="0"/>
    <x v="1"/>
    <x v="3"/>
    <x v="16"/>
    <x v="22"/>
    <x v="0"/>
    <n v="115000"/>
    <x v="1"/>
  </r>
  <r>
    <n v="29"/>
    <x v="1"/>
    <x v="0"/>
    <x v="4"/>
    <x v="12"/>
    <x v="0"/>
    <x v="0"/>
    <n v="95000"/>
    <x v="0"/>
  </r>
  <r>
    <n v="25"/>
    <x v="1"/>
    <x v="1"/>
    <x v="3"/>
    <x v="5"/>
    <x v="14"/>
    <x v="0"/>
    <n v="40000"/>
    <x v="0"/>
  </r>
  <r>
    <n v="31"/>
    <x v="0"/>
    <x v="0"/>
    <x v="3"/>
    <x v="13"/>
    <x v="11"/>
    <x v="0"/>
    <n v="115000"/>
    <x v="1"/>
  </r>
  <r>
    <n v="35"/>
    <x v="0"/>
    <x v="1"/>
    <x v="2"/>
    <x v="64"/>
    <x v="6"/>
    <x v="0"/>
    <n v="175000"/>
    <x v="1"/>
  </r>
  <r>
    <n v="33"/>
    <x v="0"/>
    <x v="1"/>
    <x v="4"/>
    <x v="16"/>
    <x v="17"/>
    <x v="0"/>
    <n v="135000"/>
    <x v="1"/>
  </r>
  <r>
    <n v="29"/>
    <x v="1"/>
    <x v="0"/>
    <x v="3"/>
    <x v="5"/>
    <x v="7"/>
    <x v="0"/>
    <n v="75000"/>
    <x v="0"/>
  </r>
  <r>
    <n v="36"/>
    <x v="0"/>
    <x v="0"/>
    <x v="2"/>
    <x v="81"/>
    <x v="18"/>
    <x v="0"/>
    <n v="185000"/>
    <x v="1"/>
  </r>
  <r>
    <n v="40"/>
    <x v="0"/>
    <x v="1"/>
    <x v="3"/>
    <x v="24"/>
    <x v="2"/>
    <x v="0"/>
    <n v="210000"/>
    <x v="1"/>
  </r>
  <r>
    <n v="27"/>
    <x v="1"/>
    <x v="0"/>
    <x v="3"/>
    <x v="29"/>
    <x v="8"/>
    <x v="0"/>
    <n v="45000"/>
    <x v="0"/>
  </r>
  <r>
    <n v="32"/>
    <x v="0"/>
    <x v="1"/>
    <x v="2"/>
    <x v="32"/>
    <x v="17"/>
    <x v="0"/>
    <n v="145000"/>
    <x v="1"/>
  </r>
  <r>
    <n v="28"/>
    <x v="1"/>
    <x v="0"/>
    <x v="3"/>
    <x v="5"/>
    <x v="1"/>
    <x v="0"/>
    <n v="70000"/>
    <x v="0"/>
  </r>
  <r>
    <n v="32"/>
    <x v="0"/>
    <x v="1"/>
    <x v="3"/>
    <x v="6"/>
    <x v="3"/>
    <x v="0"/>
    <n v="120000"/>
    <x v="1"/>
  </r>
  <r>
    <n v="38"/>
    <x v="0"/>
    <x v="0"/>
    <x v="4"/>
    <x v="188"/>
    <x v="12"/>
    <x v="0"/>
    <n v="195000"/>
    <x v="1"/>
  </r>
  <r>
    <n v="40"/>
    <x v="0"/>
    <x v="1"/>
    <x v="3"/>
    <x v="24"/>
    <x v="13"/>
    <x v="0"/>
    <n v="215000"/>
    <x v="1"/>
  </r>
  <r>
    <n v="27"/>
    <x v="1"/>
    <x v="0"/>
    <x v="3"/>
    <x v="29"/>
    <x v="5"/>
    <x v="0"/>
    <n v="55000"/>
    <x v="0"/>
  </r>
  <r>
    <n v="36"/>
    <x v="0"/>
    <x v="1"/>
    <x v="2"/>
    <x v="81"/>
    <x v="18"/>
    <x v="0"/>
    <n v="185000"/>
    <x v="1"/>
  </r>
  <r>
    <n v="30"/>
    <x v="0"/>
    <x v="1"/>
    <x v="3"/>
    <x v="8"/>
    <x v="0"/>
    <x v="0"/>
    <n v="95000"/>
    <x v="0"/>
  </r>
  <r>
    <n v="34"/>
    <x v="0"/>
    <x v="0"/>
    <x v="2"/>
    <x v="64"/>
    <x v="6"/>
    <x v="0"/>
    <n v="170000"/>
    <x v="1"/>
  </r>
  <r>
    <n v="28"/>
    <x v="1"/>
    <x v="1"/>
    <x v="3"/>
    <x v="5"/>
    <x v="1"/>
    <x v="0"/>
    <n v="65000"/>
    <x v="0"/>
  </r>
  <r>
    <n v="26"/>
    <x v="1"/>
    <x v="1"/>
    <x v="4"/>
    <x v="0"/>
    <x v="5"/>
    <x v="0"/>
    <n v="75000"/>
    <x v="0"/>
  </r>
  <r>
    <n v="39"/>
    <x v="0"/>
    <x v="0"/>
    <x v="2"/>
    <x v="81"/>
    <x v="12"/>
    <x v="0"/>
    <n v="185000"/>
    <x v="1"/>
  </r>
  <r>
    <n v="32"/>
    <x v="0"/>
    <x v="1"/>
    <x v="3"/>
    <x v="16"/>
    <x v="3"/>
    <x v="0"/>
    <n v="120000"/>
    <x v="1"/>
  </r>
  <r>
    <n v="28"/>
    <x v="1"/>
    <x v="0"/>
    <x v="3"/>
    <x v="52"/>
    <x v="1"/>
    <x v="0"/>
    <n v="60000"/>
    <x v="0"/>
  </r>
  <r>
    <n v="35"/>
    <x v="0"/>
    <x v="1"/>
    <x v="4"/>
    <x v="32"/>
    <x v="9"/>
    <x v="0"/>
    <n v="145000"/>
    <x v="1"/>
  </r>
  <r>
    <n v="33"/>
    <x v="0"/>
    <x v="1"/>
    <x v="4"/>
    <x v="6"/>
    <x v="22"/>
    <x v="0"/>
    <n v="135000"/>
    <x v="1"/>
  </r>
  <r>
    <n v="27"/>
    <x v="1"/>
    <x v="0"/>
    <x v="3"/>
    <x v="0"/>
    <x v="5"/>
    <x v="0"/>
    <n v="70000"/>
    <x v="0"/>
  </r>
  <r>
    <n v="36"/>
    <x v="0"/>
    <x v="1"/>
    <x v="2"/>
    <x v="64"/>
    <x v="6"/>
    <x v="0"/>
    <n v="175000"/>
    <x v="1"/>
  </r>
  <r>
    <n v="29"/>
    <x v="1"/>
    <x v="0"/>
    <x v="3"/>
    <x v="3"/>
    <x v="5"/>
    <x v="0"/>
    <n v="45000"/>
    <x v="0"/>
  </r>
  <r>
    <n v="45"/>
    <x v="0"/>
    <x v="1"/>
    <x v="4"/>
    <x v="7"/>
    <x v="22"/>
    <x v="0"/>
    <n v="80000"/>
    <x v="0"/>
  </r>
  <r>
    <n v="37"/>
    <x v="0"/>
    <x v="0"/>
    <x v="2"/>
    <x v="16"/>
    <x v="3"/>
    <x v="0"/>
    <n v="90000"/>
    <x v="0"/>
  </r>
  <r>
    <n v="23"/>
    <x v="1"/>
    <x v="1"/>
    <x v="6"/>
    <x v="38"/>
    <x v="8"/>
    <x v="0"/>
    <n v="35000"/>
    <x v="0"/>
  </r>
  <r>
    <n v="41"/>
    <x v="0"/>
    <x v="0"/>
    <x v="3"/>
    <x v="24"/>
    <x v="6"/>
    <x v="0"/>
    <n v="120000"/>
    <x v="1"/>
  </r>
  <r>
    <n v="26"/>
    <x v="1"/>
    <x v="1"/>
    <x v="3"/>
    <x v="58"/>
    <x v="7"/>
    <x v="0"/>
    <n v="60000"/>
    <x v="0"/>
  </r>
  <r>
    <n v="33"/>
    <x v="0"/>
    <x v="0"/>
    <x v="4"/>
    <x v="69"/>
    <x v="0"/>
    <x v="0"/>
    <n v="70000"/>
    <x v="0"/>
  </r>
  <r>
    <n v="28"/>
    <x v="1"/>
    <x v="1"/>
    <x v="6"/>
    <x v="71"/>
    <x v="1"/>
    <x v="0"/>
    <n v="40000"/>
    <x v="0"/>
  </r>
  <r>
    <n v="50"/>
    <x v="0"/>
    <x v="0"/>
    <x v="2"/>
    <x v="113"/>
    <x v="2"/>
    <x v="0"/>
    <n v="150000"/>
    <x v="1"/>
  </r>
  <r>
    <n v="35"/>
    <x v="0"/>
    <x v="1"/>
    <x v="3"/>
    <x v="110"/>
    <x v="5"/>
    <x v="0"/>
    <n v="35000"/>
    <x v="0"/>
  </r>
  <r>
    <n v="42"/>
    <x v="0"/>
    <x v="0"/>
    <x v="4"/>
    <x v="46"/>
    <x v="18"/>
    <x v="0"/>
    <n v="130000"/>
    <x v="1"/>
  </r>
  <r>
    <n v="27"/>
    <x v="1"/>
    <x v="1"/>
    <x v="3"/>
    <x v="3"/>
    <x v="8"/>
    <x v="0"/>
    <n v="35000"/>
    <x v="0"/>
  </r>
  <r>
    <n v="48"/>
    <x v="0"/>
    <x v="0"/>
    <x v="2"/>
    <x v="19"/>
    <x v="10"/>
    <x v="0"/>
    <n v="180000"/>
    <x v="1"/>
  </r>
  <r>
    <n v="31"/>
    <x v="0"/>
    <x v="1"/>
    <x v="6"/>
    <x v="24"/>
    <x v="7"/>
    <x v="0"/>
    <n v="60000"/>
    <x v="0"/>
  </r>
  <r>
    <n v="36"/>
    <x v="0"/>
    <x v="0"/>
    <x v="3"/>
    <x v="7"/>
    <x v="11"/>
    <x v="0"/>
    <n v="75000"/>
    <x v="0"/>
  </r>
  <r>
    <n v="25"/>
    <x v="1"/>
    <x v="1"/>
    <x v="4"/>
    <x v="58"/>
    <x v="1"/>
    <x v="0"/>
    <n v="50000"/>
    <x v="0"/>
  </r>
  <r>
    <n v="39"/>
    <x v="0"/>
    <x v="0"/>
    <x v="2"/>
    <x v="16"/>
    <x v="9"/>
    <x v="0"/>
    <n v="100000"/>
    <x v="1"/>
  </r>
  <r>
    <n v="30"/>
    <x v="0"/>
    <x v="1"/>
    <x v="6"/>
    <x v="38"/>
    <x v="5"/>
    <x v="0"/>
    <n v="40000"/>
    <x v="0"/>
  </r>
  <r>
    <n v="44"/>
    <x v="0"/>
    <x v="0"/>
    <x v="3"/>
    <x v="69"/>
    <x v="19"/>
    <x v="0"/>
    <n v="110000"/>
    <x v="1"/>
  </r>
  <r>
    <n v="29"/>
    <x v="1"/>
    <x v="1"/>
    <x v="4"/>
    <x v="71"/>
    <x v="7"/>
    <x v="0"/>
    <n v="55000"/>
    <x v="0"/>
  </r>
  <r>
    <n v="47"/>
    <x v="0"/>
    <x v="0"/>
    <x v="2"/>
    <x v="113"/>
    <x v="23"/>
    <x v="0"/>
    <n v="170000"/>
    <x v="1"/>
  </r>
  <r>
    <n v="32"/>
    <x v="0"/>
    <x v="1"/>
    <x v="3"/>
    <x v="110"/>
    <x v="1"/>
    <x v="0"/>
    <n v="40000"/>
    <x v="0"/>
  </r>
  <r>
    <n v="38"/>
    <x v="0"/>
    <x v="0"/>
    <x v="4"/>
    <x v="46"/>
    <x v="17"/>
    <x v="0"/>
    <n v="95000"/>
    <x v="0"/>
  </r>
  <r>
    <n v="24"/>
    <x v="1"/>
    <x v="1"/>
    <x v="6"/>
    <x v="3"/>
    <x v="8"/>
    <x v="0"/>
    <n v="35000"/>
    <x v="0"/>
  </r>
  <r>
    <n v="40"/>
    <x v="0"/>
    <x v="0"/>
    <x v="2"/>
    <x v="19"/>
    <x v="12"/>
    <x v="0"/>
    <n v="140000"/>
    <x v="1"/>
  </r>
  <r>
    <n v="34"/>
    <x v="0"/>
    <x v="1"/>
    <x v="3"/>
    <x v="24"/>
    <x v="0"/>
    <x v="0"/>
    <n v="70000"/>
    <x v="0"/>
  </r>
  <r>
    <n v="26"/>
    <x v="1"/>
    <x v="0"/>
    <x v="4"/>
    <x v="58"/>
    <x v="1"/>
    <x v="0"/>
    <n v="50000"/>
    <x v="0"/>
  </r>
  <r>
    <n v="31"/>
    <x v="0"/>
    <x v="1"/>
    <x v="2"/>
    <x v="16"/>
    <x v="11"/>
    <x v="0"/>
    <n v="75000"/>
    <x v="0"/>
  </r>
  <r>
    <n v="27"/>
    <x v="1"/>
    <x v="0"/>
    <x v="6"/>
    <x v="38"/>
    <x v="5"/>
    <x v="0"/>
    <n v="40000"/>
    <x v="0"/>
  </r>
  <r>
    <n v="43"/>
    <x v="0"/>
    <x v="1"/>
    <x v="3"/>
    <x v="69"/>
    <x v="6"/>
    <x v="0"/>
    <n v="120000"/>
    <x v="1"/>
  </r>
  <r>
    <n v="28"/>
    <x v="1"/>
    <x v="0"/>
    <x v="4"/>
    <x v="71"/>
    <x v="5"/>
    <x v="0"/>
    <n v="40000"/>
    <x v="0"/>
  </r>
  <r>
    <n v="46"/>
    <x v="0"/>
    <x v="1"/>
    <x v="2"/>
    <x v="113"/>
    <x v="13"/>
    <x v="0"/>
    <n v="160000"/>
    <x v="1"/>
  </r>
  <r>
    <n v="33"/>
    <x v="0"/>
    <x v="0"/>
    <x v="3"/>
    <x v="110"/>
    <x v="7"/>
    <x v="0"/>
    <n v="55000"/>
    <x v="0"/>
  </r>
  <r>
    <n v="39"/>
    <x v="0"/>
    <x v="1"/>
    <x v="4"/>
    <x v="46"/>
    <x v="9"/>
    <x v="0"/>
    <n v="100000"/>
    <x v="1"/>
  </r>
  <r>
    <n v="25"/>
    <x v="1"/>
    <x v="0"/>
    <x v="6"/>
    <x v="3"/>
    <x v="8"/>
    <x v="0"/>
    <n v="35000"/>
    <x v="0"/>
  </r>
  <r>
    <n v="41"/>
    <x v="0"/>
    <x v="1"/>
    <x v="3"/>
    <x v="7"/>
    <x v="22"/>
    <x v="0"/>
    <n v="80000"/>
    <x v="0"/>
  </r>
  <r>
    <n v="35"/>
    <x v="0"/>
    <x v="0"/>
    <x v="2"/>
    <x v="16"/>
    <x v="3"/>
    <x v="0"/>
    <n v="90000"/>
    <x v="0"/>
  </r>
  <r>
    <n v="23"/>
    <x v="1"/>
    <x v="1"/>
    <x v="3"/>
    <x v="38"/>
    <x v="8"/>
    <x v="0"/>
    <n v="35000"/>
    <x v="0"/>
  </r>
  <r>
    <n v="42"/>
    <x v="0"/>
    <x v="0"/>
    <x v="4"/>
    <x v="24"/>
    <x v="18"/>
    <x v="0"/>
    <n v="130000"/>
    <x v="1"/>
  </r>
  <r>
    <n v="32"/>
    <x v="0"/>
    <x v="0"/>
    <x v="4"/>
    <x v="69"/>
    <x v="0"/>
    <x v="0"/>
    <n v="70000"/>
    <x v="0"/>
  </r>
  <r>
    <n v="27"/>
    <x v="1"/>
    <x v="1"/>
    <x v="6"/>
    <x v="71"/>
    <x v="1"/>
    <x v="0"/>
    <n v="40000"/>
    <x v="0"/>
  </r>
  <r>
    <n v="36"/>
    <x v="0"/>
    <x v="1"/>
    <x v="3"/>
    <x v="110"/>
    <x v="5"/>
    <x v="0"/>
    <n v="35000"/>
    <x v="0"/>
  </r>
  <r>
    <n v="48"/>
    <x v="0"/>
    <x v="0"/>
    <x v="4"/>
    <x v="46"/>
    <x v="10"/>
    <x v="0"/>
    <n v="180000"/>
    <x v="1"/>
  </r>
  <r>
    <n v="31"/>
    <x v="0"/>
    <x v="1"/>
    <x v="6"/>
    <x v="3"/>
    <x v="5"/>
    <x v="0"/>
    <n v="40000"/>
    <x v="0"/>
  </r>
  <r>
    <n v="29"/>
    <x v="1"/>
    <x v="0"/>
    <x v="3"/>
    <x v="19"/>
    <x v="11"/>
    <x v="0"/>
    <n v="75000"/>
    <x v="0"/>
  </r>
  <r>
    <n v="45"/>
    <x v="0"/>
    <x v="1"/>
    <x v="2"/>
    <x v="24"/>
    <x v="6"/>
    <x v="0"/>
    <n v="120000"/>
    <x v="1"/>
  </r>
  <r>
    <n v="25"/>
    <x v="1"/>
    <x v="0"/>
    <x v="4"/>
    <x v="58"/>
    <x v="1"/>
    <x v="0"/>
    <n v="50000"/>
    <x v="0"/>
  </r>
  <r>
    <n v="37"/>
    <x v="0"/>
    <x v="1"/>
    <x v="3"/>
    <x v="16"/>
    <x v="3"/>
    <x v="0"/>
    <n v="90000"/>
    <x v="0"/>
  </r>
  <r>
    <n v="23"/>
    <x v="1"/>
    <x v="0"/>
    <x v="6"/>
    <x v="38"/>
    <x v="8"/>
    <x v="0"/>
    <n v="35000"/>
    <x v="0"/>
  </r>
  <r>
    <n v="41"/>
    <x v="0"/>
    <x v="1"/>
    <x v="3"/>
    <x v="69"/>
    <x v="19"/>
    <x v="0"/>
    <n v="110000"/>
    <x v="1"/>
  </r>
  <r>
    <n v="26"/>
    <x v="1"/>
    <x v="0"/>
    <x v="4"/>
    <x v="71"/>
    <x v="1"/>
    <x v="0"/>
    <n v="45000"/>
    <x v="0"/>
  </r>
  <r>
    <n v="33"/>
    <x v="0"/>
    <x v="1"/>
    <x v="2"/>
    <x v="113"/>
    <x v="0"/>
    <x v="0"/>
    <n v="70000"/>
    <x v="0"/>
  </r>
  <r>
    <n v="28"/>
    <x v="1"/>
    <x v="0"/>
    <x v="3"/>
    <x v="110"/>
    <x v="8"/>
    <x v="0"/>
    <n v="30000"/>
    <x v="0"/>
  </r>
  <r>
    <n v="42"/>
    <x v="0"/>
    <x v="1"/>
    <x v="4"/>
    <x v="46"/>
    <x v="18"/>
    <x v="0"/>
    <n v="130000"/>
    <x v="1"/>
  </r>
  <r>
    <n v="27"/>
    <x v="1"/>
    <x v="0"/>
    <x v="6"/>
    <x v="24"/>
    <x v="7"/>
    <x v="0"/>
    <n v="60000"/>
    <x v="0"/>
  </r>
  <r>
    <n v="50"/>
    <x v="0"/>
    <x v="1"/>
    <x v="3"/>
    <x v="7"/>
    <x v="2"/>
    <x v="0"/>
    <n v="150000"/>
    <x v="1"/>
  </r>
  <r>
    <n v="35"/>
    <x v="0"/>
    <x v="0"/>
    <x v="2"/>
    <x v="16"/>
    <x v="22"/>
    <x v="0"/>
    <n v="80000"/>
    <x v="0"/>
  </r>
  <r>
    <n v="24"/>
    <x v="1"/>
    <x v="1"/>
    <x v="3"/>
    <x v="38"/>
    <x v="8"/>
    <x v="0"/>
    <n v="35000"/>
    <x v="0"/>
  </r>
  <r>
    <n v="46"/>
    <x v="0"/>
    <x v="0"/>
    <x v="4"/>
    <x v="69"/>
    <x v="13"/>
    <x v="0"/>
    <n v="160000"/>
    <x v="1"/>
  </r>
  <r>
    <n v="29"/>
    <x v="1"/>
    <x v="1"/>
    <x v="6"/>
    <x v="71"/>
    <x v="5"/>
    <x v="0"/>
    <n v="40000"/>
    <x v="0"/>
  </r>
  <r>
    <n v="31"/>
    <x v="0"/>
    <x v="1"/>
    <x v="3"/>
    <x v="110"/>
    <x v="1"/>
    <x v="0"/>
    <n v="40000"/>
    <x v="0"/>
  </r>
  <r>
    <n v="25"/>
    <x v="1"/>
    <x v="1"/>
    <x v="6"/>
    <x v="3"/>
    <x v="8"/>
    <x v="0"/>
    <n v="35000"/>
    <x v="0"/>
  </r>
  <r>
    <n v="39"/>
    <x v="0"/>
    <x v="0"/>
    <x v="3"/>
    <x v="19"/>
    <x v="9"/>
    <x v="0"/>
    <n v="100000"/>
    <x v="1"/>
  </r>
  <r>
    <n v="33"/>
    <x v="0"/>
    <x v="1"/>
    <x v="2"/>
    <x v="24"/>
    <x v="0"/>
    <x v="0"/>
    <n v="70000"/>
    <x v="0"/>
  </r>
  <r>
    <n v="27"/>
    <x v="1"/>
    <x v="0"/>
    <x v="4"/>
    <x v="58"/>
    <x v="1"/>
    <x v="0"/>
    <n v="50000"/>
    <x v="0"/>
  </r>
  <r>
    <n v="43"/>
    <x v="0"/>
    <x v="1"/>
    <x v="3"/>
    <x v="16"/>
    <x v="6"/>
    <x v="0"/>
    <n v="120000"/>
    <x v="1"/>
  </r>
  <r>
    <n v="28"/>
    <x v="1"/>
    <x v="0"/>
    <x v="6"/>
    <x v="38"/>
    <x v="5"/>
    <x v="0"/>
    <n v="40000"/>
    <x v="0"/>
  </r>
  <r>
    <n v="31"/>
    <x v="0"/>
    <x v="0"/>
    <x v="3"/>
    <x v="3"/>
    <x v="1"/>
    <x v="0"/>
    <n v="50000"/>
    <x v="0"/>
  </r>
  <r>
    <n v="46"/>
    <x v="0"/>
    <x v="1"/>
    <x v="4"/>
    <x v="16"/>
    <x v="12"/>
    <x v="0"/>
    <n v="140000"/>
    <x v="1"/>
  </r>
  <r>
    <n v="38"/>
    <x v="0"/>
    <x v="1"/>
    <x v="3"/>
    <x v="24"/>
    <x v="9"/>
    <x v="0"/>
    <n v="100000"/>
    <x v="1"/>
  </r>
  <r>
    <n v="24"/>
    <x v="1"/>
    <x v="0"/>
    <x v="2"/>
    <x v="58"/>
    <x v="8"/>
    <x v="0"/>
    <n v="30000"/>
    <x v="0"/>
  </r>
  <r>
    <n v="33"/>
    <x v="0"/>
    <x v="1"/>
    <x v="4"/>
    <x v="69"/>
    <x v="11"/>
    <x v="0"/>
    <n v="75000"/>
    <x v="0"/>
  </r>
  <r>
    <n v="29"/>
    <x v="1"/>
    <x v="0"/>
    <x v="6"/>
    <x v="71"/>
    <x v="5"/>
    <x v="0"/>
    <n v="40000"/>
    <x v="0"/>
  </r>
  <r>
    <n v="50"/>
    <x v="0"/>
    <x v="1"/>
    <x v="3"/>
    <x v="7"/>
    <x v="10"/>
    <x v="0"/>
    <n v="180000"/>
    <x v="1"/>
  </r>
  <r>
    <n v="35"/>
    <x v="0"/>
    <x v="0"/>
    <x v="2"/>
    <x v="113"/>
    <x v="22"/>
    <x v="0"/>
    <n v="80000"/>
    <x v="0"/>
  </r>
  <r>
    <n v="41"/>
    <x v="0"/>
    <x v="0"/>
    <x v="4"/>
    <x v="46"/>
    <x v="6"/>
    <x v="0"/>
    <n v="120000"/>
    <x v="1"/>
  </r>
  <r>
    <n v="26"/>
    <x v="1"/>
    <x v="1"/>
    <x v="6"/>
    <x v="24"/>
    <x v="1"/>
    <x v="0"/>
    <n v="45000"/>
    <x v="0"/>
  </r>
  <r>
    <n v="32"/>
    <x v="0"/>
    <x v="0"/>
    <x v="3"/>
    <x v="19"/>
    <x v="3"/>
    <x v="0"/>
    <n v="90000"/>
    <x v="0"/>
  </r>
  <r>
    <n v="27"/>
    <x v="1"/>
    <x v="1"/>
    <x v="2"/>
    <x v="16"/>
    <x v="7"/>
    <x v="0"/>
    <n v="55000"/>
    <x v="0"/>
  </r>
  <r>
    <n v="43"/>
    <x v="0"/>
    <x v="0"/>
    <x v="4"/>
    <x v="69"/>
    <x v="13"/>
    <x v="0"/>
    <n v="160000"/>
    <x v="1"/>
  </r>
  <r>
    <n v="28"/>
    <x v="1"/>
    <x v="1"/>
    <x v="3"/>
    <x v="71"/>
    <x v="5"/>
    <x v="0"/>
    <n v="40000"/>
    <x v="0"/>
  </r>
  <r>
    <n v="31"/>
    <x v="0"/>
    <x v="1"/>
    <x v="6"/>
    <x v="110"/>
    <x v="1"/>
    <x v="0"/>
    <n v="40000"/>
    <x v="0"/>
  </r>
  <r>
    <n v="39"/>
    <x v="0"/>
    <x v="0"/>
    <x v="3"/>
    <x v="7"/>
    <x v="19"/>
    <x v="0"/>
    <n v="110000"/>
    <x v="1"/>
  </r>
  <r>
    <n v="33"/>
    <x v="0"/>
    <x v="1"/>
    <x v="2"/>
    <x v="24"/>
    <x v="11"/>
    <x v="0"/>
    <n v="75000"/>
    <x v="0"/>
  </r>
  <r>
    <n v="50"/>
    <x v="0"/>
    <x v="1"/>
    <x v="4"/>
    <x v="69"/>
    <x v="2"/>
    <x v="0"/>
    <n v="150000"/>
    <x v="1"/>
  </r>
  <r>
    <n v="36"/>
    <x v="0"/>
    <x v="0"/>
    <x v="3"/>
    <x v="71"/>
    <x v="0"/>
    <x v="0"/>
    <n v="70000"/>
    <x v="0"/>
  </r>
  <r>
    <n v="48"/>
    <x v="0"/>
    <x v="1"/>
    <x v="2"/>
    <x v="113"/>
    <x v="16"/>
    <x v="0"/>
    <n v="190000"/>
    <x v="1"/>
  </r>
  <r>
    <n v="31"/>
    <x v="0"/>
    <x v="0"/>
    <x v="6"/>
    <x v="110"/>
    <x v="1"/>
    <x v="0"/>
    <n v="40000"/>
    <x v="0"/>
  </r>
  <r>
    <n v="29"/>
    <x v="1"/>
    <x v="1"/>
    <x v="3"/>
    <x v="19"/>
    <x v="11"/>
    <x v="0"/>
    <n v="75000"/>
    <x v="0"/>
  </r>
  <r>
    <n v="45"/>
    <x v="0"/>
    <x v="0"/>
    <x v="4"/>
    <x v="46"/>
    <x v="12"/>
    <x v="0"/>
    <n v="140000"/>
    <x v="1"/>
  </r>
  <r>
    <n v="35"/>
    <x v="0"/>
    <x v="1"/>
    <x v="2"/>
    <x v="16"/>
    <x v="22"/>
    <x v="0"/>
    <n v="80000"/>
    <x v="0"/>
  </r>
  <r>
    <n v="23"/>
    <x v="1"/>
    <x v="0"/>
    <x v="3"/>
    <x v="38"/>
    <x v="8"/>
    <x v="0"/>
    <n v="35000"/>
    <x v="0"/>
  </r>
  <r>
    <n v="42"/>
    <x v="0"/>
    <x v="1"/>
    <x v="4"/>
    <x v="7"/>
    <x v="18"/>
    <x v="0"/>
    <n v="130000"/>
    <x v="1"/>
  </r>
  <r>
    <n v="26"/>
    <x v="1"/>
    <x v="0"/>
    <x v="6"/>
    <x v="58"/>
    <x v="5"/>
    <x v="0"/>
    <n v="40000"/>
    <x v="0"/>
  </r>
  <r>
    <n v="32"/>
    <x v="0"/>
    <x v="1"/>
    <x v="3"/>
    <x v="69"/>
    <x v="3"/>
    <x v="0"/>
    <n v="90000"/>
    <x v="0"/>
  </r>
  <r>
    <n v="27"/>
    <x v="1"/>
    <x v="0"/>
    <x v="2"/>
    <x v="71"/>
    <x v="7"/>
    <x v="0"/>
    <n v="55000"/>
    <x v="0"/>
  </r>
  <r>
    <n v="50"/>
    <x v="0"/>
    <x v="1"/>
    <x v="4"/>
    <x v="113"/>
    <x v="10"/>
    <x v="0"/>
    <n v="180000"/>
    <x v="1"/>
  </r>
  <r>
    <n v="36"/>
    <x v="0"/>
    <x v="0"/>
    <x v="3"/>
    <x v="110"/>
    <x v="1"/>
    <x v="0"/>
    <n v="45000"/>
    <x v="0"/>
  </r>
  <r>
    <n v="48"/>
    <x v="0"/>
    <x v="1"/>
    <x v="2"/>
    <x v="46"/>
    <x v="16"/>
    <x v="0"/>
    <n v="190000"/>
    <x v="1"/>
  </r>
  <r>
    <n v="31"/>
    <x v="0"/>
    <x v="0"/>
    <x v="6"/>
    <x v="3"/>
    <x v="1"/>
    <x v="0"/>
    <n v="50000"/>
    <x v="0"/>
  </r>
  <r>
    <n v="29"/>
    <x v="1"/>
    <x v="1"/>
    <x v="3"/>
    <x v="24"/>
    <x v="7"/>
    <x v="0"/>
    <n v="55000"/>
    <x v="0"/>
  </r>
  <r>
    <n v="45"/>
    <x v="0"/>
    <x v="0"/>
    <x v="4"/>
    <x v="16"/>
    <x v="18"/>
    <x v="0"/>
    <n v="130000"/>
    <x v="1"/>
  </r>
  <r>
    <n v="25"/>
    <x v="1"/>
    <x v="1"/>
    <x v="6"/>
    <x v="38"/>
    <x v="8"/>
    <x v="0"/>
    <n v="35000"/>
    <x v="0"/>
  </r>
  <r>
    <n v="41"/>
    <x v="0"/>
    <x v="0"/>
    <x v="3"/>
    <x v="69"/>
    <x v="6"/>
    <x v="0"/>
    <n v="120000"/>
    <x v="1"/>
  </r>
  <r>
    <n v="35"/>
    <x v="0"/>
    <x v="1"/>
    <x v="2"/>
    <x v="113"/>
    <x v="17"/>
    <x v="0"/>
    <n v="95000"/>
    <x v="0"/>
  </r>
  <r>
    <n v="23"/>
    <x v="1"/>
    <x v="0"/>
    <x v="3"/>
    <x v="71"/>
    <x v="8"/>
    <x v="0"/>
    <n v="35000"/>
    <x v="0"/>
  </r>
  <r>
    <n v="42"/>
    <x v="0"/>
    <x v="1"/>
    <x v="4"/>
    <x v="58"/>
    <x v="12"/>
    <x v="0"/>
    <n v="140000"/>
    <x v="1"/>
  </r>
  <r>
    <n v="26"/>
    <x v="1"/>
    <x v="0"/>
    <x v="6"/>
    <x v="7"/>
    <x v="5"/>
    <x v="0"/>
    <n v="40000"/>
    <x v="0"/>
  </r>
  <r>
    <n v="32"/>
    <x v="0"/>
    <x v="1"/>
    <x v="3"/>
    <x v="46"/>
    <x v="22"/>
    <x v="0"/>
    <n v="80000"/>
    <x v="0"/>
  </r>
  <r>
    <n v="27"/>
    <x v="1"/>
    <x v="0"/>
    <x v="2"/>
    <x v="16"/>
    <x v="7"/>
    <x v="0"/>
    <n v="55000"/>
    <x v="0"/>
  </r>
  <r>
    <n v="50"/>
    <x v="0"/>
    <x v="1"/>
    <x v="4"/>
    <x v="69"/>
    <x v="16"/>
    <x v="0"/>
    <n v="190000"/>
    <x v="1"/>
  </r>
  <r>
    <n v="36"/>
    <x v="0"/>
    <x v="0"/>
    <x v="3"/>
    <x v="19"/>
    <x v="11"/>
    <x v="0"/>
    <n v="75000"/>
    <x v="0"/>
  </r>
  <r>
    <n v="48"/>
    <x v="0"/>
    <x v="1"/>
    <x v="2"/>
    <x v="113"/>
    <x v="23"/>
    <x v="0"/>
    <n v="170000"/>
    <x v="1"/>
  </r>
  <r>
    <n v="36"/>
    <x v="0"/>
    <x v="0"/>
    <x v="3"/>
    <x v="19"/>
    <x v="11"/>
    <x v="0"/>
    <m/>
    <x v="0"/>
  </r>
  <r>
    <n v="37"/>
    <x v="0"/>
    <x v="0"/>
    <x v="4"/>
    <x v="16"/>
    <x v="19"/>
    <x v="0"/>
    <n v="110000"/>
    <x v="1"/>
  </r>
  <r>
    <n v="26"/>
    <x v="1"/>
    <x v="1"/>
    <x v="3"/>
    <x v="71"/>
    <x v="5"/>
    <x v="0"/>
    <n v="40000"/>
    <x v="0"/>
  </r>
  <r>
    <n v="42"/>
    <x v="0"/>
    <x v="0"/>
    <x v="2"/>
    <x v="69"/>
    <x v="2"/>
    <x v="0"/>
    <n v="150000"/>
    <x v="1"/>
  </r>
  <r>
    <n v="33"/>
    <x v="0"/>
    <x v="1"/>
    <x v="6"/>
    <x v="38"/>
    <x v="7"/>
    <x v="0"/>
    <n v="55000"/>
    <x v="0"/>
  </r>
  <r>
    <n v="29"/>
    <x v="1"/>
    <x v="0"/>
    <x v="3"/>
    <x v="7"/>
    <x v="0"/>
    <x v="0"/>
    <n v="70000"/>
    <x v="0"/>
  </r>
  <r>
    <n v="45"/>
    <x v="0"/>
    <x v="1"/>
    <x v="4"/>
    <x v="46"/>
    <x v="13"/>
    <x v="0"/>
    <n v="160000"/>
    <x v="1"/>
  </r>
  <r>
    <n v="24"/>
    <x v="1"/>
    <x v="0"/>
    <x v="6"/>
    <x v="3"/>
    <x v="8"/>
    <x v="0"/>
    <n v="35000"/>
    <x v="0"/>
  </r>
  <r>
    <n v="39"/>
    <x v="0"/>
    <x v="1"/>
    <x v="3"/>
    <x v="24"/>
    <x v="9"/>
    <x v="0"/>
    <n v="100000"/>
    <x v="1"/>
  </r>
  <r>
    <n v="31"/>
    <x v="0"/>
    <x v="0"/>
    <x v="2"/>
    <x v="113"/>
    <x v="3"/>
    <x v="0"/>
    <n v="90000"/>
    <x v="0"/>
  </r>
  <r>
    <n v="27"/>
    <x v="1"/>
    <x v="1"/>
    <x v="4"/>
    <x v="58"/>
    <x v="1"/>
    <x v="0"/>
    <n v="50000"/>
    <x v="0"/>
  </r>
  <r>
    <n v="43"/>
    <x v="0"/>
    <x v="0"/>
    <x v="3"/>
    <x v="69"/>
    <x v="12"/>
    <x v="0"/>
    <n v="140000"/>
    <x v="1"/>
  </r>
  <r>
    <n v="28"/>
    <x v="1"/>
    <x v="1"/>
    <x v="6"/>
    <x v="71"/>
    <x v="5"/>
    <x v="0"/>
    <n v="40000"/>
    <x v="0"/>
  </r>
  <r>
    <n v="50"/>
    <x v="0"/>
    <x v="0"/>
    <x v="2"/>
    <x v="16"/>
    <x v="10"/>
    <x v="0"/>
    <n v="180000"/>
    <x v="1"/>
  </r>
  <r>
    <n v="35"/>
    <x v="0"/>
    <x v="1"/>
    <x v="3"/>
    <x v="38"/>
    <x v="3"/>
    <x v="0"/>
    <n v="90000"/>
    <x v="0"/>
  </r>
  <r>
    <n v="23"/>
    <x v="1"/>
    <x v="0"/>
    <x v="3"/>
    <x v="7"/>
    <x v="8"/>
    <x v="0"/>
    <n v="35000"/>
    <x v="0"/>
  </r>
  <r>
    <n v="41"/>
    <x v="0"/>
    <x v="1"/>
    <x v="4"/>
    <x v="46"/>
    <x v="6"/>
    <x v="0"/>
    <n v="120000"/>
    <x v="1"/>
  </r>
  <r>
    <n v="26"/>
    <x v="1"/>
    <x v="0"/>
    <x v="6"/>
    <x v="24"/>
    <x v="1"/>
    <x v="0"/>
    <n v="45000"/>
    <x v="0"/>
  </r>
  <r>
    <n v="32"/>
    <x v="0"/>
    <x v="1"/>
    <x v="3"/>
    <x v="19"/>
    <x v="22"/>
    <x v="0"/>
    <n v="80000"/>
    <x v="0"/>
  </r>
  <r>
    <n v="50"/>
    <x v="0"/>
    <x v="1"/>
    <x v="4"/>
    <x v="69"/>
    <x v="10"/>
    <x v="0"/>
    <n v="180000"/>
    <x v="1"/>
  </r>
  <r>
    <n v="36"/>
    <x v="0"/>
    <x v="0"/>
    <x v="3"/>
    <x v="71"/>
    <x v="11"/>
    <x v="0"/>
    <n v="75000"/>
    <x v="0"/>
  </r>
  <r>
    <n v="29"/>
    <x v="1"/>
    <x v="1"/>
    <x v="3"/>
    <x v="19"/>
    <x v="0"/>
    <x v="0"/>
    <n v="70000"/>
    <x v="0"/>
  </r>
  <r>
    <n v="45"/>
    <x v="0"/>
    <x v="0"/>
    <x v="4"/>
    <x v="46"/>
    <x v="2"/>
    <x v="0"/>
    <n v="150000"/>
    <x v="1"/>
  </r>
  <r>
    <n v="38"/>
    <x v="0"/>
    <x v="0"/>
    <x v="4"/>
    <x v="16"/>
    <x v="6"/>
    <x v="0"/>
    <n v="120000"/>
    <x v="1"/>
  </r>
  <r>
    <n v="27"/>
    <x v="1"/>
    <x v="1"/>
    <x v="3"/>
    <x v="71"/>
    <x v="1"/>
    <x v="0"/>
    <n v="45000"/>
    <x v="0"/>
  </r>
  <r>
    <n v="43"/>
    <x v="0"/>
    <x v="0"/>
    <x v="2"/>
    <x v="69"/>
    <x v="13"/>
    <x v="0"/>
    <n v="160000"/>
    <x v="1"/>
  </r>
  <r>
    <n v="34"/>
    <x v="0"/>
    <x v="1"/>
    <x v="6"/>
    <x v="38"/>
    <x v="0"/>
    <x v="0"/>
    <n v="70000"/>
    <x v="0"/>
  </r>
  <r>
    <n v="30"/>
    <x v="0"/>
    <x v="0"/>
    <x v="3"/>
    <x v="7"/>
    <x v="11"/>
    <x v="0"/>
    <n v="75000"/>
    <x v="0"/>
  </r>
  <r>
    <n v="46"/>
    <x v="0"/>
    <x v="1"/>
    <x v="4"/>
    <x v="46"/>
    <x v="23"/>
    <x v="0"/>
    <n v="170000"/>
    <x v="1"/>
  </r>
  <r>
    <n v="40"/>
    <x v="0"/>
    <x v="1"/>
    <x v="3"/>
    <x v="24"/>
    <x v="19"/>
    <x v="0"/>
    <n v="110000"/>
    <x v="1"/>
  </r>
  <r>
    <n v="32"/>
    <x v="0"/>
    <x v="0"/>
    <x v="2"/>
    <x v="113"/>
    <x v="22"/>
    <x v="0"/>
    <n v="80000"/>
    <x v="0"/>
  </r>
  <r>
    <n v="28"/>
    <x v="1"/>
    <x v="1"/>
    <x v="4"/>
    <x v="58"/>
    <x v="7"/>
    <x v="0"/>
    <n v="55000"/>
    <x v="0"/>
  </r>
  <r>
    <n v="44"/>
    <x v="0"/>
    <x v="0"/>
    <x v="3"/>
    <x v="69"/>
    <x v="2"/>
    <x v="0"/>
    <n v="150000"/>
    <x v="1"/>
  </r>
  <r>
    <n v="51"/>
    <x v="0"/>
    <x v="0"/>
    <x v="2"/>
    <x v="16"/>
    <x v="16"/>
    <x v="0"/>
    <n v="190000"/>
    <x v="1"/>
  </r>
  <r>
    <n v="36"/>
    <x v="0"/>
    <x v="1"/>
    <x v="3"/>
    <x v="38"/>
    <x v="22"/>
    <x v="0"/>
    <n v="80000"/>
    <x v="0"/>
  </r>
  <r>
    <n v="24"/>
    <x v="1"/>
    <x v="0"/>
    <x v="3"/>
    <x v="7"/>
    <x v="8"/>
    <x v="0"/>
    <n v="35000"/>
    <x v="0"/>
  </r>
  <r>
    <n v="27"/>
    <x v="1"/>
    <x v="0"/>
    <x v="6"/>
    <x v="24"/>
    <x v="1"/>
    <x v="0"/>
    <n v="45000"/>
    <x v="0"/>
  </r>
  <r>
    <n v="33"/>
    <x v="0"/>
    <x v="1"/>
    <x v="3"/>
    <x v="19"/>
    <x v="3"/>
    <x v="0"/>
    <n v="90000"/>
    <x v="0"/>
  </r>
  <r>
    <n v="28"/>
    <x v="1"/>
    <x v="0"/>
    <x v="2"/>
    <x v="16"/>
    <x v="7"/>
    <x v="0"/>
    <n v="55000"/>
    <x v="0"/>
  </r>
  <r>
    <n v="51"/>
    <x v="0"/>
    <x v="1"/>
    <x v="4"/>
    <x v="69"/>
    <x v="16"/>
    <x v="0"/>
    <n v="190000"/>
    <x v="1"/>
  </r>
  <r>
    <n v="37"/>
    <x v="0"/>
    <x v="0"/>
    <x v="3"/>
    <x v="71"/>
    <x v="3"/>
    <x v="0"/>
    <n v="90000"/>
    <x v="0"/>
  </r>
  <r>
    <n v="49"/>
    <x v="0"/>
    <x v="1"/>
    <x v="2"/>
    <x v="113"/>
    <x v="4"/>
    <x v="1"/>
    <n v="200000"/>
    <x v="1"/>
  </r>
  <r>
    <n v="32"/>
    <x v="0"/>
    <x v="0"/>
    <x v="6"/>
    <x v="110"/>
    <x v="1"/>
    <x v="0"/>
    <n v="40000"/>
    <x v="0"/>
  </r>
  <r>
    <n v="30"/>
    <x v="0"/>
    <x v="1"/>
    <x v="3"/>
    <x v="19"/>
    <x v="0"/>
    <x v="0"/>
    <n v="70000"/>
    <x v="0"/>
  </r>
  <r>
    <n v="46"/>
    <x v="0"/>
    <x v="0"/>
    <x v="4"/>
    <x v="46"/>
    <x v="13"/>
    <x v="0"/>
    <n v="160000"/>
    <x v="1"/>
  </r>
  <r>
    <n v="26"/>
    <x v="1"/>
    <x v="1"/>
    <x v="6"/>
    <x v="3"/>
    <x v="8"/>
    <x v="0"/>
    <n v="35000"/>
    <x v="0"/>
  </r>
  <r>
    <n v="42"/>
    <x v="0"/>
    <x v="0"/>
    <x v="3"/>
    <x v="24"/>
    <x v="18"/>
    <x v="0"/>
    <n v="130000"/>
    <x v="1"/>
  </r>
  <r>
    <n v="36"/>
    <x v="0"/>
    <x v="1"/>
    <x v="2"/>
    <x v="16"/>
    <x v="17"/>
    <x v="0"/>
    <n v="95000"/>
    <x v="0"/>
  </r>
  <r>
    <n v="24"/>
    <x v="1"/>
    <x v="0"/>
    <x v="3"/>
    <x v="38"/>
    <x v="8"/>
    <x v="0"/>
    <n v="35000"/>
    <x v="0"/>
  </r>
  <r>
    <n v="43"/>
    <x v="0"/>
    <x v="1"/>
    <x v="4"/>
    <x v="7"/>
    <x v="12"/>
    <x v="0"/>
    <n v="140000"/>
    <x v="1"/>
  </r>
  <r>
    <n v="27"/>
    <x v="1"/>
    <x v="0"/>
    <x v="6"/>
    <x v="58"/>
    <x v="5"/>
    <x v="0"/>
    <n v="40000"/>
    <x v="0"/>
  </r>
  <r>
    <n v="33"/>
    <x v="0"/>
    <x v="1"/>
    <x v="3"/>
    <x v="69"/>
    <x v="3"/>
    <x v="0"/>
    <n v="90000"/>
    <x v="0"/>
  </r>
  <r>
    <n v="28"/>
    <x v="1"/>
    <x v="0"/>
    <x v="2"/>
    <x v="71"/>
    <x v="7"/>
    <x v="0"/>
    <n v="55000"/>
    <x v="0"/>
  </r>
  <r>
    <n v="51"/>
    <x v="0"/>
    <x v="1"/>
    <x v="4"/>
    <x v="113"/>
    <x v="16"/>
    <x v="0"/>
    <n v="190000"/>
    <x v="1"/>
  </r>
  <r>
    <n v="37"/>
    <x v="0"/>
    <x v="0"/>
    <x v="3"/>
    <x v="110"/>
    <x v="11"/>
    <x v="0"/>
    <n v="75000"/>
    <x v="0"/>
  </r>
  <r>
    <n v="49"/>
    <x v="0"/>
    <x v="1"/>
    <x v="2"/>
    <x v="46"/>
    <x v="4"/>
    <x v="1"/>
    <n v="200000"/>
    <x v="1"/>
  </r>
  <r>
    <n v="32"/>
    <x v="0"/>
    <x v="0"/>
    <x v="6"/>
    <x v="3"/>
    <x v="1"/>
    <x v="0"/>
    <n v="50000"/>
    <x v="0"/>
  </r>
  <r>
    <n v="30"/>
    <x v="0"/>
    <x v="1"/>
    <x v="3"/>
    <x v="24"/>
    <x v="7"/>
    <x v="0"/>
    <n v="55000"/>
    <x v="0"/>
  </r>
  <r>
    <n v="46"/>
    <x v="0"/>
    <x v="0"/>
    <x v="4"/>
    <x v="16"/>
    <x v="12"/>
    <x v="0"/>
    <n v="140000"/>
    <x v="1"/>
  </r>
  <r>
    <n v="26"/>
    <x v="1"/>
    <x v="1"/>
    <x v="6"/>
    <x v="38"/>
    <x v="8"/>
    <x v="0"/>
    <n v="35000"/>
    <x v="0"/>
  </r>
  <r>
    <n v="42"/>
    <x v="0"/>
    <x v="0"/>
    <x v="3"/>
    <x v="69"/>
    <x v="18"/>
    <x v="0"/>
    <n v="130000"/>
    <x v="1"/>
  </r>
  <r>
    <n v="36"/>
    <x v="0"/>
    <x v="1"/>
    <x v="2"/>
    <x v="113"/>
    <x v="9"/>
    <x v="0"/>
    <n v="100000"/>
    <x v="1"/>
  </r>
  <r>
    <n v="24"/>
    <x v="1"/>
    <x v="0"/>
    <x v="3"/>
    <x v="71"/>
    <x v="8"/>
    <x v="0"/>
    <n v="35000"/>
    <x v="0"/>
  </r>
  <r>
    <n v="43"/>
    <x v="0"/>
    <x v="1"/>
    <x v="4"/>
    <x v="58"/>
    <x v="2"/>
    <x v="0"/>
    <n v="150000"/>
    <x v="1"/>
  </r>
  <r>
    <n v="27"/>
    <x v="1"/>
    <x v="0"/>
    <x v="6"/>
    <x v="7"/>
    <x v="5"/>
    <x v="0"/>
    <n v="40000"/>
    <x v="0"/>
  </r>
  <r>
    <n v="33"/>
    <x v="0"/>
    <x v="1"/>
    <x v="3"/>
    <x v="46"/>
    <x v="22"/>
    <x v="0"/>
    <n v="80000"/>
    <x v="0"/>
  </r>
  <r>
    <n v="37"/>
    <x v="0"/>
    <x v="0"/>
    <x v="3"/>
    <x v="19"/>
    <x v="3"/>
    <x v="0"/>
    <n v="90000"/>
    <x v="0"/>
  </r>
  <r>
    <n v="30"/>
    <x v="0"/>
    <x v="1"/>
    <x v="3"/>
    <x v="7"/>
    <x v="0"/>
    <x v="0"/>
    <n v="70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120C8-D11F-47E9-9FBF-1961F8509F2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G197" firstHeaderRow="1" firstDataRow="2" firstDataCol="1" rowPageCount="1" colPageCount="1"/>
  <pivotFields count="9">
    <pivotField showAll="0"/>
    <pivotField showAll="0">
      <items count="3">
        <item x="1"/>
        <item x="0"/>
        <item t="default"/>
      </items>
    </pivotField>
    <pivotField axis="axisCol" multipleItemSelectionAllowed="1" showAll="0">
      <items count="4">
        <item x="1"/>
        <item x="0"/>
        <item h="1" x="2"/>
        <item t="default"/>
      </items>
    </pivotField>
    <pivotField showAll="0"/>
    <pivotField axis="axisRow" showAll="0">
      <items count="193">
        <item x="45"/>
        <item x="31"/>
        <item x="42"/>
        <item x="175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1"/>
        <item x="179"/>
        <item x="90"/>
        <item x="58"/>
        <item x="186"/>
        <item x="4"/>
        <item x="150"/>
        <item x="18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178"/>
        <item x="177"/>
        <item x="52"/>
        <item x="47"/>
        <item x="35"/>
        <item x="11"/>
        <item x="181"/>
        <item x="68"/>
        <item x="183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82"/>
        <item x="110"/>
        <item x="151"/>
        <item x="161"/>
        <item x="82"/>
        <item x="128"/>
        <item x="156"/>
        <item x="107"/>
        <item x="87"/>
        <item x="185"/>
        <item x="184"/>
        <item x="5"/>
        <item x="8"/>
        <item x="18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7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176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189"/>
        <item x="190"/>
        <item x="54"/>
        <item x="25"/>
        <item x="10"/>
        <item x="0"/>
        <item x="174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  <pivotField axis="axisPage" multipleItemSelectionAllowed="1" showAll="0">
      <items count="3">
        <item x="1"/>
        <item x="0"/>
        <item t="default"/>
      </items>
    </pivotField>
  </pivotFields>
  <rowFields count="1">
    <field x="4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8" hier="-1"/>
  </pageFields>
  <dataFields count="1">
    <dataField name="Sum of Salary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91A49-CCC3-4F56-852C-A1C3D08FAD1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11" firstHeaderRow="1" firstDataRow="2" firstDataCol="1" rowPageCount="1" colPageCount="1"/>
  <pivotFields count="9">
    <pivotField showAll="0"/>
    <pivotField axis="axisCol" showAll="0">
      <items count="3">
        <item x="1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8">
        <item x="0"/>
        <item x="3"/>
        <item x="6"/>
        <item x="1"/>
        <item x="4"/>
        <item x="2"/>
        <item h="1" x="5"/>
        <item t="default"/>
      </items>
    </pivotField>
    <pivotField showAll="0">
      <items count="193">
        <item x="45"/>
        <item x="31"/>
        <item x="42"/>
        <item x="175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1"/>
        <item x="179"/>
        <item x="90"/>
        <item x="58"/>
        <item x="186"/>
        <item x="4"/>
        <item x="150"/>
        <item x="18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178"/>
        <item x="177"/>
        <item x="52"/>
        <item x="47"/>
        <item x="35"/>
        <item x="11"/>
        <item x="181"/>
        <item x="68"/>
        <item x="183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82"/>
        <item x="110"/>
        <item x="151"/>
        <item x="161"/>
        <item x="82"/>
        <item x="128"/>
        <item x="156"/>
        <item x="107"/>
        <item x="87"/>
        <item x="185"/>
        <item x="184"/>
        <item x="5"/>
        <item x="8"/>
        <item x="18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7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176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189"/>
        <item x="190"/>
        <item x="54"/>
        <item x="25"/>
        <item x="10"/>
        <item x="0"/>
        <item x="174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Salary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F3271-52FC-4737-B8D7-931248F23E2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8:E16" firstHeaderRow="1" firstDataRow="2" firstDataCol="1"/>
  <pivotFields count="9">
    <pivotField showAll="0"/>
    <pivotField showAll="0"/>
    <pivotField showAll="0"/>
    <pivotField axis="axisRow" showAll="0">
      <items count="8">
        <item x="0"/>
        <item x="3"/>
        <item x="6"/>
        <item x="1"/>
        <item x="4"/>
        <item x="2"/>
        <item h="1" x="5"/>
        <item t="default"/>
      </items>
    </pivotField>
    <pivotField showAll="0"/>
    <pivotField dataField="1" showAll="0">
      <items count="39">
        <item x="14"/>
        <item x="26"/>
        <item x="8"/>
        <item x="27"/>
        <item x="5"/>
        <item x="1"/>
        <item x="7"/>
        <item x="0"/>
        <item x="11"/>
        <item x="3"/>
        <item x="22"/>
        <item x="17"/>
        <item x="9"/>
        <item x="19"/>
        <item x="6"/>
        <item x="18"/>
        <item x="12"/>
        <item x="2"/>
        <item x="13"/>
        <item x="23"/>
        <item x="10"/>
        <item x="16"/>
        <item x="4"/>
        <item x="21"/>
        <item x="15"/>
        <item x="24"/>
        <item x="25"/>
        <item x="20"/>
        <item x="35"/>
        <item x="32"/>
        <item x="30"/>
        <item x="34"/>
        <item x="29"/>
        <item x="28"/>
        <item x="36"/>
        <item x="31"/>
        <item x="33"/>
        <item x="37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Years of Experience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98836-5911-4191-A975-58C2D766D12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H196" firstHeaderRow="1" firstDataRow="2" firstDataCol="1" rowPageCount="1" colPageCount="1"/>
  <pivotFields count="9">
    <pivotField showAll="0"/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axis="axisCol" showAll="0">
      <items count="8">
        <item x="0"/>
        <item x="3"/>
        <item x="6"/>
        <item x="1"/>
        <item x="4"/>
        <item x="2"/>
        <item h="1" x="5"/>
        <item t="default"/>
      </items>
    </pivotField>
    <pivotField axis="axisRow" showAll="0">
      <items count="193">
        <item x="45"/>
        <item x="31"/>
        <item x="42"/>
        <item x="175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1"/>
        <item x="179"/>
        <item x="90"/>
        <item x="58"/>
        <item x="186"/>
        <item x="4"/>
        <item x="150"/>
        <item x="18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178"/>
        <item x="177"/>
        <item x="52"/>
        <item x="47"/>
        <item x="35"/>
        <item x="11"/>
        <item x="181"/>
        <item x="68"/>
        <item x="183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82"/>
        <item x="110"/>
        <item x="151"/>
        <item x="161"/>
        <item x="82"/>
        <item x="128"/>
        <item x="156"/>
        <item x="107"/>
        <item x="87"/>
        <item x="185"/>
        <item x="184"/>
        <item x="5"/>
        <item x="8"/>
        <item x="18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7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176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189"/>
        <item x="190"/>
        <item x="54"/>
        <item x="25"/>
        <item x="10"/>
        <item x="0"/>
        <item x="174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 of Salary" fld="7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ary_Data" connectionId="1" xr16:uid="{17AE738E-2B2D-4E32-9492-0B1EF7E8DB7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ary_Data" connectionId="2" xr16:uid="{2E3AAA7B-1A52-472B-8817-C3798947E06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B7F2-5B85-4EC1-8532-773C525234C0}">
  <dimension ref="A1:F1793"/>
  <sheetViews>
    <sheetView workbookViewId="0">
      <selection sqref="A1:XFD1048576"/>
    </sheetView>
  </sheetViews>
  <sheetFormatPr defaultRowHeight="15" x14ac:dyDescent="0.25"/>
  <cols>
    <col min="1" max="1" width="4.42578125" bestFit="1" customWidth="1"/>
    <col min="2" max="2" width="7.5703125" bestFit="1" customWidth="1"/>
    <col min="3" max="3" width="17" bestFit="1" customWidth="1"/>
    <col min="4" max="4" width="36.85546875" bestFit="1" customWidth="1"/>
    <col min="5" max="5" width="18.5703125" bestFit="1" customWidth="1"/>
    <col min="6" max="6" width="7" bestFit="1" customWidth="1"/>
  </cols>
  <sheetData>
    <row r="1" spans="1:6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5">
      <c r="A2">
        <v>32</v>
      </c>
      <c r="B2" s="1" t="s">
        <v>6</v>
      </c>
      <c r="C2" s="1" t="s">
        <v>7</v>
      </c>
      <c r="D2" s="1" t="s">
        <v>8</v>
      </c>
      <c r="E2">
        <v>5</v>
      </c>
      <c r="F2">
        <v>90000</v>
      </c>
    </row>
    <row r="3" spans="1:6" x14ac:dyDescent="0.25">
      <c r="A3">
        <v>28</v>
      </c>
      <c r="B3" s="1" t="s">
        <v>9</v>
      </c>
      <c r="C3" s="1" t="s">
        <v>10</v>
      </c>
      <c r="D3" s="1" t="s">
        <v>11</v>
      </c>
      <c r="E3">
        <v>3</v>
      </c>
      <c r="F3">
        <v>65000</v>
      </c>
    </row>
    <row r="4" spans="1:6" x14ac:dyDescent="0.25">
      <c r="A4">
        <v>45</v>
      </c>
      <c r="B4" s="1" t="s">
        <v>6</v>
      </c>
      <c r="C4" s="1" t="s">
        <v>12</v>
      </c>
      <c r="D4" s="1" t="s">
        <v>13</v>
      </c>
      <c r="E4">
        <v>15</v>
      </c>
      <c r="F4">
        <v>150000</v>
      </c>
    </row>
    <row r="5" spans="1:6" x14ac:dyDescent="0.25">
      <c r="A5">
        <v>36</v>
      </c>
      <c r="B5" s="1" t="s">
        <v>9</v>
      </c>
      <c r="C5" s="1" t="s">
        <v>7</v>
      </c>
      <c r="D5" s="1" t="s">
        <v>14</v>
      </c>
      <c r="E5">
        <v>7</v>
      </c>
      <c r="F5">
        <v>60000</v>
      </c>
    </row>
    <row r="6" spans="1:6" x14ac:dyDescent="0.25">
      <c r="A6">
        <v>52</v>
      </c>
      <c r="B6" s="1" t="s">
        <v>6</v>
      </c>
      <c r="C6" s="1" t="s">
        <v>10</v>
      </c>
      <c r="D6" s="1" t="s">
        <v>15</v>
      </c>
      <c r="E6">
        <v>20</v>
      </c>
      <c r="F6">
        <v>200000</v>
      </c>
    </row>
    <row r="7" spans="1:6" x14ac:dyDescent="0.25">
      <c r="A7">
        <v>29</v>
      </c>
      <c r="B7" s="1" t="s">
        <v>6</v>
      </c>
      <c r="C7" s="1" t="s">
        <v>7</v>
      </c>
      <c r="D7" s="1" t="s">
        <v>16</v>
      </c>
      <c r="E7">
        <v>2</v>
      </c>
      <c r="F7">
        <v>55000</v>
      </c>
    </row>
    <row r="8" spans="1:6" x14ac:dyDescent="0.25">
      <c r="A8">
        <v>42</v>
      </c>
      <c r="B8" s="1" t="s">
        <v>9</v>
      </c>
      <c r="C8" s="1" t="s">
        <v>10</v>
      </c>
      <c r="D8" s="1" t="s">
        <v>17</v>
      </c>
      <c r="E8">
        <v>12</v>
      </c>
      <c r="F8">
        <v>120000</v>
      </c>
    </row>
    <row r="9" spans="1:6" x14ac:dyDescent="0.25">
      <c r="A9">
        <v>31</v>
      </c>
      <c r="B9" s="1" t="s">
        <v>6</v>
      </c>
      <c r="C9" s="1" t="s">
        <v>7</v>
      </c>
      <c r="D9" s="1" t="s">
        <v>18</v>
      </c>
      <c r="E9">
        <v>4</v>
      </c>
      <c r="F9">
        <v>80000</v>
      </c>
    </row>
    <row r="10" spans="1:6" x14ac:dyDescent="0.25">
      <c r="A10">
        <v>26</v>
      </c>
      <c r="B10" s="1" t="s">
        <v>9</v>
      </c>
      <c r="C10" s="1" t="s">
        <v>7</v>
      </c>
      <c r="D10" s="1" t="s">
        <v>19</v>
      </c>
      <c r="E10">
        <v>1</v>
      </c>
      <c r="F10">
        <v>45000</v>
      </c>
    </row>
    <row r="11" spans="1:6" x14ac:dyDescent="0.25">
      <c r="A11">
        <v>38</v>
      </c>
      <c r="B11" s="1" t="s">
        <v>6</v>
      </c>
      <c r="C11" s="1" t="s">
        <v>12</v>
      </c>
      <c r="D11" s="1" t="s">
        <v>20</v>
      </c>
      <c r="E11">
        <v>10</v>
      </c>
      <c r="F11">
        <v>110000</v>
      </c>
    </row>
    <row r="12" spans="1:6" x14ac:dyDescent="0.25">
      <c r="A12">
        <v>29</v>
      </c>
      <c r="B12" s="1" t="s">
        <v>6</v>
      </c>
      <c r="C12" s="1" t="s">
        <v>10</v>
      </c>
      <c r="D12" s="1" t="s">
        <v>21</v>
      </c>
      <c r="E12">
        <v>3</v>
      </c>
      <c r="F12">
        <v>75000</v>
      </c>
    </row>
    <row r="13" spans="1:6" x14ac:dyDescent="0.25">
      <c r="A13">
        <v>48</v>
      </c>
      <c r="B13" s="1" t="s">
        <v>9</v>
      </c>
      <c r="C13" s="1" t="s">
        <v>7</v>
      </c>
      <c r="D13" s="1" t="s">
        <v>22</v>
      </c>
      <c r="E13">
        <v>18</v>
      </c>
      <c r="F13">
        <v>140000</v>
      </c>
    </row>
    <row r="14" spans="1:6" x14ac:dyDescent="0.25">
      <c r="A14">
        <v>35</v>
      </c>
      <c r="B14" s="1" t="s">
        <v>6</v>
      </c>
      <c r="C14" s="1" t="s">
        <v>7</v>
      </c>
      <c r="D14" s="1" t="s">
        <v>23</v>
      </c>
      <c r="E14">
        <v>6</v>
      </c>
      <c r="F14">
        <v>65000</v>
      </c>
    </row>
    <row r="15" spans="1:6" x14ac:dyDescent="0.25">
      <c r="A15">
        <v>40</v>
      </c>
      <c r="B15" s="1" t="s">
        <v>9</v>
      </c>
      <c r="C15" s="1" t="s">
        <v>10</v>
      </c>
      <c r="D15" s="1" t="s">
        <v>24</v>
      </c>
      <c r="E15">
        <v>14</v>
      </c>
      <c r="F15">
        <v>130000</v>
      </c>
    </row>
    <row r="16" spans="1:6" x14ac:dyDescent="0.25">
      <c r="A16">
        <v>27</v>
      </c>
      <c r="B16" s="1" t="s">
        <v>6</v>
      </c>
      <c r="C16" s="1" t="s">
        <v>7</v>
      </c>
      <c r="D16" s="1" t="s">
        <v>25</v>
      </c>
      <c r="E16">
        <v>2</v>
      </c>
      <c r="F16">
        <v>40000</v>
      </c>
    </row>
    <row r="17" spans="1:6" x14ac:dyDescent="0.25">
      <c r="A17">
        <v>44</v>
      </c>
      <c r="B17" s="1" t="s">
        <v>6</v>
      </c>
      <c r="C17" s="1" t="s">
        <v>7</v>
      </c>
      <c r="D17" s="1" t="s">
        <v>26</v>
      </c>
      <c r="E17">
        <v>16</v>
      </c>
      <c r="F17">
        <v>125000</v>
      </c>
    </row>
    <row r="18" spans="1:6" x14ac:dyDescent="0.25">
      <c r="A18">
        <v>33</v>
      </c>
      <c r="B18" s="1" t="s">
        <v>9</v>
      </c>
      <c r="C18" s="1" t="s">
        <v>10</v>
      </c>
      <c r="D18" s="1" t="s">
        <v>27</v>
      </c>
      <c r="E18">
        <v>7</v>
      </c>
      <c r="F18">
        <v>90000</v>
      </c>
    </row>
    <row r="19" spans="1:6" x14ac:dyDescent="0.25">
      <c r="A19">
        <v>39</v>
      </c>
      <c r="B19" s="1" t="s">
        <v>6</v>
      </c>
      <c r="C19" s="1" t="s">
        <v>12</v>
      </c>
      <c r="D19" s="1" t="s">
        <v>28</v>
      </c>
      <c r="E19">
        <v>12</v>
      </c>
      <c r="F19">
        <v>115000</v>
      </c>
    </row>
    <row r="20" spans="1:6" x14ac:dyDescent="0.25">
      <c r="A20">
        <v>25</v>
      </c>
      <c r="B20" s="1" t="s">
        <v>9</v>
      </c>
      <c r="C20" s="1" t="s">
        <v>7</v>
      </c>
      <c r="D20" s="1" t="s">
        <v>29</v>
      </c>
      <c r="E20">
        <v>0</v>
      </c>
      <c r="F20">
        <v>35000</v>
      </c>
    </row>
    <row r="21" spans="1:6" x14ac:dyDescent="0.25">
      <c r="A21">
        <v>51</v>
      </c>
      <c r="B21" s="1" t="s">
        <v>6</v>
      </c>
      <c r="C21" s="1" t="s">
        <v>7</v>
      </c>
      <c r="D21" s="1" t="s">
        <v>30</v>
      </c>
      <c r="E21">
        <v>22</v>
      </c>
      <c r="F21">
        <v>180000</v>
      </c>
    </row>
    <row r="22" spans="1:6" x14ac:dyDescent="0.25">
      <c r="A22">
        <v>34</v>
      </c>
      <c r="B22" s="1" t="s">
        <v>9</v>
      </c>
      <c r="C22" s="1" t="s">
        <v>10</v>
      </c>
      <c r="D22" s="1" t="s">
        <v>31</v>
      </c>
      <c r="E22">
        <v>5</v>
      </c>
      <c r="F22">
        <v>80000</v>
      </c>
    </row>
    <row r="23" spans="1:6" x14ac:dyDescent="0.25">
      <c r="A23">
        <v>47</v>
      </c>
      <c r="B23" s="1" t="s">
        <v>6</v>
      </c>
      <c r="C23" s="1" t="s">
        <v>10</v>
      </c>
      <c r="D23" s="1" t="s">
        <v>32</v>
      </c>
      <c r="E23">
        <v>19</v>
      </c>
      <c r="F23">
        <v>190000</v>
      </c>
    </row>
    <row r="24" spans="1:6" x14ac:dyDescent="0.25">
      <c r="A24">
        <v>30</v>
      </c>
      <c r="B24" s="1" t="s">
        <v>6</v>
      </c>
      <c r="C24" s="1" t="s">
        <v>7</v>
      </c>
      <c r="D24" s="1" t="s">
        <v>33</v>
      </c>
      <c r="E24">
        <v>2</v>
      </c>
      <c r="F24">
        <v>50000</v>
      </c>
    </row>
    <row r="25" spans="1:6" x14ac:dyDescent="0.25">
      <c r="A25">
        <v>36</v>
      </c>
      <c r="B25" s="1" t="s">
        <v>9</v>
      </c>
      <c r="C25" s="1" t="s">
        <v>7</v>
      </c>
      <c r="D25" s="1" t="s">
        <v>34</v>
      </c>
      <c r="E25">
        <v>9</v>
      </c>
      <c r="F25">
        <v>60000</v>
      </c>
    </row>
    <row r="26" spans="1:6" x14ac:dyDescent="0.25">
      <c r="A26">
        <v>41</v>
      </c>
      <c r="B26" s="1" t="s">
        <v>6</v>
      </c>
      <c r="C26" s="1" t="s">
        <v>10</v>
      </c>
      <c r="D26" s="1" t="s">
        <v>35</v>
      </c>
      <c r="E26">
        <v>13</v>
      </c>
      <c r="F26">
        <v>140000</v>
      </c>
    </row>
    <row r="27" spans="1:6" x14ac:dyDescent="0.25">
      <c r="A27">
        <v>28</v>
      </c>
      <c r="B27" s="1" t="s">
        <v>9</v>
      </c>
      <c r="C27" s="1" t="s">
        <v>7</v>
      </c>
      <c r="D27" s="1" t="s">
        <v>36</v>
      </c>
      <c r="E27">
        <v>3</v>
      </c>
      <c r="F27">
        <v>45000</v>
      </c>
    </row>
    <row r="28" spans="1:6" x14ac:dyDescent="0.25">
      <c r="A28">
        <v>37</v>
      </c>
      <c r="B28" s="1" t="s">
        <v>9</v>
      </c>
      <c r="C28" s="1" t="s">
        <v>10</v>
      </c>
      <c r="D28" s="1" t="s">
        <v>37</v>
      </c>
      <c r="E28">
        <v>11</v>
      </c>
      <c r="F28">
        <v>110000</v>
      </c>
    </row>
    <row r="29" spans="1:6" x14ac:dyDescent="0.25">
      <c r="A29">
        <v>24</v>
      </c>
      <c r="B29" s="1" t="s">
        <v>6</v>
      </c>
      <c r="C29" s="1" t="s">
        <v>7</v>
      </c>
      <c r="D29" s="1" t="s">
        <v>38</v>
      </c>
      <c r="E29">
        <v>1</v>
      </c>
      <c r="F29">
        <v>40000</v>
      </c>
    </row>
    <row r="30" spans="1:6" x14ac:dyDescent="0.25">
      <c r="A30">
        <v>43</v>
      </c>
      <c r="B30" s="1" t="s">
        <v>9</v>
      </c>
      <c r="C30" s="1" t="s">
        <v>12</v>
      </c>
      <c r="D30" s="1" t="s">
        <v>39</v>
      </c>
      <c r="E30">
        <v>15</v>
      </c>
      <c r="F30">
        <v>140000</v>
      </c>
    </row>
    <row r="31" spans="1:6" x14ac:dyDescent="0.25">
      <c r="A31">
        <v>33</v>
      </c>
      <c r="B31" s="1" t="s">
        <v>6</v>
      </c>
      <c r="C31" s="1" t="s">
        <v>10</v>
      </c>
      <c r="D31" s="1" t="s">
        <v>40</v>
      </c>
      <c r="E31">
        <v>6</v>
      </c>
      <c r="F31">
        <v>90000</v>
      </c>
    </row>
    <row r="32" spans="1:6" x14ac:dyDescent="0.25">
      <c r="A32">
        <v>50</v>
      </c>
      <c r="B32" s="1" t="s">
        <v>6</v>
      </c>
      <c r="C32" s="1" t="s">
        <v>7</v>
      </c>
      <c r="D32" s="1" t="s">
        <v>41</v>
      </c>
      <c r="E32">
        <v>25</v>
      </c>
      <c r="F32">
        <v>250000</v>
      </c>
    </row>
    <row r="33" spans="1:6" x14ac:dyDescent="0.25">
      <c r="A33">
        <v>31</v>
      </c>
      <c r="B33" s="1" t="s">
        <v>9</v>
      </c>
      <c r="C33" s="1" t="s">
        <v>7</v>
      </c>
      <c r="D33" s="1" t="s">
        <v>42</v>
      </c>
      <c r="E33">
        <v>4</v>
      </c>
      <c r="F33">
        <v>55000</v>
      </c>
    </row>
    <row r="34" spans="1:6" x14ac:dyDescent="0.25">
      <c r="A34">
        <v>29</v>
      </c>
      <c r="B34" s="1" t="s">
        <v>6</v>
      </c>
      <c r="C34" s="1" t="s">
        <v>10</v>
      </c>
      <c r="D34" s="1" t="s">
        <v>43</v>
      </c>
      <c r="E34">
        <v>3</v>
      </c>
      <c r="F34">
        <v>75000</v>
      </c>
    </row>
    <row r="35" spans="1:6" x14ac:dyDescent="0.25">
      <c r="A35">
        <v>39</v>
      </c>
      <c r="B35" s="1" t="s">
        <v>9</v>
      </c>
      <c r="C35" s="1" t="s">
        <v>7</v>
      </c>
      <c r="D35" s="1" t="s">
        <v>44</v>
      </c>
      <c r="E35">
        <v>10</v>
      </c>
      <c r="F35">
        <v>65000</v>
      </c>
    </row>
    <row r="36" spans="1:6" x14ac:dyDescent="0.25">
      <c r="A36">
        <v>46</v>
      </c>
      <c r="B36" s="1" t="s">
        <v>6</v>
      </c>
      <c r="C36" s="1" t="s">
        <v>12</v>
      </c>
      <c r="D36" s="1" t="s">
        <v>13</v>
      </c>
      <c r="E36">
        <v>20</v>
      </c>
      <c r="F36">
        <v>170000</v>
      </c>
    </row>
    <row r="37" spans="1:6" x14ac:dyDescent="0.25">
      <c r="A37">
        <v>27</v>
      </c>
      <c r="B37" s="1" t="s">
        <v>6</v>
      </c>
      <c r="C37" s="1" t="s">
        <v>7</v>
      </c>
      <c r="D37" s="1" t="s">
        <v>45</v>
      </c>
      <c r="E37">
        <v>2</v>
      </c>
      <c r="F37">
        <v>45000</v>
      </c>
    </row>
    <row r="38" spans="1:6" x14ac:dyDescent="0.25">
      <c r="A38">
        <v>35</v>
      </c>
      <c r="B38" s="1" t="s">
        <v>9</v>
      </c>
      <c r="C38" s="1" t="s">
        <v>7</v>
      </c>
      <c r="D38" s="1" t="s">
        <v>46</v>
      </c>
      <c r="E38">
        <v>7</v>
      </c>
      <c r="F38">
        <v>60000</v>
      </c>
    </row>
    <row r="39" spans="1:6" x14ac:dyDescent="0.25">
      <c r="A39">
        <v>42</v>
      </c>
      <c r="B39" s="1" t="s">
        <v>6</v>
      </c>
      <c r="C39" s="1" t="s">
        <v>10</v>
      </c>
      <c r="D39" s="1" t="s">
        <v>47</v>
      </c>
      <c r="E39">
        <v>14</v>
      </c>
      <c r="F39">
        <v>115000</v>
      </c>
    </row>
    <row r="40" spans="1:6" x14ac:dyDescent="0.25">
      <c r="A40">
        <v>26</v>
      </c>
      <c r="B40" s="1" t="s">
        <v>9</v>
      </c>
      <c r="C40" s="1" t="s">
        <v>7</v>
      </c>
      <c r="D40" s="1" t="s">
        <v>48</v>
      </c>
      <c r="E40">
        <v>1</v>
      </c>
      <c r="F40">
        <v>40000</v>
      </c>
    </row>
    <row r="41" spans="1:6" x14ac:dyDescent="0.25">
      <c r="A41">
        <v>49</v>
      </c>
      <c r="B41" s="1" t="s">
        <v>6</v>
      </c>
      <c r="C41" s="1" t="s">
        <v>7</v>
      </c>
      <c r="D41" s="1" t="s">
        <v>49</v>
      </c>
      <c r="E41">
        <v>21</v>
      </c>
      <c r="F41">
        <v>160000</v>
      </c>
    </row>
    <row r="42" spans="1:6" x14ac:dyDescent="0.25">
      <c r="A42">
        <v>34</v>
      </c>
      <c r="B42" s="1" t="s">
        <v>9</v>
      </c>
      <c r="C42" s="1" t="s">
        <v>10</v>
      </c>
      <c r="D42" s="1" t="s">
        <v>50</v>
      </c>
      <c r="E42">
        <v>5</v>
      </c>
      <c r="F42">
        <v>80000</v>
      </c>
    </row>
    <row r="43" spans="1:6" x14ac:dyDescent="0.25">
      <c r="A43">
        <v>48</v>
      </c>
      <c r="B43" s="1" t="s">
        <v>6</v>
      </c>
      <c r="C43" s="1" t="s">
        <v>10</v>
      </c>
      <c r="D43" s="1" t="s">
        <v>51</v>
      </c>
      <c r="E43">
        <v>18</v>
      </c>
      <c r="F43">
        <v>190000</v>
      </c>
    </row>
    <row r="44" spans="1:6" x14ac:dyDescent="0.25">
      <c r="A44">
        <v>30</v>
      </c>
      <c r="B44" s="1" t="s">
        <v>6</v>
      </c>
      <c r="C44" s="1" t="s">
        <v>7</v>
      </c>
      <c r="D44" s="1" t="s">
        <v>52</v>
      </c>
      <c r="E44">
        <v>3</v>
      </c>
      <c r="F44">
        <v>60000</v>
      </c>
    </row>
    <row r="45" spans="1:6" x14ac:dyDescent="0.25">
      <c r="A45">
        <v>36</v>
      </c>
      <c r="B45" s="1" t="s">
        <v>9</v>
      </c>
      <c r="C45" s="1" t="s">
        <v>7</v>
      </c>
      <c r="D45" s="1" t="s">
        <v>53</v>
      </c>
      <c r="E45">
        <v>8</v>
      </c>
      <c r="F45">
        <v>45000</v>
      </c>
    </row>
    <row r="46" spans="1:6" x14ac:dyDescent="0.25">
      <c r="A46">
        <v>41</v>
      </c>
      <c r="B46" s="1" t="s">
        <v>6</v>
      </c>
      <c r="C46" s="1" t="s">
        <v>10</v>
      </c>
      <c r="D46" s="1" t="s">
        <v>54</v>
      </c>
      <c r="E46">
        <v>13</v>
      </c>
      <c r="F46">
        <v>130000</v>
      </c>
    </row>
    <row r="47" spans="1:6" x14ac:dyDescent="0.25">
      <c r="A47">
        <v>28</v>
      </c>
      <c r="B47" s="1" t="s">
        <v>9</v>
      </c>
      <c r="C47" s="1" t="s">
        <v>7</v>
      </c>
      <c r="D47" s="1" t="s">
        <v>55</v>
      </c>
      <c r="E47">
        <v>2</v>
      </c>
      <c r="F47">
        <v>40000</v>
      </c>
    </row>
    <row r="48" spans="1:6" x14ac:dyDescent="0.25">
      <c r="A48">
        <v>32</v>
      </c>
      <c r="B48" s="1" t="s">
        <v>6</v>
      </c>
      <c r="C48" s="1" t="s">
        <v>7</v>
      </c>
      <c r="D48" s="1" t="s">
        <v>56</v>
      </c>
      <c r="E48">
        <v>5</v>
      </c>
      <c r="F48">
        <v>75000</v>
      </c>
    </row>
    <row r="49" spans="1:6" x14ac:dyDescent="0.25">
      <c r="A49">
        <v>45</v>
      </c>
      <c r="B49" s="1" t="s">
        <v>9</v>
      </c>
      <c r="C49" s="1" t="s">
        <v>10</v>
      </c>
      <c r="D49" s="1" t="s">
        <v>57</v>
      </c>
      <c r="E49">
        <v>16</v>
      </c>
      <c r="F49">
        <v>180000</v>
      </c>
    </row>
    <row r="50" spans="1:6" x14ac:dyDescent="0.25">
      <c r="A50">
        <v>38</v>
      </c>
      <c r="B50" s="1" t="s">
        <v>6</v>
      </c>
      <c r="C50" s="1" t="s">
        <v>12</v>
      </c>
      <c r="D50" s="1" t="s">
        <v>20</v>
      </c>
      <c r="E50">
        <v>11</v>
      </c>
      <c r="F50">
        <v>120000</v>
      </c>
    </row>
    <row r="51" spans="1:6" x14ac:dyDescent="0.25">
      <c r="A51">
        <v>25</v>
      </c>
      <c r="B51" s="1" t="s">
        <v>6</v>
      </c>
      <c r="C51" s="1" t="s">
        <v>7</v>
      </c>
      <c r="D51" s="1" t="s">
        <v>58</v>
      </c>
      <c r="E51">
        <v>0</v>
      </c>
      <c r="F51">
        <v>35000</v>
      </c>
    </row>
    <row r="52" spans="1:6" x14ac:dyDescent="0.25">
      <c r="A52">
        <v>51</v>
      </c>
      <c r="B52" s="1" t="s">
        <v>9</v>
      </c>
      <c r="C52" s="1" t="s">
        <v>7</v>
      </c>
      <c r="D52" s="1" t="s">
        <v>59</v>
      </c>
      <c r="E52">
        <v>22</v>
      </c>
      <c r="F52">
        <v>130000</v>
      </c>
    </row>
    <row r="53" spans="1:6" x14ac:dyDescent="0.25">
      <c r="A53">
        <v>33</v>
      </c>
      <c r="B53" s="1" t="s">
        <v>6</v>
      </c>
      <c r="C53" s="1" t="s">
        <v>10</v>
      </c>
      <c r="D53" s="1" t="s">
        <v>60</v>
      </c>
      <c r="E53">
        <v>7</v>
      </c>
      <c r="F53">
        <v>85000</v>
      </c>
    </row>
    <row r="54" spans="1:6" x14ac:dyDescent="0.25">
      <c r="A54">
        <v>40</v>
      </c>
      <c r="B54" s="1" t="s">
        <v>9</v>
      </c>
      <c r="C54" s="1" t="s">
        <v>7</v>
      </c>
      <c r="D54" s="1" t="s">
        <v>61</v>
      </c>
      <c r="E54">
        <v>12</v>
      </c>
      <c r="F54">
        <v>60000</v>
      </c>
    </row>
    <row r="55" spans="1:6" x14ac:dyDescent="0.25">
      <c r="A55">
        <v>47</v>
      </c>
      <c r="B55" s="1" t="s">
        <v>6</v>
      </c>
      <c r="C55" s="1" t="s">
        <v>10</v>
      </c>
      <c r="D55" s="1" t="s">
        <v>62</v>
      </c>
      <c r="E55">
        <v>19</v>
      </c>
      <c r="F55">
        <v>200000</v>
      </c>
    </row>
    <row r="56" spans="1:6" x14ac:dyDescent="0.25">
      <c r="A56">
        <v>29</v>
      </c>
      <c r="B56" s="1" t="s">
        <v>9</v>
      </c>
      <c r="C56" s="1" t="s">
        <v>7</v>
      </c>
      <c r="D56" s="1" t="s">
        <v>63</v>
      </c>
      <c r="E56">
        <v>3</v>
      </c>
      <c r="F56">
        <v>50000</v>
      </c>
    </row>
    <row r="57" spans="1:6" x14ac:dyDescent="0.25">
      <c r="A57">
        <v>36</v>
      </c>
      <c r="B57" s="1" t="s">
        <v>6</v>
      </c>
      <c r="C57" s="1" t="s">
        <v>7</v>
      </c>
      <c r="D57" s="1" t="s">
        <v>18</v>
      </c>
      <c r="E57">
        <v>9</v>
      </c>
      <c r="F57">
        <v>95000</v>
      </c>
    </row>
    <row r="58" spans="1:6" x14ac:dyDescent="0.25">
      <c r="A58">
        <v>27</v>
      </c>
      <c r="B58" s="1" t="s">
        <v>9</v>
      </c>
      <c r="C58" s="1" t="s">
        <v>10</v>
      </c>
      <c r="D58" s="1" t="s">
        <v>64</v>
      </c>
      <c r="E58">
        <v>2</v>
      </c>
      <c r="F58">
        <v>65000</v>
      </c>
    </row>
    <row r="59" spans="1:6" x14ac:dyDescent="0.25">
      <c r="A59">
        <v>43</v>
      </c>
      <c r="B59" s="1" t="s">
        <v>6</v>
      </c>
      <c r="C59" s="1" t="s">
        <v>12</v>
      </c>
      <c r="D59" s="1" t="s">
        <v>28</v>
      </c>
      <c r="E59">
        <v>17</v>
      </c>
      <c r="F59">
        <v>140000</v>
      </c>
    </row>
    <row r="60" spans="1:6" x14ac:dyDescent="0.25">
      <c r="A60">
        <v>30</v>
      </c>
      <c r="B60" s="1" t="s">
        <v>9</v>
      </c>
      <c r="C60" s="1" t="s">
        <v>7</v>
      </c>
      <c r="D60" s="1" t="s">
        <v>65</v>
      </c>
      <c r="E60">
        <v>4</v>
      </c>
      <c r="F60">
        <v>55000</v>
      </c>
    </row>
    <row r="61" spans="1:6" x14ac:dyDescent="0.25">
      <c r="A61">
        <v>35</v>
      </c>
      <c r="B61" s="1" t="s">
        <v>6</v>
      </c>
      <c r="C61" s="1" t="s">
        <v>10</v>
      </c>
      <c r="D61" s="1" t="s">
        <v>17</v>
      </c>
      <c r="E61">
        <v>7</v>
      </c>
      <c r="F61">
        <v>105000</v>
      </c>
    </row>
    <row r="62" spans="1:6" x14ac:dyDescent="0.25">
      <c r="A62">
        <v>51</v>
      </c>
      <c r="B62" s="1" t="s">
        <v>9</v>
      </c>
      <c r="C62" s="1" t="s">
        <v>10</v>
      </c>
      <c r="D62" s="1" t="s">
        <v>66</v>
      </c>
      <c r="E62">
        <v>23</v>
      </c>
      <c r="F62">
        <v>170000</v>
      </c>
    </row>
    <row r="63" spans="1:6" x14ac:dyDescent="0.25">
      <c r="A63">
        <v>29</v>
      </c>
      <c r="B63" s="1" t="s">
        <v>6</v>
      </c>
      <c r="C63" s="1" t="s">
        <v>7</v>
      </c>
      <c r="D63" s="1" t="s">
        <v>16</v>
      </c>
      <c r="E63">
        <v>3</v>
      </c>
      <c r="F63">
        <v>50000</v>
      </c>
    </row>
    <row r="64" spans="1:6" x14ac:dyDescent="0.25">
      <c r="A64">
        <v>40</v>
      </c>
      <c r="B64" s="1" t="s">
        <v>9</v>
      </c>
      <c r="C64" s="1" t="s">
        <v>7</v>
      </c>
      <c r="D64" s="1" t="s">
        <v>22</v>
      </c>
      <c r="E64">
        <v>12</v>
      </c>
      <c r="F64">
        <v>80000</v>
      </c>
    </row>
    <row r="65" spans="1:6" x14ac:dyDescent="0.25">
      <c r="A65">
        <v>47</v>
      </c>
      <c r="B65" s="1" t="s">
        <v>6</v>
      </c>
      <c r="C65" s="1" t="s">
        <v>12</v>
      </c>
      <c r="D65" s="1" t="s">
        <v>67</v>
      </c>
      <c r="E65">
        <v>21</v>
      </c>
      <c r="F65">
        <v>180000</v>
      </c>
    </row>
    <row r="66" spans="1:6" x14ac:dyDescent="0.25">
      <c r="A66">
        <v>26</v>
      </c>
      <c r="B66" s="1" t="s">
        <v>6</v>
      </c>
      <c r="C66" s="1" t="s">
        <v>7</v>
      </c>
      <c r="D66" s="1" t="s">
        <v>68</v>
      </c>
      <c r="E66">
        <v>1</v>
      </c>
      <c r="F66">
        <v>35000</v>
      </c>
    </row>
    <row r="67" spans="1:6" x14ac:dyDescent="0.25">
      <c r="A67">
        <v>38</v>
      </c>
      <c r="B67" s="1" t="s">
        <v>9</v>
      </c>
      <c r="C67" s="1" t="s">
        <v>10</v>
      </c>
      <c r="D67" s="1" t="s">
        <v>69</v>
      </c>
      <c r="E67">
        <v>10</v>
      </c>
      <c r="F67">
        <v>90000</v>
      </c>
    </row>
    <row r="68" spans="1:6" x14ac:dyDescent="0.25">
      <c r="A68">
        <v>46</v>
      </c>
      <c r="B68" s="1" t="s">
        <v>6</v>
      </c>
      <c r="C68" s="1" t="s">
        <v>7</v>
      </c>
      <c r="D68" s="1" t="s">
        <v>70</v>
      </c>
      <c r="E68">
        <v>19</v>
      </c>
      <c r="F68">
        <v>120000</v>
      </c>
    </row>
    <row r="69" spans="1:6" x14ac:dyDescent="0.25">
      <c r="A69">
        <v>31</v>
      </c>
      <c r="B69" s="1" t="s">
        <v>9</v>
      </c>
      <c r="C69" s="1" t="s">
        <v>7</v>
      </c>
      <c r="D69" s="1" t="s">
        <v>71</v>
      </c>
      <c r="E69">
        <v>5</v>
      </c>
      <c r="F69">
        <v>45000</v>
      </c>
    </row>
    <row r="70" spans="1:6" x14ac:dyDescent="0.25">
      <c r="A70">
        <v>34</v>
      </c>
      <c r="B70" s="1" t="s">
        <v>6</v>
      </c>
      <c r="C70" s="1" t="s">
        <v>10</v>
      </c>
      <c r="D70" s="1" t="s">
        <v>72</v>
      </c>
      <c r="E70">
        <v>8</v>
      </c>
      <c r="F70">
        <v>90000</v>
      </c>
    </row>
    <row r="71" spans="1:6" x14ac:dyDescent="0.25">
      <c r="A71">
        <v>49</v>
      </c>
      <c r="B71" s="1" t="s">
        <v>9</v>
      </c>
      <c r="C71" s="1" t="s">
        <v>10</v>
      </c>
      <c r="D71" s="1" t="s">
        <v>73</v>
      </c>
      <c r="E71">
        <v>18</v>
      </c>
      <c r="F71">
        <v>150000</v>
      </c>
    </row>
    <row r="72" spans="1:6" x14ac:dyDescent="0.25">
      <c r="A72">
        <v>33</v>
      </c>
      <c r="B72" s="1" t="s">
        <v>6</v>
      </c>
      <c r="C72" s="1" t="s">
        <v>7</v>
      </c>
      <c r="D72" s="1" t="s">
        <v>74</v>
      </c>
      <c r="E72">
        <v>6</v>
      </c>
      <c r="F72">
        <v>65000</v>
      </c>
    </row>
    <row r="73" spans="1:6" x14ac:dyDescent="0.25">
      <c r="A73">
        <v>39</v>
      </c>
      <c r="B73" s="1" t="s">
        <v>9</v>
      </c>
      <c r="C73" s="1" t="s">
        <v>7</v>
      </c>
      <c r="D73" s="1" t="s">
        <v>34</v>
      </c>
      <c r="E73">
        <v>11</v>
      </c>
      <c r="F73">
        <v>70000</v>
      </c>
    </row>
    <row r="74" spans="1:6" x14ac:dyDescent="0.25">
      <c r="A74">
        <v>45</v>
      </c>
      <c r="B74" s="1" t="s">
        <v>6</v>
      </c>
      <c r="C74" s="1" t="s">
        <v>12</v>
      </c>
      <c r="D74" s="1" t="s">
        <v>75</v>
      </c>
      <c r="E74">
        <v>16</v>
      </c>
      <c r="F74">
        <v>190000</v>
      </c>
    </row>
    <row r="75" spans="1:6" x14ac:dyDescent="0.25">
      <c r="A75">
        <v>28</v>
      </c>
      <c r="B75" s="1" t="s">
        <v>6</v>
      </c>
      <c r="C75" s="1" t="s">
        <v>7</v>
      </c>
      <c r="D75" s="1" t="s">
        <v>76</v>
      </c>
      <c r="E75">
        <v>2</v>
      </c>
      <c r="F75">
        <v>40000</v>
      </c>
    </row>
    <row r="76" spans="1:6" x14ac:dyDescent="0.25">
      <c r="A76">
        <v>42</v>
      </c>
      <c r="B76" s="1" t="s">
        <v>9</v>
      </c>
      <c r="C76" s="1" t="s">
        <v>10</v>
      </c>
      <c r="D76" s="1" t="s">
        <v>77</v>
      </c>
      <c r="E76">
        <v>14</v>
      </c>
      <c r="F76">
        <v>120000</v>
      </c>
    </row>
    <row r="77" spans="1:6" x14ac:dyDescent="0.25">
      <c r="A77">
        <v>37</v>
      </c>
      <c r="B77" s="1" t="s">
        <v>6</v>
      </c>
      <c r="C77" s="1" t="s">
        <v>7</v>
      </c>
      <c r="D77" s="1" t="s">
        <v>24</v>
      </c>
      <c r="E77">
        <v>10</v>
      </c>
      <c r="F77">
        <v>95000</v>
      </c>
    </row>
    <row r="78" spans="1:6" x14ac:dyDescent="0.25">
      <c r="A78">
        <v>50</v>
      </c>
      <c r="B78" s="1" t="s">
        <v>9</v>
      </c>
      <c r="C78" s="1" t="s">
        <v>7</v>
      </c>
      <c r="D78" s="1" t="s">
        <v>26</v>
      </c>
      <c r="E78">
        <v>22</v>
      </c>
      <c r="F78">
        <v>160000</v>
      </c>
    </row>
    <row r="79" spans="1:6" x14ac:dyDescent="0.25">
      <c r="A79">
        <v>32</v>
      </c>
      <c r="B79" s="1" t="s">
        <v>6</v>
      </c>
      <c r="C79" s="1" t="s">
        <v>10</v>
      </c>
      <c r="D79" s="1" t="s">
        <v>78</v>
      </c>
      <c r="E79">
        <v>6</v>
      </c>
      <c r="F79">
        <v>100000</v>
      </c>
    </row>
    <row r="80" spans="1:6" x14ac:dyDescent="0.25">
      <c r="A80">
        <v>48</v>
      </c>
      <c r="B80" s="1" t="s">
        <v>9</v>
      </c>
      <c r="C80" s="1" t="s">
        <v>10</v>
      </c>
      <c r="D80" s="1" t="s">
        <v>79</v>
      </c>
      <c r="E80">
        <v>20</v>
      </c>
      <c r="F80">
        <v>180000</v>
      </c>
    </row>
    <row r="81" spans="1:6" x14ac:dyDescent="0.25">
      <c r="A81">
        <v>30</v>
      </c>
      <c r="B81" s="1" t="s">
        <v>9</v>
      </c>
      <c r="C81" s="1" t="s">
        <v>7</v>
      </c>
      <c r="D81" s="1" t="s">
        <v>80</v>
      </c>
      <c r="E81">
        <v>3</v>
      </c>
      <c r="F81">
        <v>55000</v>
      </c>
    </row>
    <row r="82" spans="1:6" x14ac:dyDescent="0.25">
      <c r="A82">
        <v>36</v>
      </c>
      <c r="B82" s="1" t="s">
        <v>6</v>
      </c>
      <c r="C82" s="1" t="s">
        <v>7</v>
      </c>
      <c r="D82" s="1" t="s">
        <v>81</v>
      </c>
      <c r="E82">
        <v>8</v>
      </c>
      <c r="F82">
        <v>70000</v>
      </c>
    </row>
    <row r="83" spans="1:6" x14ac:dyDescent="0.25">
      <c r="A83">
        <v>41</v>
      </c>
      <c r="B83" s="1" t="s">
        <v>9</v>
      </c>
      <c r="C83" s="1" t="s">
        <v>10</v>
      </c>
      <c r="D83" s="1" t="s">
        <v>11</v>
      </c>
      <c r="E83">
        <v>13</v>
      </c>
      <c r="F83">
        <v>80000</v>
      </c>
    </row>
    <row r="84" spans="1:6" x14ac:dyDescent="0.25">
      <c r="A84">
        <v>25</v>
      </c>
      <c r="B84" s="1" t="s">
        <v>6</v>
      </c>
      <c r="C84" s="1" t="s">
        <v>7</v>
      </c>
      <c r="D84" s="1" t="s">
        <v>82</v>
      </c>
      <c r="E84">
        <v>0</v>
      </c>
      <c r="F84">
        <v>30000</v>
      </c>
    </row>
    <row r="85" spans="1:6" x14ac:dyDescent="0.25">
      <c r="A85">
        <v>52</v>
      </c>
      <c r="B85" s="1" t="s">
        <v>6</v>
      </c>
      <c r="C85" s="1" t="s">
        <v>12</v>
      </c>
      <c r="D85" s="1" t="s">
        <v>83</v>
      </c>
      <c r="E85">
        <v>24</v>
      </c>
      <c r="F85">
        <v>250000</v>
      </c>
    </row>
    <row r="86" spans="1:6" x14ac:dyDescent="0.25">
      <c r="A86">
        <v>29</v>
      </c>
      <c r="B86" s="1" t="s">
        <v>9</v>
      </c>
      <c r="C86" s="1" t="s">
        <v>7</v>
      </c>
      <c r="D86" s="1" t="s">
        <v>84</v>
      </c>
      <c r="E86">
        <v>2</v>
      </c>
      <c r="F86">
        <v>40000</v>
      </c>
    </row>
    <row r="87" spans="1:6" x14ac:dyDescent="0.25">
      <c r="A87">
        <v>34</v>
      </c>
      <c r="B87" s="1" t="s">
        <v>9</v>
      </c>
      <c r="C87" s="1" t="s">
        <v>10</v>
      </c>
      <c r="D87" s="1" t="s">
        <v>85</v>
      </c>
      <c r="E87">
        <v>10</v>
      </c>
      <c r="F87">
        <v>95000</v>
      </c>
    </row>
    <row r="88" spans="1:6" x14ac:dyDescent="0.25">
      <c r="A88">
        <v>27</v>
      </c>
      <c r="B88" s="1" t="s">
        <v>6</v>
      </c>
      <c r="C88" s="1" t="s">
        <v>7</v>
      </c>
      <c r="D88" s="1" t="s">
        <v>86</v>
      </c>
      <c r="E88">
        <v>2</v>
      </c>
      <c r="F88">
        <v>45000</v>
      </c>
    </row>
    <row r="89" spans="1:6" x14ac:dyDescent="0.25">
      <c r="A89">
        <v>40</v>
      </c>
      <c r="B89" s="1" t="s">
        <v>9</v>
      </c>
      <c r="C89" s="1" t="s">
        <v>7</v>
      </c>
      <c r="D89" s="1" t="s">
        <v>46</v>
      </c>
      <c r="E89">
        <v>15</v>
      </c>
      <c r="F89">
        <v>80000</v>
      </c>
    </row>
    <row r="90" spans="1:6" x14ac:dyDescent="0.25">
      <c r="A90">
        <v>46</v>
      </c>
      <c r="B90" s="1" t="s">
        <v>6</v>
      </c>
      <c r="C90" s="1" t="s">
        <v>10</v>
      </c>
      <c r="D90" s="1" t="s">
        <v>87</v>
      </c>
      <c r="E90">
        <v>21</v>
      </c>
      <c r="F90">
        <v>135000</v>
      </c>
    </row>
    <row r="91" spans="1:6" x14ac:dyDescent="0.25">
      <c r="A91">
        <v>31</v>
      </c>
      <c r="B91" s="1" t="s">
        <v>9</v>
      </c>
      <c r="C91" s="1" t="s">
        <v>7</v>
      </c>
      <c r="D91" s="1" t="s">
        <v>19</v>
      </c>
      <c r="E91">
        <v>6</v>
      </c>
      <c r="F91">
        <v>55000</v>
      </c>
    </row>
    <row r="92" spans="1:6" x14ac:dyDescent="0.25">
      <c r="A92">
        <v>36</v>
      </c>
      <c r="B92" s="1" t="s">
        <v>6</v>
      </c>
      <c r="C92" s="1" t="s">
        <v>12</v>
      </c>
      <c r="D92" s="1" t="s">
        <v>88</v>
      </c>
      <c r="E92">
        <v>11</v>
      </c>
      <c r="F92">
        <v>120000</v>
      </c>
    </row>
    <row r="93" spans="1:6" x14ac:dyDescent="0.25">
      <c r="A93">
        <v>29</v>
      </c>
      <c r="B93" s="1" t="s">
        <v>9</v>
      </c>
      <c r="C93" s="1" t="s">
        <v>7</v>
      </c>
      <c r="D93" s="1" t="s">
        <v>14</v>
      </c>
      <c r="E93">
        <v>3</v>
      </c>
      <c r="F93">
        <v>40000</v>
      </c>
    </row>
    <row r="94" spans="1:6" x14ac:dyDescent="0.25">
      <c r="A94">
        <v>43</v>
      </c>
      <c r="B94" s="1" t="s">
        <v>6</v>
      </c>
      <c r="C94" s="1" t="s">
        <v>7</v>
      </c>
      <c r="D94" s="1" t="s">
        <v>89</v>
      </c>
      <c r="E94">
        <v>18</v>
      </c>
      <c r="F94">
        <v>105000</v>
      </c>
    </row>
    <row r="95" spans="1:6" x14ac:dyDescent="0.25">
      <c r="A95">
        <v>52</v>
      </c>
      <c r="B95" s="1" t="s">
        <v>9</v>
      </c>
      <c r="C95" s="1" t="s">
        <v>10</v>
      </c>
      <c r="D95" s="1" t="s">
        <v>90</v>
      </c>
      <c r="E95">
        <v>25</v>
      </c>
      <c r="F95">
        <v>170000</v>
      </c>
    </row>
    <row r="96" spans="1:6" x14ac:dyDescent="0.25">
      <c r="A96">
        <v>33</v>
      </c>
      <c r="B96" s="1" t="s">
        <v>6</v>
      </c>
      <c r="C96" s="1" t="s">
        <v>7</v>
      </c>
      <c r="D96" s="1" t="s">
        <v>31</v>
      </c>
      <c r="E96">
        <v>7</v>
      </c>
      <c r="F96">
        <v>75000</v>
      </c>
    </row>
    <row r="97" spans="1:6" x14ac:dyDescent="0.25">
      <c r="A97">
        <v>39</v>
      </c>
      <c r="B97" s="1" t="s">
        <v>9</v>
      </c>
      <c r="C97" s="1" t="s">
        <v>7</v>
      </c>
      <c r="D97" s="1" t="s">
        <v>91</v>
      </c>
      <c r="E97">
        <v>12</v>
      </c>
      <c r="F97">
        <v>65000</v>
      </c>
    </row>
    <row r="98" spans="1:6" x14ac:dyDescent="0.25">
      <c r="A98">
        <v>47</v>
      </c>
      <c r="B98" s="1" t="s">
        <v>6</v>
      </c>
      <c r="C98" s="1" t="s">
        <v>12</v>
      </c>
      <c r="D98" s="1" t="s">
        <v>92</v>
      </c>
      <c r="E98">
        <v>22</v>
      </c>
      <c r="F98">
        <v>160000</v>
      </c>
    </row>
    <row r="99" spans="1:6" x14ac:dyDescent="0.25">
      <c r="A99">
        <v>26</v>
      </c>
      <c r="B99" s="1" t="s">
        <v>6</v>
      </c>
      <c r="C99" s="1" t="s">
        <v>7</v>
      </c>
      <c r="D99" s="1" t="s">
        <v>93</v>
      </c>
      <c r="E99">
        <v>1</v>
      </c>
      <c r="F99">
        <v>35000</v>
      </c>
    </row>
    <row r="100" spans="1:6" x14ac:dyDescent="0.25">
      <c r="A100">
        <v>38</v>
      </c>
      <c r="B100" s="1" t="s">
        <v>9</v>
      </c>
      <c r="C100" s="1" t="s">
        <v>10</v>
      </c>
      <c r="D100" s="1" t="s">
        <v>94</v>
      </c>
      <c r="E100">
        <v>10</v>
      </c>
      <c r="F100">
        <v>90000</v>
      </c>
    </row>
    <row r="101" spans="1:6" x14ac:dyDescent="0.25">
      <c r="A101">
        <v>45</v>
      </c>
      <c r="B101" s="1" t="s">
        <v>6</v>
      </c>
      <c r="C101" s="1" t="s">
        <v>7</v>
      </c>
      <c r="D101" s="1" t="s">
        <v>95</v>
      </c>
      <c r="E101">
        <v>20</v>
      </c>
      <c r="F101">
        <v>110000</v>
      </c>
    </row>
    <row r="102" spans="1:6" x14ac:dyDescent="0.25">
      <c r="A102">
        <v>31</v>
      </c>
      <c r="B102" s="1" t="s">
        <v>9</v>
      </c>
      <c r="C102" s="1" t="s">
        <v>7</v>
      </c>
      <c r="D102" s="1" t="s">
        <v>61</v>
      </c>
      <c r="E102">
        <v>5</v>
      </c>
      <c r="F102">
        <v>45000</v>
      </c>
    </row>
    <row r="103" spans="1:6" x14ac:dyDescent="0.25">
      <c r="A103">
        <v>35</v>
      </c>
      <c r="B103" s="1" t="s">
        <v>6</v>
      </c>
      <c r="C103" s="1" t="s">
        <v>10</v>
      </c>
      <c r="D103" s="1" t="s">
        <v>96</v>
      </c>
      <c r="E103">
        <v>8</v>
      </c>
      <c r="F103">
        <v>95000</v>
      </c>
    </row>
    <row r="104" spans="1:6" x14ac:dyDescent="0.25">
      <c r="A104">
        <v>49</v>
      </c>
      <c r="B104" s="1" t="s">
        <v>9</v>
      </c>
      <c r="C104" s="1" t="s">
        <v>10</v>
      </c>
      <c r="D104" s="1" t="s">
        <v>97</v>
      </c>
      <c r="E104">
        <v>19</v>
      </c>
      <c r="F104">
        <v>150000</v>
      </c>
    </row>
    <row r="105" spans="1:6" x14ac:dyDescent="0.25">
      <c r="A105">
        <v>33</v>
      </c>
      <c r="B105" s="1" t="s">
        <v>6</v>
      </c>
      <c r="C105" s="1" t="s">
        <v>7</v>
      </c>
      <c r="D105" s="1" t="s">
        <v>98</v>
      </c>
      <c r="E105">
        <v>5</v>
      </c>
      <c r="F105">
        <v>50000</v>
      </c>
    </row>
    <row r="106" spans="1:6" x14ac:dyDescent="0.25">
      <c r="A106">
        <v>39</v>
      </c>
      <c r="B106" s="1" t="s">
        <v>9</v>
      </c>
      <c r="C106" s="1" t="s">
        <v>10</v>
      </c>
      <c r="D106" s="1" t="s">
        <v>99</v>
      </c>
      <c r="E106">
        <v>13</v>
      </c>
      <c r="F106">
        <v>80000</v>
      </c>
    </row>
    <row r="107" spans="1:6" x14ac:dyDescent="0.25">
      <c r="A107">
        <v>44</v>
      </c>
      <c r="B107" s="1" t="s">
        <v>6</v>
      </c>
      <c r="C107" s="1" t="s">
        <v>12</v>
      </c>
      <c r="D107" s="1" t="s">
        <v>100</v>
      </c>
      <c r="E107">
        <v>16</v>
      </c>
      <c r="F107">
        <v>220000</v>
      </c>
    </row>
    <row r="108" spans="1:6" x14ac:dyDescent="0.25">
      <c r="A108">
        <v>30</v>
      </c>
      <c r="B108" s="1" t="s">
        <v>9</v>
      </c>
      <c r="C108" s="1" t="s">
        <v>7</v>
      </c>
      <c r="D108" s="1" t="s">
        <v>101</v>
      </c>
      <c r="E108">
        <v>3</v>
      </c>
      <c r="F108">
        <v>50000</v>
      </c>
    </row>
    <row r="109" spans="1:6" x14ac:dyDescent="0.25">
      <c r="A109">
        <v>36</v>
      </c>
      <c r="B109" s="1" t="s">
        <v>6</v>
      </c>
      <c r="C109" s="1" t="s">
        <v>7</v>
      </c>
      <c r="D109" s="1" t="s">
        <v>102</v>
      </c>
      <c r="E109">
        <v>7</v>
      </c>
      <c r="F109">
        <v>60000</v>
      </c>
    </row>
    <row r="110" spans="1:6" x14ac:dyDescent="0.25">
      <c r="A110">
        <v>41</v>
      </c>
      <c r="B110" s="1" t="s">
        <v>9</v>
      </c>
      <c r="C110" s="1" t="s">
        <v>10</v>
      </c>
      <c r="D110" s="1" t="s">
        <v>103</v>
      </c>
      <c r="E110">
        <v>14</v>
      </c>
      <c r="F110">
        <v>100000</v>
      </c>
    </row>
    <row r="111" spans="1:6" x14ac:dyDescent="0.25">
      <c r="A111">
        <v>28</v>
      </c>
      <c r="B111" s="1" t="s">
        <v>6</v>
      </c>
      <c r="C111" s="1" t="s">
        <v>7</v>
      </c>
      <c r="D111" s="1" t="s">
        <v>104</v>
      </c>
      <c r="E111">
        <v>2</v>
      </c>
      <c r="F111">
        <v>40000</v>
      </c>
    </row>
    <row r="112" spans="1:6" x14ac:dyDescent="0.25">
      <c r="A112">
        <v>42</v>
      </c>
      <c r="B112" s="1" t="s">
        <v>9</v>
      </c>
      <c r="C112" s="1" t="s">
        <v>10</v>
      </c>
      <c r="D112" s="1" t="s">
        <v>105</v>
      </c>
      <c r="E112">
        <v>15</v>
      </c>
      <c r="F112">
        <v>110000</v>
      </c>
    </row>
    <row r="113" spans="1:6" x14ac:dyDescent="0.25">
      <c r="A113">
        <v>37</v>
      </c>
      <c r="B113" s="1" t="s">
        <v>6</v>
      </c>
      <c r="C113" s="1" t="s">
        <v>7</v>
      </c>
      <c r="D113" s="1" t="s">
        <v>106</v>
      </c>
      <c r="E113">
        <v>9</v>
      </c>
      <c r="F113">
        <v>95000</v>
      </c>
    </row>
    <row r="114" spans="1:6" x14ac:dyDescent="0.25">
      <c r="A114">
        <v>50</v>
      </c>
      <c r="B114" s="1" t="s">
        <v>9</v>
      </c>
      <c r="C114" s="1" t="s">
        <v>7</v>
      </c>
      <c r="D114" s="1" t="s">
        <v>107</v>
      </c>
      <c r="E114">
        <v>22</v>
      </c>
      <c r="F114">
        <v>130000</v>
      </c>
    </row>
    <row r="115" spans="1:6" x14ac:dyDescent="0.25">
      <c r="A115">
        <v>32</v>
      </c>
      <c r="B115" s="1" t="s">
        <v>6</v>
      </c>
      <c r="C115" s="1" t="s">
        <v>10</v>
      </c>
      <c r="D115" s="1" t="s">
        <v>108</v>
      </c>
      <c r="E115">
        <v>6</v>
      </c>
      <c r="F115">
        <v>90000</v>
      </c>
    </row>
    <row r="116" spans="1:6" x14ac:dyDescent="0.25">
      <c r="A116">
        <v>23</v>
      </c>
      <c r="B116" s="1" t="s">
        <v>9</v>
      </c>
      <c r="C116" s="1" t="s">
        <v>7</v>
      </c>
      <c r="D116" s="1" t="s">
        <v>109</v>
      </c>
      <c r="E116">
        <v>0.5</v>
      </c>
      <c r="F116">
        <v>35000</v>
      </c>
    </row>
    <row r="117" spans="1:6" x14ac:dyDescent="0.25">
      <c r="A117">
        <v>31</v>
      </c>
      <c r="B117" s="1" t="s">
        <v>6</v>
      </c>
      <c r="C117" s="1" t="s">
        <v>10</v>
      </c>
      <c r="D117" s="1" t="s">
        <v>73</v>
      </c>
      <c r="E117">
        <v>6</v>
      </c>
      <c r="F117">
        <v>95000</v>
      </c>
    </row>
    <row r="118" spans="1:6" x14ac:dyDescent="0.25">
      <c r="A118">
        <v>40</v>
      </c>
      <c r="B118" s="1" t="s">
        <v>9</v>
      </c>
      <c r="C118" s="1" t="s">
        <v>7</v>
      </c>
      <c r="D118" s="1" t="s">
        <v>110</v>
      </c>
      <c r="E118">
        <v>15</v>
      </c>
      <c r="F118">
        <v>65000</v>
      </c>
    </row>
    <row r="119" spans="1:6" x14ac:dyDescent="0.25">
      <c r="A119">
        <v>48</v>
      </c>
      <c r="B119" s="1" t="s">
        <v>6</v>
      </c>
      <c r="C119" s="1" t="s">
        <v>12</v>
      </c>
      <c r="D119" s="1" t="s">
        <v>111</v>
      </c>
      <c r="E119">
        <v>20</v>
      </c>
      <c r="F119">
        <v>170000</v>
      </c>
    </row>
    <row r="120" spans="1:6" x14ac:dyDescent="0.25">
      <c r="A120">
        <v>29</v>
      </c>
      <c r="B120" s="1" t="s">
        <v>9</v>
      </c>
      <c r="C120" s="1" t="s">
        <v>7</v>
      </c>
      <c r="D120" s="1" t="s">
        <v>112</v>
      </c>
      <c r="E120">
        <v>3</v>
      </c>
      <c r="F120">
        <v>45000</v>
      </c>
    </row>
    <row r="121" spans="1:6" x14ac:dyDescent="0.25">
      <c r="A121">
        <v>35</v>
      </c>
      <c r="B121" s="1" t="s">
        <v>6</v>
      </c>
      <c r="C121" s="1" t="s">
        <v>10</v>
      </c>
      <c r="D121" s="1" t="s">
        <v>113</v>
      </c>
      <c r="E121">
        <v>10</v>
      </c>
      <c r="F121">
        <v>120000</v>
      </c>
    </row>
    <row r="122" spans="1:6" x14ac:dyDescent="0.25">
      <c r="A122">
        <v>42</v>
      </c>
      <c r="B122" s="1" t="s">
        <v>9</v>
      </c>
      <c r="C122" s="1" t="s">
        <v>7</v>
      </c>
      <c r="D122" s="1" t="s">
        <v>18</v>
      </c>
      <c r="E122">
        <v>17</v>
      </c>
      <c r="F122">
        <v>100000</v>
      </c>
    </row>
    <row r="123" spans="1:6" x14ac:dyDescent="0.25">
      <c r="A123">
        <v>53</v>
      </c>
      <c r="B123" s="1" t="s">
        <v>6</v>
      </c>
      <c r="C123" s="1" t="s">
        <v>10</v>
      </c>
      <c r="D123" s="1" t="s">
        <v>57</v>
      </c>
      <c r="E123">
        <v>25</v>
      </c>
      <c r="F123">
        <v>180000</v>
      </c>
    </row>
    <row r="124" spans="1:6" x14ac:dyDescent="0.25">
      <c r="A124">
        <v>33</v>
      </c>
      <c r="B124" s="1" t="s">
        <v>9</v>
      </c>
      <c r="C124" s="1" t="s">
        <v>7</v>
      </c>
      <c r="D124" s="1" t="s">
        <v>114</v>
      </c>
      <c r="E124">
        <v>5</v>
      </c>
      <c r="F124">
        <v>50000</v>
      </c>
    </row>
    <row r="125" spans="1:6" x14ac:dyDescent="0.25">
      <c r="A125">
        <v>38</v>
      </c>
      <c r="B125" s="1" t="s">
        <v>6</v>
      </c>
      <c r="C125" s="1" t="s">
        <v>7</v>
      </c>
      <c r="D125" s="1" t="s">
        <v>59</v>
      </c>
      <c r="E125">
        <v>11</v>
      </c>
      <c r="F125">
        <v>80000</v>
      </c>
    </row>
    <row r="126" spans="1:6" x14ac:dyDescent="0.25">
      <c r="A126">
        <v>44</v>
      </c>
      <c r="B126" s="1" t="s">
        <v>9</v>
      </c>
      <c r="C126" s="1" t="s">
        <v>12</v>
      </c>
      <c r="D126" s="1" t="s">
        <v>20</v>
      </c>
      <c r="E126">
        <v>16</v>
      </c>
      <c r="F126">
        <v>140000</v>
      </c>
    </row>
    <row r="127" spans="1:6" x14ac:dyDescent="0.25">
      <c r="A127">
        <v>26</v>
      </c>
      <c r="B127" s="1" t="s">
        <v>6</v>
      </c>
      <c r="C127" s="1" t="s">
        <v>7</v>
      </c>
      <c r="D127" s="1" t="s">
        <v>68</v>
      </c>
      <c r="E127">
        <v>2</v>
      </c>
      <c r="F127">
        <v>40000</v>
      </c>
    </row>
    <row r="128" spans="1:6" x14ac:dyDescent="0.25">
      <c r="A128">
        <v>37</v>
      </c>
      <c r="B128" s="1" t="s">
        <v>9</v>
      </c>
      <c r="C128" s="1" t="s">
        <v>10</v>
      </c>
      <c r="D128" s="1" t="s">
        <v>115</v>
      </c>
      <c r="E128">
        <v>9</v>
      </c>
      <c r="F128">
        <v>95000</v>
      </c>
    </row>
    <row r="129" spans="1:6" x14ac:dyDescent="0.25">
      <c r="A129">
        <v>45</v>
      </c>
      <c r="B129" s="1" t="s">
        <v>6</v>
      </c>
      <c r="C129" s="1" t="s">
        <v>7</v>
      </c>
      <c r="D129" s="1" t="s">
        <v>116</v>
      </c>
      <c r="E129">
        <v>18</v>
      </c>
      <c r="F129">
        <v>110000</v>
      </c>
    </row>
    <row r="130" spans="1:6" x14ac:dyDescent="0.25">
      <c r="A130">
        <v>32</v>
      </c>
      <c r="B130" s="1" t="s">
        <v>9</v>
      </c>
      <c r="C130" s="1" t="s">
        <v>7</v>
      </c>
      <c r="D130" s="1" t="s">
        <v>19</v>
      </c>
      <c r="E130">
        <v>4</v>
      </c>
      <c r="F130">
        <v>50000</v>
      </c>
    </row>
    <row r="131" spans="1:6" x14ac:dyDescent="0.25">
      <c r="A131">
        <v>34</v>
      </c>
      <c r="B131" s="1" t="s">
        <v>6</v>
      </c>
      <c r="C131" s="1" t="s">
        <v>10</v>
      </c>
      <c r="D131" s="1" t="s">
        <v>117</v>
      </c>
      <c r="E131">
        <v>8</v>
      </c>
      <c r="F131">
        <v>105000</v>
      </c>
    </row>
    <row r="132" spans="1:6" x14ac:dyDescent="0.25">
      <c r="A132">
        <v>50</v>
      </c>
      <c r="B132" s="1" t="s">
        <v>9</v>
      </c>
      <c r="C132" s="1" t="s">
        <v>10</v>
      </c>
      <c r="D132" s="1" t="s">
        <v>66</v>
      </c>
      <c r="E132">
        <v>21</v>
      </c>
      <c r="F132">
        <v>160000</v>
      </c>
    </row>
    <row r="133" spans="1:6" x14ac:dyDescent="0.25">
      <c r="A133">
        <v>29</v>
      </c>
      <c r="B133" s="1" t="s">
        <v>6</v>
      </c>
      <c r="C133" s="1" t="s">
        <v>7</v>
      </c>
      <c r="D133" s="1" t="s">
        <v>118</v>
      </c>
      <c r="E133">
        <v>3</v>
      </c>
      <c r="F133">
        <v>45000</v>
      </c>
    </row>
    <row r="134" spans="1:6" x14ac:dyDescent="0.25">
      <c r="A134">
        <v>40</v>
      </c>
      <c r="B134" s="1" t="s">
        <v>9</v>
      </c>
      <c r="C134" s="1" t="s">
        <v>10</v>
      </c>
      <c r="D134" s="1" t="s">
        <v>119</v>
      </c>
      <c r="E134">
        <v>12</v>
      </c>
      <c r="F134">
        <v>100000</v>
      </c>
    </row>
    <row r="135" spans="1:6" x14ac:dyDescent="0.25">
      <c r="A135">
        <v>47</v>
      </c>
      <c r="B135" s="1" t="s">
        <v>6</v>
      </c>
      <c r="C135" s="1" t="s">
        <v>12</v>
      </c>
      <c r="D135" s="1" t="s">
        <v>120</v>
      </c>
      <c r="E135">
        <v>22</v>
      </c>
      <c r="F135">
        <v>160000</v>
      </c>
    </row>
    <row r="136" spans="1:6" x14ac:dyDescent="0.25">
      <c r="A136">
        <v>27</v>
      </c>
      <c r="B136" s="1" t="s">
        <v>6</v>
      </c>
      <c r="C136" s="1" t="s">
        <v>7</v>
      </c>
      <c r="D136" s="1" t="s">
        <v>121</v>
      </c>
      <c r="E136">
        <v>1</v>
      </c>
      <c r="F136">
        <v>35000</v>
      </c>
    </row>
    <row r="137" spans="1:6" x14ac:dyDescent="0.25">
      <c r="A137">
        <v>39</v>
      </c>
      <c r="B137" s="1" t="s">
        <v>9</v>
      </c>
      <c r="C137" s="1" t="s">
        <v>7</v>
      </c>
      <c r="D137" s="1" t="s">
        <v>53</v>
      </c>
      <c r="E137">
        <v>10</v>
      </c>
      <c r="F137">
        <v>55000</v>
      </c>
    </row>
    <row r="138" spans="1:6" x14ac:dyDescent="0.25">
      <c r="A138">
        <v>46</v>
      </c>
      <c r="B138" s="1" t="s">
        <v>6</v>
      </c>
      <c r="C138" s="1" t="s">
        <v>10</v>
      </c>
      <c r="D138" s="1" t="s">
        <v>87</v>
      </c>
      <c r="E138">
        <v>19</v>
      </c>
      <c r="F138">
        <v>140000</v>
      </c>
    </row>
    <row r="139" spans="1:6" x14ac:dyDescent="0.25">
      <c r="A139">
        <v>30</v>
      </c>
      <c r="B139" s="1" t="s">
        <v>9</v>
      </c>
      <c r="C139" s="1" t="s">
        <v>7</v>
      </c>
      <c r="D139" s="1" t="s">
        <v>122</v>
      </c>
      <c r="E139">
        <v>4</v>
      </c>
      <c r="F139">
        <v>50000</v>
      </c>
    </row>
    <row r="140" spans="1:6" x14ac:dyDescent="0.25">
      <c r="A140">
        <v>36</v>
      </c>
      <c r="B140" s="1" t="s">
        <v>6</v>
      </c>
      <c r="C140" s="1" t="s">
        <v>7</v>
      </c>
      <c r="D140" s="1" t="s">
        <v>123</v>
      </c>
      <c r="E140">
        <v>7</v>
      </c>
      <c r="F140">
        <v>60000</v>
      </c>
    </row>
    <row r="141" spans="1:6" x14ac:dyDescent="0.25">
      <c r="A141">
        <v>43</v>
      </c>
      <c r="B141" s="1" t="s">
        <v>9</v>
      </c>
      <c r="C141" s="1" t="s">
        <v>10</v>
      </c>
      <c r="D141" s="1" t="s">
        <v>124</v>
      </c>
      <c r="E141">
        <v>14</v>
      </c>
      <c r="F141">
        <v>120000</v>
      </c>
    </row>
    <row r="142" spans="1:6" x14ac:dyDescent="0.25">
      <c r="A142">
        <v>28</v>
      </c>
      <c r="B142" s="1" t="s">
        <v>6</v>
      </c>
      <c r="C142" s="1" t="s">
        <v>7</v>
      </c>
      <c r="D142" s="1" t="s">
        <v>125</v>
      </c>
      <c r="E142">
        <v>2</v>
      </c>
      <c r="F142">
        <v>40000</v>
      </c>
    </row>
    <row r="143" spans="1:6" x14ac:dyDescent="0.25">
      <c r="A143">
        <v>41</v>
      </c>
      <c r="B143" s="1" t="s">
        <v>9</v>
      </c>
      <c r="C143" s="1" t="s">
        <v>10</v>
      </c>
      <c r="D143" s="1" t="s">
        <v>90</v>
      </c>
      <c r="E143">
        <v>13</v>
      </c>
      <c r="F143">
        <v>110000</v>
      </c>
    </row>
    <row r="144" spans="1:6" x14ac:dyDescent="0.25">
      <c r="A144">
        <v>33</v>
      </c>
      <c r="B144" s="1" t="s">
        <v>6</v>
      </c>
      <c r="C144" s="1" t="s">
        <v>7</v>
      </c>
      <c r="D144" s="1" t="s">
        <v>93</v>
      </c>
      <c r="E144">
        <v>5</v>
      </c>
      <c r="F144">
        <v>50000</v>
      </c>
    </row>
    <row r="145" spans="1:6" x14ac:dyDescent="0.25">
      <c r="A145">
        <v>47</v>
      </c>
      <c r="B145" s="1" t="s">
        <v>6</v>
      </c>
      <c r="C145" s="1" t="s">
        <v>7</v>
      </c>
      <c r="D145" s="1" t="s">
        <v>126</v>
      </c>
      <c r="E145">
        <v>20</v>
      </c>
      <c r="F145">
        <v>135000</v>
      </c>
    </row>
    <row r="146" spans="1:6" x14ac:dyDescent="0.25">
      <c r="A146">
        <v>25</v>
      </c>
      <c r="B146" s="1" t="s">
        <v>9</v>
      </c>
      <c r="C146" s="1" t="s">
        <v>10</v>
      </c>
      <c r="D146" s="1" t="s">
        <v>127</v>
      </c>
      <c r="E146">
        <v>1.5</v>
      </c>
      <c r="F146">
        <v>40000</v>
      </c>
    </row>
    <row r="147" spans="1:6" x14ac:dyDescent="0.25">
      <c r="A147">
        <v>34</v>
      </c>
      <c r="B147" s="1" t="s">
        <v>6</v>
      </c>
      <c r="C147" s="1" t="s">
        <v>7</v>
      </c>
      <c r="D147" s="1" t="s">
        <v>108</v>
      </c>
      <c r="E147">
        <v>8</v>
      </c>
      <c r="F147">
        <v>90000</v>
      </c>
    </row>
    <row r="148" spans="1:6" x14ac:dyDescent="0.25">
      <c r="A148">
        <v>42</v>
      </c>
      <c r="B148" s="1" t="s">
        <v>9</v>
      </c>
      <c r="C148" s="1" t="s">
        <v>12</v>
      </c>
      <c r="D148" s="1" t="s">
        <v>67</v>
      </c>
      <c r="E148">
        <v>16</v>
      </c>
      <c r="F148">
        <v>150000</v>
      </c>
    </row>
    <row r="149" spans="1:6" x14ac:dyDescent="0.25">
      <c r="A149">
        <v>31</v>
      </c>
      <c r="B149" s="1" t="s">
        <v>6</v>
      </c>
      <c r="C149" s="1" t="s">
        <v>7</v>
      </c>
      <c r="D149" s="1" t="s">
        <v>128</v>
      </c>
      <c r="E149">
        <v>4</v>
      </c>
      <c r="F149">
        <v>60000</v>
      </c>
    </row>
    <row r="150" spans="1:6" x14ac:dyDescent="0.25">
      <c r="A150">
        <v>38</v>
      </c>
      <c r="B150" s="1" t="s">
        <v>9</v>
      </c>
      <c r="C150" s="1" t="s">
        <v>7</v>
      </c>
      <c r="D150" s="1" t="s">
        <v>129</v>
      </c>
      <c r="E150">
        <v>10</v>
      </c>
      <c r="F150">
        <v>80000</v>
      </c>
    </row>
    <row r="151" spans="1:6" x14ac:dyDescent="0.25">
      <c r="A151">
        <v>45</v>
      </c>
      <c r="B151" s="1" t="s">
        <v>6</v>
      </c>
      <c r="C151" s="1" t="s">
        <v>10</v>
      </c>
      <c r="D151" s="1" t="s">
        <v>130</v>
      </c>
      <c r="E151">
        <v>19</v>
      </c>
      <c r="F151">
        <v>175000</v>
      </c>
    </row>
    <row r="152" spans="1:6" x14ac:dyDescent="0.25">
      <c r="A152">
        <v>29</v>
      </c>
      <c r="B152" s="1" t="s">
        <v>9</v>
      </c>
      <c r="C152" s="1" t="s">
        <v>7</v>
      </c>
      <c r="D152" s="1" t="s">
        <v>131</v>
      </c>
      <c r="E152">
        <v>3</v>
      </c>
      <c r="F152">
        <v>45000</v>
      </c>
    </row>
    <row r="153" spans="1:6" x14ac:dyDescent="0.25">
      <c r="A153">
        <v>36</v>
      </c>
      <c r="B153" s="1" t="s">
        <v>6</v>
      </c>
      <c r="C153" s="1" t="s">
        <v>10</v>
      </c>
      <c r="D153" s="1" t="s">
        <v>132</v>
      </c>
      <c r="E153">
        <v>11</v>
      </c>
      <c r="F153">
        <v>120000</v>
      </c>
    </row>
    <row r="154" spans="1:6" x14ac:dyDescent="0.25">
      <c r="A154">
        <v>43</v>
      </c>
      <c r="B154" s="1" t="s">
        <v>9</v>
      </c>
      <c r="C154" s="1" t="s">
        <v>12</v>
      </c>
      <c r="D154" s="1" t="s">
        <v>133</v>
      </c>
      <c r="E154">
        <v>18</v>
      </c>
      <c r="F154">
        <v>140000</v>
      </c>
    </row>
    <row r="155" spans="1:6" x14ac:dyDescent="0.25">
      <c r="A155">
        <v>26</v>
      </c>
      <c r="B155" s="1" t="s">
        <v>6</v>
      </c>
      <c r="C155" s="1" t="s">
        <v>7</v>
      </c>
      <c r="D155" s="1" t="s">
        <v>134</v>
      </c>
      <c r="E155">
        <v>2</v>
      </c>
      <c r="F155">
        <v>35000</v>
      </c>
    </row>
    <row r="156" spans="1:6" x14ac:dyDescent="0.25">
      <c r="A156">
        <v>37</v>
      </c>
      <c r="B156" s="1" t="s">
        <v>9</v>
      </c>
      <c r="C156" s="1" t="s">
        <v>10</v>
      </c>
      <c r="D156" s="1" t="s">
        <v>103</v>
      </c>
      <c r="E156">
        <v>9</v>
      </c>
      <c r="F156">
        <v>95000</v>
      </c>
    </row>
    <row r="157" spans="1:6" x14ac:dyDescent="0.25">
      <c r="A157">
        <v>44</v>
      </c>
      <c r="B157" s="1" t="s">
        <v>6</v>
      </c>
      <c r="C157" s="1" t="s">
        <v>7</v>
      </c>
      <c r="D157" s="1" t="s">
        <v>135</v>
      </c>
      <c r="E157">
        <v>14</v>
      </c>
      <c r="F157">
        <v>110000</v>
      </c>
    </row>
    <row r="158" spans="1:6" x14ac:dyDescent="0.25">
      <c r="A158">
        <v>32</v>
      </c>
      <c r="B158" s="1" t="s">
        <v>9</v>
      </c>
      <c r="C158" s="1" t="s">
        <v>7</v>
      </c>
      <c r="D158" s="1" t="s">
        <v>136</v>
      </c>
      <c r="E158">
        <v>5</v>
      </c>
      <c r="F158">
        <v>50000</v>
      </c>
    </row>
    <row r="159" spans="1:6" x14ac:dyDescent="0.25">
      <c r="A159">
        <v>33</v>
      </c>
      <c r="B159" s="1" t="s">
        <v>6</v>
      </c>
      <c r="C159" s="1" t="s">
        <v>10</v>
      </c>
      <c r="D159" s="1" t="s">
        <v>137</v>
      </c>
      <c r="E159">
        <v>7</v>
      </c>
      <c r="F159">
        <v>115000</v>
      </c>
    </row>
    <row r="160" spans="1:6" x14ac:dyDescent="0.25">
      <c r="A160">
        <v>51</v>
      </c>
      <c r="B160" s="1" t="s">
        <v>9</v>
      </c>
      <c r="C160" s="1" t="s">
        <v>12</v>
      </c>
      <c r="D160" s="1" t="s">
        <v>138</v>
      </c>
      <c r="E160">
        <v>23</v>
      </c>
      <c r="F160">
        <v>185000</v>
      </c>
    </row>
    <row r="161" spans="1:6" x14ac:dyDescent="0.25">
      <c r="A161">
        <v>28</v>
      </c>
      <c r="B161" s="1" t="s">
        <v>6</v>
      </c>
      <c r="C161" s="1" t="s">
        <v>7</v>
      </c>
      <c r="D161" s="1" t="s">
        <v>139</v>
      </c>
      <c r="E161">
        <v>2</v>
      </c>
      <c r="F161">
        <v>40000</v>
      </c>
    </row>
    <row r="162" spans="1:6" x14ac:dyDescent="0.25">
      <c r="A162">
        <v>39</v>
      </c>
      <c r="B162" s="1" t="s">
        <v>9</v>
      </c>
      <c r="C162" s="1" t="s">
        <v>7</v>
      </c>
      <c r="D162" s="1" t="s">
        <v>140</v>
      </c>
      <c r="E162">
        <v>12</v>
      </c>
      <c r="F162">
        <v>90000</v>
      </c>
    </row>
    <row r="163" spans="1:6" x14ac:dyDescent="0.25">
      <c r="A163">
        <v>48</v>
      </c>
      <c r="B163" s="1" t="s">
        <v>6</v>
      </c>
      <c r="C163" s="1" t="s">
        <v>10</v>
      </c>
      <c r="D163" s="1" t="s">
        <v>141</v>
      </c>
      <c r="E163">
        <v>21</v>
      </c>
      <c r="F163">
        <v>175000</v>
      </c>
    </row>
    <row r="164" spans="1:6" x14ac:dyDescent="0.25">
      <c r="A164">
        <v>30</v>
      </c>
      <c r="B164" s="1" t="s">
        <v>9</v>
      </c>
      <c r="C164" s="1" t="s">
        <v>7</v>
      </c>
      <c r="D164" s="1" t="s">
        <v>142</v>
      </c>
      <c r="E164">
        <v>3</v>
      </c>
      <c r="F164">
        <v>45000</v>
      </c>
    </row>
    <row r="165" spans="1:6" x14ac:dyDescent="0.25">
      <c r="A165">
        <v>35</v>
      </c>
      <c r="B165" s="1" t="s">
        <v>6</v>
      </c>
      <c r="C165" s="1" t="s">
        <v>7</v>
      </c>
      <c r="D165" s="1" t="s">
        <v>143</v>
      </c>
      <c r="E165">
        <v>7</v>
      </c>
      <c r="F165">
        <v>80000</v>
      </c>
    </row>
    <row r="166" spans="1:6" x14ac:dyDescent="0.25">
      <c r="A166">
        <v>41</v>
      </c>
      <c r="B166" s="1" t="s">
        <v>9</v>
      </c>
      <c r="C166" s="1" t="s">
        <v>10</v>
      </c>
      <c r="D166" s="1" t="s">
        <v>144</v>
      </c>
      <c r="E166">
        <v>13</v>
      </c>
      <c r="F166">
        <v>120000</v>
      </c>
    </row>
    <row r="167" spans="1:6" x14ac:dyDescent="0.25">
      <c r="A167">
        <v>27</v>
      </c>
      <c r="B167" s="1" t="s">
        <v>6</v>
      </c>
      <c r="C167" s="1" t="s">
        <v>7</v>
      </c>
      <c r="D167" s="1" t="s">
        <v>145</v>
      </c>
      <c r="E167">
        <v>1.5</v>
      </c>
      <c r="F167">
        <v>35000</v>
      </c>
    </row>
    <row r="168" spans="1:6" x14ac:dyDescent="0.25">
      <c r="A168">
        <v>40</v>
      </c>
      <c r="B168" s="1" t="s">
        <v>9</v>
      </c>
      <c r="C168" s="1" t="s">
        <v>7</v>
      </c>
      <c r="D168" s="1" t="s">
        <v>146</v>
      </c>
      <c r="E168">
        <v>14</v>
      </c>
      <c r="F168">
        <v>110000</v>
      </c>
    </row>
    <row r="169" spans="1:6" x14ac:dyDescent="0.25">
      <c r="A169">
        <v>46</v>
      </c>
      <c r="B169" s="1" t="s">
        <v>6</v>
      </c>
      <c r="C169" s="1" t="s">
        <v>12</v>
      </c>
      <c r="D169" s="1" t="s">
        <v>147</v>
      </c>
      <c r="E169">
        <v>18</v>
      </c>
      <c r="F169">
        <v>150000</v>
      </c>
    </row>
    <row r="170" spans="1:6" x14ac:dyDescent="0.25">
      <c r="A170">
        <v>31</v>
      </c>
      <c r="B170" s="1" t="s">
        <v>9</v>
      </c>
      <c r="C170" s="1" t="s">
        <v>7</v>
      </c>
      <c r="D170" s="1" t="s">
        <v>148</v>
      </c>
      <c r="E170">
        <v>4</v>
      </c>
      <c r="F170">
        <v>50000</v>
      </c>
    </row>
    <row r="171" spans="1:6" x14ac:dyDescent="0.25">
      <c r="A171">
        <v>34</v>
      </c>
      <c r="B171" s="1" t="s">
        <v>6</v>
      </c>
      <c r="C171" s="1" t="s">
        <v>10</v>
      </c>
      <c r="D171" s="1" t="s">
        <v>78</v>
      </c>
      <c r="E171">
        <v>9</v>
      </c>
      <c r="F171">
        <v>105000</v>
      </c>
    </row>
    <row r="172" spans="1:6" x14ac:dyDescent="0.25">
      <c r="A172">
        <v>50</v>
      </c>
      <c r="B172" s="1" t="s">
        <v>9</v>
      </c>
      <c r="C172" s="1" t="s">
        <v>10</v>
      </c>
      <c r="D172" s="1" t="s">
        <v>149</v>
      </c>
      <c r="E172">
        <v>20</v>
      </c>
      <c r="F172">
        <v>180000</v>
      </c>
    </row>
    <row r="173" spans="1:6" x14ac:dyDescent="0.25">
      <c r="A173">
        <v>29</v>
      </c>
      <c r="B173" s="1" t="s">
        <v>6</v>
      </c>
      <c r="C173" s="1" t="s">
        <v>7</v>
      </c>
      <c r="D173" s="1" t="s">
        <v>150</v>
      </c>
      <c r="E173">
        <v>2</v>
      </c>
      <c r="F173">
        <v>40000</v>
      </c>
    </row>
    <row r="175" spans="1:6" x14ac:dyDescent="0.25">
      <c r="A175">
        <v>43</v>
      </c>
      <c r="B175" s="1" t="s">
        <v>6</v>
      </c>
      <c r="C175" s="1" t="s">
        <v>7</v>
      </c>
      <c r="D175" s="1" t="s">
        <v>87</v>
      </c>
      <c r="E175">
        <v>16</v>
      </c>
      <c r="F175">
        <v>140000</v>
      </c>
    </row>
    <row r="176" spans="1:6" x14ac:dyDescent="0.25">
      <c r="A176">
        <v>26</v>
      </c>
      <c r="B176" s="1" t="s">
        <v>9</v>
      </c>
      <c r="C176" s="1" t="s">
        <v>10</v>
      </c>
      <c r="D176" s="1" t="s">
        <v>151</v>
      </c>
      <c r="E176">
        <v>1.5</v>
      </c>
      <c r="F176">
        <v>45000</v>
      </c>
    </row>
    <row r="177" spans="1:6" x14ac:dyDescent="0.25">
      <c r="A177">
        <v>35</v>
      </c>
      <c r="B177" s="1" t="s">
        <v>6</v>
      </c>
      <c r="C177" s="1" t="s">
        <v>7</v>
      </c>
      <c r="D177" s="1" t="s">
        <v>152</v>
      </c>
      <c r="E177">
        <v>7</v>
      </c>
      <c r="F177">
        <v>85000</v>
      </c>
    </row>
    <row r="178" spans="1:6" x14ac:dyDescent="0.25">
      <c r="A178">
        <v>42</v>
      </c>
      <c r="B178" s="1" t="s">
        <v>9</v>
      </c>
      <c r="C178" s="1" t="s">
        <v>12</v>
      </c>
      <c r="D178" s="1" t="s">
        <v>90</v>
      </c>
      <c r="E178">
        <v>18</v>
      </c>
      <c r="F178">
        <v>140000</v>
      </c>
    </row>
    <row r="179" spans="1:6" x14ac:dyDescent="0.25">
      <c r="A179">
        <v>31</v>
      </c>
      <c r="B179" s="1" t="s">
        <v>6</v>
      </c>
      <c r="C179" s="1" t="s">
        <v>7</v>
      </c>
      <c r="D179" s="1" t="s">
        <v>68</v>
      </c>
      <c r="E179">
        <v>4</v>
      </c>
      <c r="F179">
        <v>50000</v>
      </c>
    </row>
    <row r="180" spans="1:6" x14ac:dyDescent="0.25">
      <c r="A180">
        <v>38</v>
      </c>
      <c r="B180" s="1" t="s">
        <v>9</v>
      </c>
      <c r="C180" s="1" t="s">
        <v>7</v>
      </c>
      <c r="D180" s="1" t="s">
        <v>153</v>
      </c>
      <c r="E180">
        <v>10</v>
      </c>
      <c r="F180">
        <v>80000</v>
      </c>
    </row>
    <row r="181" spans="1:6" x14ac:dyDescent="0.25">
      <c r="A181">
        <v>46</v>
      </c>
      <c r="B181" s="1" t="s">
        <v>6</v>
      </c>
      <c r="C181" s="1" t="s">
        <v>10</v>
      </c>
      <c r="D181" s="1" t="s">
        <v>66</v>
      </c>
      <c r="E181">
        <v>20</v>
      </c>
      <c r="F181">
        <v>170000</v>
      </c>
    </row>
    <row r="182" spans="1:6" x14ac:dyDescent="0.25">
      <c r="A182">
        <v>29</v>
      </c>
      <c r="B182" s="1" t="s">
        <v>9</v>
      </c>
      <c r="C182" s="1" t="s">
        <v>7</v>
      </c>
      <c r="D182" s="1" t="s">
        <v>121</v>
      </c>
      <c r="E182">
        <v>2</v>
      </c>
      <c r="F182">
        <v>40000</v>
      </c>
    </row>
    <row r="183" spans="1:6" x14ac:dyDescent="0.25">
      <c r="A183">
        <v>37</v>
      </c>
      <c r="B183" s="1" t="s">
        <v>6</v>
      </c>
      <c r="C183" s="1" t="s">
        <v>10</v>
      </c>
      <c r="D183" s="1" t="s">
        <v>108</v>
      </c>
      <c r="E183">
        <v>9</v>
      </c>
      <c r="F183">
        <v>105000</v>
      </c>
    </row>
    <row r="184" spans="1:6" x14ac:dyDescent="0.25">
      <c r="A184">
        <v>44</v>
      </c>
      <c r="B184" s="1" t="s">
        <v>9</v>
      </c>
      <c r="C184" s="1" t="s">
        <v>12</v>
      </c>
      <c r="D184" s="1" t="s">
        <v>154</v>
      </c>
      <c r="E184">
        <v>15</v>
      </c>
      <c r="F184">
        <v>145000</v>
      </c>
    </row>
    <row r="185" spans="1:6" x14ac:dyDescent="0.25">
      <c r="A185">
        <v>27</v>
      </c>
      <c r="B185" s="1" t="s">
        <v>6</v>
      </c>
      <c r="C185" s="1" t="s">
        <v>7</v>
      </c>
      <c r="D185" s="1" t="s">
        <v>155</v>
      </c>
      <c r="E185">
        <v>2</v>
      </c>
      <c r="F185">
        <v>40000</v>
      </c>
    </row>
    <row r="186" spans="1:6" x14ac:dyDescent="0.25">
      <c r="A186">
        <v>36</v>
      </c>
      <c r="B186" s="1" t="s">
        <v>9</v>
      </c>
      <c r="C186" s="1" t="s">
        <v>7</v>
      </c>
      <c r="D186" s="1" t="s">
        <v>156</v>
      </c>
      <c r="E186">
        <v>8</v>
      </c>
      <c r="F186">
        <v>85000</v>
      </c>
    </row>
    <row r="187" spans="1:6" x14ac:dyDescent="0.25">
      <c r="A187">
        <v>43</v>
      </c>
      <c r="B187" s="1" t="s">
        <v>6</v>
      </c>
      <c r="C187" s="1" t="s">
        <v>7</v>
      </c>
      <c r="D187" s="1" t="s">
        <v>157</v>
      </c>
      <c r="E187">
        <v>14</v>
      </c>
      <c r="F187">
        <v>130000</v>
      </c>
    </row>
    <row r="188" spans="1:6" x14ac:dyDescent="0.25">
      <c r="A188">
        <v>33</v>
      </c>
      <c r="B188" s="1" t="s">
        <v>9</v>
      </c>
      <c r="C188" s="1" t="s">
        <v>10</v>
      </c>
      <c r="D188" s="1" t="s">
        <v>73</v>
      </c>
      <c r="E188">
        <v>6</v>
      </c>
      <c r="F188">
        <v>95000</v>
      </c>
    </row>
    <row r="189" spans="1:6" x14ac:dyDescent="0.25">
      <c r="A189">
        <v>34</v>
      </c>
      <c r="B189" s="1" t="s">
        <v>6</v>
      </c>
      <c r="C189" s="1" t="s">
        <v>7</v>
      </c>
      <c r="D189" s="1" t="s">
        <v>158</v>
      </c>
      <c r="E189">
        <v>9</v>
      </c>
      <c r="F189">
        <v>100000</v>
      </c>
    </row>
    <row r="190" spans="1:6" x14ac:dyDescent="0.25">
      <c r="A190">
        <v>50</v>
      </c>
      <c r="B190" s="1" t="s">
        <v>9</v>
      </c>
      <c r="C190" s="1" t="s">
        <v>12</v>
      </c>
      <c r="D190" s="1" t="s">
        <v>159</v>
      </c>
      <c r="E190">
        <v>22</v>
      </c>
      <c r="F190">
        <v>180000</v>
      </c>
    </row>
    <row r="191" spans="1:6" x14ac:dyDescent="0.25">
      <c r="A191">
        <v>28</v>
      </c>
      <c r="B191" s="1" t="s">
        <v>6</v>
      </c>
      <c r="C191" s="1" t="s">
        <v>7</v>
      </c>
      <c r="D191" s="1" t="s">
        <v>114</v>
      </c>
      <c r="E191">
        <v>1.5</v>
      </c>
      <c r="F191">
        <v>35000</v>
      </c>
    </row>
    <row r="192" spans="1:6" x14ac:dyDescent="0.25">
      <c r="A192">
        <v>39</v>
      </c>
      <c r="B192" s="1" t="s">
        <v>9</v>
      </c>
      <c r="C192" s="1" t="s">
        <v>7</v>
      </c>
      <c r="D192" s="1" t="s">
        <v>160</v>
      </c>
      <c r="E192">
        <v>12</v>
      </c>
      <c r="F192">
        <v>95000</v>
      </c>
    </row>
    <row r="193" spans="1:6" x14ac:dyDescent="0.25">
      <c r="A193">
        <v>47</v>
      </c>
      <c r="B193" s="1" t="s">
        <v>6</v>
      </c>
      <c r="C193" s="1" t="s">
        <v>10</v>
      </c>
      <c r="D193" s="1" t="s">
        <v>161</v>
      </c>
      <c r="E193">
        <v>19</v>
      </c>
      <c r="F193">
        <v>170000</v>
      </c>
    </row>
    <row r="194" spans="1:6" x14ac:dyDescent="0.25">
      <c r="A194">
        <v>30</v>
      </c>
      <c r="B194" s="1" t="s">
        <v>9</v>
      </c>
      <c r="C194" s="1" t="s">
        <v>7</v>
      </c>
      <c r="D194" s="1" t="s">
        <v>162</v>
      </c>
      <c r="E194">
        <v>3</v>
      </c>
      <c r="F194">
        <v>45000</v>
      </c>
    </row>
    <row r="195" spans="1:6" x14ac:dyDescent="0.25">
      <c r="A195">
        <v>34</v>
      </c>
      <c r="B195" s="1" t="s">
        <v>6</v>
      </c>
      <c r="C195" s="1" t="s">
        <v>7</v>
      </c>
      <c r="D195" s="1" t="s">
        <v>113</v>
      </c>
      <c r="E195">
        <v>7</v>
      </c>
      <c r="F195">
        <v>95000</v>
      </c>
    </row>
    <row r="196" spans="1:6" x14ac:dyDescent="0.25">
      <c r="A196">
        <v>40</v>
      </c>
      <c r="B196" s="1" t="s">
        <v>9</v>
      </c>
      <c r="C196" s="1" t="s">
        <v>10</v>
      </c>
      <c r="D196" s="1" t="s">
        <v>163</v>
      </c>
      <c r="E196">
        <v>13</v>
      </c>
      <c r="F196">
        <v>120000</v>
      </c>
    </row>
    <row r="197" spans="1:6" x14ac:dyDescent="0.25">
      <c r="A197">
        <v>41</v>
      </c>
      <c r="B197" s="1" t="s">
        <v>9</v>
      </c>
      <c r="C197" s="1" t="s">
        <v>7</v>
      </c>
      <c r="D197" s="1" t="s">
        <v>143</v>
      </c>
      <c r="E197">
        <v>11</v>
      </c>
      <c r="F197">
        <v>90000</v>
      </c>
    </row>
    <row r="198" spans="1:6" x14ac:dyDescent="0.25">
      <c r="A198">
        <v>45</v>
      </c>
      <c r="B198" s="1" t="s">
        <v>6</v>
      </c>
      <c r="C198" s="1" t="s">
        <v>12</v>
      </c>
      <c r="D198" s="1" t="s">
        <v>164</v>
      </c>
      <c r="E198">
        <v>17</v>
      </c>
      <c r="F198">
        <v>155000</v>
      </c>
    </row>
    <row r="199" spans="1:6" x14ac:dyDescent="0.25">
      <c r="A199">
        <v>32</v>
      </c>
      <c r="B199" s="1" t="s">
        <v>9</v>
      </c>
      <c r="C199" s="1" t="s">
        <v>7</v>
      </c>
      <c r="D199" s="1" t="s">
        <v>86</v>
      </c>
      <c r="E199">
        <v>5</v>
      </c>
      <c r="F199">
        <v>55000</v>
      </c>
    </row>
    <row r="200" spans="1:6" x14ac:dyDescent="0.25">
      <c r="A200">
        <v>35</v>
      </c>
      <c r="B200" s="1" t="s">
        <v>6</v>
      </c>
      <c r="C200" s="1" t="s">
        <v>10</v>
      </c>
      <c r="D200" s="1" t="s">
        <v>117</v>
      </c>
      <c r="E200">
        <v>9</v>
      </c>
      <c r="F200">
        <v>110000</v>
      </c>
    </row>
    <row r="201" spans="1:6" x14ac:dyDescent="0.25">
      <c r="A201">
        <v>49</v>
      </c>
      <c r="B201" s="1" t="s">
        <v>9</v>
      </c>
      <c r="C201" s="1" t="s">
        <v>10</v>
      </c>
      <c r="D201" s="1" t="s">
        <v>165</v>
      </c>
      <c r="E201">
        <v>21</v>
      </c>
      <c r="F201">
        <v>180000</v>
      </c>
    </row>
    <row r="202" spans="1:6" x14ac:dyDescent="0.25">
      <c r="A202">
        <v>30</v>
      </c>
      <c r="B202" s="1" t="s">
        <v>6</v>
      </c>
      <c r="C202" s="1" t="s">
        <v>7</v>
      </c>
      <c r="D202" s="1" t="s">
        <v>166</v>
      </c>
      <c r="E202">
        <v>3</v>
      </c>
      <c r="F202">
        <v>45000</v>
      </c>
    </row>
    <row r="203" spans="1:6" x14ac:dyDescent="0.25">
      <c r="A203">
        <v>44</v>
      </c>
      <c r="B203" s="1" t="s">
        <v>6</v>
      </c>
      <c r="C203" s="1" t="s">
        <v>7</v>
      </c>
      <c r="D203" s="1" t="s">
        <v>126</v>
      </c>
      <c r="E203">
        <v>16</v>
      </c>
      <c r="F203">
        <v>130000</v>
      </c>
    </row>
    <row r="204" spans="1:6" x14ac:dyDescent="0.25">
      <c r="A204">
        <v>27</v>
      </c>
      <c r="B204" s="1" t="s">
        <v>9</v>
      </c>
      <c r="C204" s="1" t="s">
        <v>10</v>
      </c>
      <c r="D204" s="1" t="s">
        <v>167</v>
      </c>
      <c r="E204">
        <v>1.5</v>
      </c>
      <c r="F204">
        <v>45000</v>
      </c>
    </row>
    <row r="205" spans="1:6" x14ac:dyDescent="0.25">
      <c r="A205">
        <v>36</v>
      </c>
      <c r="B205" s="1" t="s">
        <v>6</v>
      </c>
      <c r="C205" s="1" t="s">
        <v>7</v>
      </c>
      <c r="D205" s="1" t="s">
        <v>129</v>
      </c>
      <c r="E205">
        <v>7</v>
      </c>
      <c r="F205">
        <v>90000</v>
      </c>
    </row>
    <row r="206" spans="1:6" x14ac:dyDescent="0.25">
      <c r="A206">
        <v>41</v>
      </c>
      <c r="B206" s="1" t="s">
        <v>9</v>
      </c>
      <c r="C206" s="1" t="s">
        <v>12</v>
      </c>
      <c r="D206" s="1" t="s">
        <v>168</v>
      </c>
      <c r="E206">
        <v>17</v>
      </c>
      <c r="F206">
        <v>160000</v>
      </c>
    </row>
    <row r="207" spans="1:6" x14ac:dyDescent="0.25">
      <c r="A207">
        <v>31</v>
      </c>
      <c r="B207" s="1" t="s">
        <v>6</v>
      </c>
      <c r="C207" s="1" t="s">
        <v>7</v>
      </c>
      <c r="D207" s="1" t="s">
        <v>112</v>
      </c>
      <c r="E207">
        <v>4</v>
      </c>
      <c r="F207">
        <v>50000</v>
      </c>
    </row>
    <row r="208" spans="1:6" x14ac:dyDescent="0.25">
      <c r="A208">
        <v>39</v>
      </c>
      <c r="B208" s="1" t="s">
        <v>9</v>
      </c>
      <c r="C208" s="1" t="s">
        <v>7</v>
      </c>
      <c r="D208" s="1" t="s">
        <v>137</v>
      </c>
      <c r="E208">
        <v>10</v>
      </c>
      <c r="F208">
        <v>120000</v>
      </c>
    </row>
    <row r="209" spans="1:6" x14ac:dyDescent="0.25">
      <c r="A209">
        <v>47</v>
      </c>
      <c r="B209" s="1" t="s">
        <v>6</v>
      </c>
      <c r="C209" s="1" t="s">
        <v>10</v>
      </c>
      <c r="D209" s="1" t="s">
        <v>149</v>
      </c>
      <c r="E209">
        <v>20</v>
      </c>
      <c r="F209">
        <v>170000</v>
      </c>
    </row>
    <row r="210" spans="1:6" x14ac:dyDescent="0.25">
      <c r="A210">
        <v>30</v>
      </c>
      <c r="B210" s="1" t="s">
        <v>9</v>
      </c>
      <c r="C210" s="1" t="s">
        <v>7</v>
      </c>
      <c r="D210" s="1" t="s">
        <v>150</v>
      </c>
      <c r="E210">
        <v>2</v>
      </c>
      <c r="F210">
        <v>40000</v>
      </c>
    </row>
    <row r="211" spans="1:6" x14ac:dyDescent="0.25">
      <c r="A211">
        <v>38</v>
      </c>
      <c r="B211" s="1" t="s">
        <v>6</v>
      </c>
      <c r="C211" s="1" t="s">
        <v>10</v>
      </c>
      <c r="D211" s="1" t="s">
        <v>169</v>
      </c>
      <c r="E211">
        <v>9</v>
      </c>
      <c r="F211">
        <v>110000</v>
      </c>
    </row>
    <row r="212" spans="1:6" x14ac:dyDescent="0.25">
      <c r="A212">
        <v>45</v>
      </c>
      <c r="B212" s="1" t="s">
        <v>9</v>
      </c>
      <c r="C212" s="1" t="s">
        <v>12</v>
      </c>
      <c r="D212" s="1" t="s">
        <v>133</v>
      </c>
      <c r="E212">
        <v>15</v>
      </c>
      <c r="F212">
        <v>150000</v>
      </c>
    </row>
    <row r="213" spans="1:6" x14ac:dyDescent="0.25">
      <c r="A213">
        <v>28</v>
      </c>
      <c r="B213" s="1" t="s">
        <v>6</v>
      </c>
      <c r="C213" s="1" t="s">
        <v>7</v>
      </c>
      <c r="D213" s="1" t="s">
        <v>145</v>
      </c>
      <c r="E213">
        <v>2</v>
      </c>
      <c r="F213">
        <v>40000</v>
      </c>
    </row>
    <row r="214" spans="1:6" x14ac:dyDescent="0.25">
      <c r="A214">
        <v>35</v>
      </c>
      <c r="B214" s="1" t="s">
        <v>9</v>
      </c>
      <c r="C214" s="1" t="s">
        <v>7</v>
      </c>
      <c r="D214" s="1" t="s">
        <v>103</v>
      </c>
      <c r="E214">
        <v>8</v>
      </c>
      <c r="F214">
        <v>85000</v>
      </c>
    </row>
    <row r="215" spans="1:6" x14ac:dyDescent="0.25">
      <c r="A215">
        <v>44</v>
      </c>
      <c r="B215" s="1" t="s">
        <v>6</v>
      </c>
      <c r="C215" s="1" t="s">
        <v>7</v>
      </c>
      <c r="D215" s="1" t="s">
        <v>78</v>
      </c>
      <c r="E215">
        <v>14</v>
      </c>
      <c r="F215">
        <v>130000</v>
      </c>
    </row>
    <row r="216" spans="1:6" x14ac:dyDescent="0.25">
      <c r="A216">
        <v>34</v>
      </c>
      <c r="B216" s="1" t="s">
        <v>9</v>
      </c>
      <c r="C216" s="1" t="s">
        <v>10</v>
      </c>
      <c r="D216" s="1" t="s">
        <v>170</v>
      </c>
      <c r="E216">
        <v>6</v>
      </c>
      <c r="F216">
        <v>100000</v>
      </c>
    </row>
    <row r="217" spans="1:6" x14ac:dyDescent="0.25">
      <c r="A217">
        <v>35</v>
      </c>
      <c r="B217" s="1" t="s">
        <v>6</v>
      </c>
      <c r="C217" s="1" t="s">
        <v>7</v>
      </c>
      <c r="D217" s="1" t="s">
        <v>99</v>
      </c>
      <c r="E217">
        <v>9</v>
      </c>
      <c r="F217">
        <v>95000</v>
      </c>
    </row>
    <row r="218" spans="1:6" x14ac:dyDescent="0.25">
      <c r="A218">
        <v>50</v>
      </c>
      <c r="B218" s="1" t="s">
        <v>9</v>
      </c>
      <c r="C218" s="1" t="s">
        <v>12</v>
      </c>
      <c r="D218" s="1" t="s">
        <v>66</v>
      </c>
      <c r="E218">
        <v>22</v>
      </c>
      <c r="F218">
        <v>180000</v>
      </c>
    </row>
    <row r="219" spans="1:6" x14ac:dyDescent="0.25">
      <c r="A219">
        <v>29</v>
      </c>
      <c r="B219" s="1" t="s">
        <v>6</v>
      </c>
      <c r="C219" s="1" t="s">
        <v>7</v>
      </c>
      <c r="D219" s="1" t="s">
        <v>171</v>
      </c>
      <c r="E219">
        <v>1.5</v>
      </c>
      <c r="F219">
        <v>35000</v>
      </c>
    </row>
    <row r="220" spans="1:6" x14ac:dyDescent="0.25">
      <c r="A220">
        <v>40</v>
      </c>
      <c r="B220" s="1" t="s">
        <v>9</v>
      </c>
      <c r="C220" s="1" t="s">
        <v>7</v>
      </c>
      <c r="D220" s="1" t="s">
        <v>140</v>
      </c>
      <c r="E220">
        <v>12</v>
      </c>
      <c r="F220">
        <v>100000</v>
      </c>
    </row>
    <row r="221" spans="1:6" x14ac:dyDescent="0.25">
      <c r="A221">
        <v>48</v>
      </c>
      <c r="B221" s="1" t="s">
        <v>6</v>
      </c>
      <c r="C221" s="1" t="s">
        <v>10</v>
      </c>
      <c r="D221" s="1" t="s">
        <v>57</v>
      </c>
      <c r="E221">
        <v>19</v>
      </c>
      <c r="F221">
        <v>170000</v>
      </c>
    </row>
    <row r="222" spans="1:6" x14ac:dyDescent="0.25">
      <c r="A222">
        <v>31</v>
      </c>
      <c r="B222" s="1" t="s">
        <v>9</v>
      </c>
      <c r="C222" s="1" t="s">
        <v>7</v>
      </c>
      <c r="D222" s="1" t="s">
        <v>172</v>
      </c>
      <c r="E222">
        <v>3</v>
      </c>
      <c r="F222">
        <v>45000</v>
      </c>
    </row>
    <row r="223" spans="1:6" x14ac:dyDescent="0.25">
      <c r="A223">
        <v>33</v>
      </c>
      <c r="B223" s="1" t="s">
        <v>6</v>
      </c>
      <c r="C223" s="1" t="s">
        <v>7</v>
      </c>
      <c r="D223" s="1" t="s">
        <v>173</v>
      </c>
      <c r="E223">
        <v>7</v>
      </c>
      <c r="F223">
        <v>100000</v>
      </c>
    </row>
    <row r="224" spans="1:6" x14ac:dyDescent="0.25">
      <c r="A224">
        <v>42</v>
      </c>
      <c r="B224" s="1" t="s">
        <v>9</v>
      </c>
      <c r="C224" s="1" t="s">
        <v>10</v>
      </c>
      <c r="D224" s="1" t="s">
        <v>144</v>
      </c>
      <c r="E224">
        <v>13</v>
      </c>
      <c r="F224">
        <v>140000</v>
      </c>
    </row>
    <row r="225" spans="1:6" x14ac:dyDescent="0.25">
      <c r="A225">
        <v>28</v>
      </c>
      <c r="B225" s="1" t="s">
        <v>6</v>
      </c>
      <c r="C225" s="1" t="s">
        <v>7</v>
      </c>
      <c r="D225" s="1" t="s">
        <v>136</v>
      </c>
      <c r="E225">
        <v>2</v>
      </c>
      <c r="F225">
        <v>40000</v>
      </c>
    </row>
    <row r="226" spans="1:6" x14ac:dyDescent="0.25">
      <c r="A226">
        <v>40</v>
      </c>
      <c r="B226" s="1" t="s">
        <v>9</v>
      </c>
      <c r="C226" s="1" t="s">
        <v>7</v>
      </c>
      <c r="D226" s="1" t="s">
        <v>90</v>
      </c>
      <c r="E226">
        <v>11</v>
      </c>
      <c r="F226">
        <v>105000</v>
      </c>
    </row>
    <row r="227" spans="1:6" x14ac:dyDescent="0.25">
      <c r="A227">
        <v>46</v>
      </c>
      <c r="B227" s="1" t="s">
        <v>6</v>
      </c>
      <c r="C227" s="1" t="s">
        <v>12</v>
      </c>
      <c r="D227" s="1" t="s">
        <v>67</v>
      </c>
      <c r="E227">
        <v>18</v>
      </c>
      <c r="F227">
        <v>160000</v>
      </c>
    </row>
    <row r="228" spans="1:6" x14ac:dyDescent="0.25">
      <c r="A228">
        <v>33</v>
      </c>
      <c r="B228" s="1" t="s">
        <v>9</v>
      </c>
      <c r="C228" s="1" t="s">
        <v>7</v>
      </c>
      <c r="D228" s="1" t="s">
        <v>174</v>
      </c>
      <c r="E228">
        <v>5</v>
      </c>
      <c r="F228">
        <v>70000</v>
      </c>
    </row>
    <row r="229" spans="1:6" x14ac:dyDescent="0.25">
      <c r="A229">
        <v>37</v>
      </c>
      <c r="B229" s="1" t="s">
        <v>6</v>
      </c>
      <c r="C229" s="1" t="s">
        <v>10</v>
      </c>
      <c r="D229" s="1" t="s">
        <v>175</v>
      </c>
      <c r="E229">
        <v>9</v>
      </c>
      <c r="F229">
        <v>120000</v>
      </c>
    </row>
    <row r="230" spans="1:6" x14ac:dyDescent="0.25">
      <c r="A230">
        <v>51</v>
      </c>
      <c r="B230" s="1" t="s">
        <v>9</v>
      </c>
      <c r="C230" s="1" t="s">
        <v>10</v>
      </c>
      <c r="D230" s="1" t="s">
        <v>138</v>
      </c>
      <c r="E230">
        <v>21</v>
      </c>
      <c r="F230">
        <v>190000</v>
      </c>
    </row>
    <row r="231" spans="1:6" x14ac:dyDescent="0.25">
      <c r="A231">
        <v>30</v>
      </c>
      <c r="B231" s="1" t="s">
        <v>6</v>
      </c>
      <c r="C231" s="1" t="s">
        <v>7</v>
      </c>
      <c r="D231" s="1" t="s">
        <v>127</v>
      </c>
      <c r="E231">
        <v>3</v>
      </c>
      <c r="F231">
        <v>45000</v>
      </c>
    </row>
    <row r="232" spans="1:6" x14ac:dyDescent="0.25">
      <c r="A232">
        <v>43</v>
      </c>
      <c r="B232" s="1" t="s">
        <v>6</v>
      </c>
      <c r="C232" s="1" t="s">
        <v>7</v>
      </c>
      <c r="D232" s="1" t="s">
        <v>87</v>
      </c>
      <c r="E232">
        <v>15</v>
      </c>
      <c r="F232">
        <v>120000</v>
      </c>
    </row>
    <row r="233" spans="1:6" x14ac:dyDescent="0.25">
      <c r="A233">
        <v>27</v>
      </c>
      <c r="B233" s="1" t="s">
        <v>9</v>
      </c>
      <c r="C233" s="1" t="s">
        <v>10</v>
      </c>
      <c r="D233" s="1" t="s">
        <v>176</v>
      </c>
      <c r="E233">
        <v>1.5</v>
      </c>
      <c r="F233">
        <v>50000</v>
      </c>
    </row>
    <row r="234" spans="1:6" x14ac:dyDescent="0.25">
      <c r="A234">
        <v>35</v>
      </c>
      <c r="B234" s="1" t="s">
        <v>6</v>
      </c>
      <c r="C234" s="1" t="s">
        <v>7</v>
      </c>
      <c r="D234" s="1" t="s">
        <v>152</v>
      </c>
      <c r="E234">
        <v>8</v>
      </c>
      <c r="F234">
        <v>85000</v>
      </c>
    </row>
    <row r="235" spans="1:6" x14ac:dyDescent="0.25">
      <c r="A235">
        <v>42</v>
      </c>
      <c r="B235" s="1" t="s">
        <v>9</v>
      </c>
      <c r="C235" s="1" t="s">
        <v>12</v>
      </c>
      <c r="D235" s="1" t="s">
        <v>90</v>
      </c>
      <c r="E235">
        <v>13</v>
      </c>
      <c r="F235">
        <v>140000</v>
      </c>
    </row>
    <row r="236" spans="1:6" x14ac:dyDescent="0.25">
      <c r="A236">
        <v>32</v>
      </c>
      <c r="B236" s="1" t="s">
        <v>6</v>
      </c>
      <c r="C236" s="1" t="s">
        <v>7</v>
      </c>
      <c r="D236" s="1" t="s">
        <v>121</v>
      </c>
      <c r="E236">
        <v>3</v>
      </c>
      <c r="F236">
        <v>45000</v>
      </c>
    </row>
    <row r="237" spans="1:6" x14ac:dyDescent="0.25">
      <c r="A237">
        <v>37</v>
      </c>
      <c r="B237" s="1" t="s">
        <v>9</v>
      </c>
      <c r="C237" s="1" t="s">
        <v>7</v>
      </c>
      <c r="D237" s="1" t="s">
        <v>73</v>
      </c>
      <c r="E237">
        <v>9</v>
      </c>
      <c r="F237">
        <v>100000</v>
      </c>
    </row>
    <row r="238" spans="1:6" x14ac:dyDescent="0.25">
      <c r="A238">
        <v>45</v>
      </c>
      <c r="B238" s="1" t="s">
        <v>6</v>
      </c>
      <c r="C238" s="1" t="s">
        <v>10</v>
      </c>
      <c r="D238" s="1" t="s">
        <v>117</v>
      </c>
      <c r="E238">
        <v>16</v>
      </c>
      <c r="F238">
        <v>140000</v>
      </c>
    </row>
    <row r="239" spans="1:6" x14ac:dyDescent="0.25">
      <c r="A239">
        <v>33</v>
      </c>
      <c r="B239" s="1" t="s">
        <v>9</v>
      </c>
      <c r="C239" s="1" t="s">
        <v>7</v>
      </c>
      <c r="D239" s="1" t="s">
        <v>114</v>
      </c>
      <c r="E239">
        <v>5</v>
      </c>
      <c r="F239">
        <v>70000</v>
      </c>
    </row>
    <row r="240" spans="1:6" x14ac:dyDescent="0.25">
      <c r="A240">
        <v>39</v>
      </c>
      <c r="B240" s="1" t="s">
        <v>6</v>
      </c>
      <c r="C240" s="1" t="s">
        <v>7</v>
      </c>
      <c r="D240" s="1" t="s">
        <v>156</v>
      </c>
      <c r="E240">
        <v>10</v>
      </c>
      <c r="F240">
        <v>120000</v>
      </c>
    </row>
    <row r="241" spans="1:6" x14ac:dyDescent="0.25">
      <c r="A241">
        <v>44</v>
      </c>
      <c r="B241" s="1" t="s">
        <v>9</v>
      </c>
      <c r="C241" s="1" t="s">
        <v>12</v>
      </c>
      <c r="D241" s="1" t="s">
        <v>97</v>
      </c>
      <c r="E241">
        <v>18</v>
      </c>
      <c r="F241">
        <v>160000</v>
      </c>
    </row>
    <row r="242" spans="1:6" x14ac:dyDescent="0.25">
      <c r="A242">
        <v>29</v>
      </c>
      <c r="B242" s="1" t="s">
        <v>6</v>
      </c>
      <c r="C242" s="1" t="s">
        <v>7</v>
      </c>
      <c r="D242" s="1" t="s">
        <v>125</v>
      </c>
      <c r="E242">
        <v>1.5</v>
      </c>
      <c r="F242">
        <v>40000</v>
      </c>
    </row>
    <row r="243" spans="1:6" x14ac:dyDescent="0.25">
      <c r="A243">
        <v>38</v>
      </c>
      <c r="B243" s="1" t="s">
        <v>9</v>
      </c>
      <c r="C243" s="1" t="s">
        <v>7</v>
      </c>
      <c r="D243" s="1" t="s">
        <v>113</v>
      </c>
      <c r="E243">
        <v>10</v>
      </c>
      <c r="F243">
        <v>120000</v>
      </c>
    </row>
    <row r="244" spans="1:6" x14ac:dyDescent="0.25">
      <c r="A244">
        <v>46</v>
      </c>
      <c r="B244" s="1" t="s">
        <v>6</v>
      </c>
      <c r="C244" s="1" t="s">
        <v>12</v>
      </c>
      <c r="D244" s="1" t="s">
        <v>164</v>
      </c>
      <c r="E244">
        <v>19</v>
      </c>
      <c r="F244">
        <v>150000</v>
      </c>
    </row>
    <row r="245" spans="1:6" x14ac:dyDescent="0.25">
      <c r="A245">
        <v>34</v>
      </c>
      <c r="B245" s="1" t="s">
        <v>9</v>
      </c>
      <c r="C245" s="1" t="s">
        <v>7</v>
      </c>
      <c r="D245" s="1" t="s">
        <v>109</v>
      </c>
      <c r="E245">
        <v>6</v>
      </c>
      <c r="F245">
        <v>70000</v>
      </c>
    </row>
    <row r="246" spans="1:6" x14ac:dyDescent="0.25">
      <c r="A246">
        <v>36</v>
      </c>
      <c r="B246" s="1" t="s">
        <v>6</v>
      </c>
      <c r="C246" s="1" t="s">
        <v>7</v>
      </c>
      <c r="D246" s="1" t="s">
        <v>137</v>
      </c>
      <c r="E246">
        <v>8</v>
      </c>
      <c r="F246">
        <v>95000</v>
      </c>
    </row>
    <row r="247" spans="1:6" x14ac:dyDescent="0.25">
      <c r="A247">
        <v>49</v>
      </c>
      <c r="B247" s="1" t="s">
        <v>9</v>
      </c>
      <c r="C247" s="1" t="s">
        <v>10</v>
      </c>
      <c r="D247" s="1" t="s">
        <v>57</v>
      </c>
      <c r="E247">
        <v>21</v>
      </c>
      <c r="F247">
        <v>180000</v>
      </c>
    </row>
    <row r="248" spans="1:6" x14ac:dyDescent="0.25">
      <c r="A248">
        <v>31</v>
      </c>
      <c r="B248" s="1" t="s">
        <v>6</v>
      </c>
      <c r="C248" s="1" t="s">
        <v>7</v>
      </c>
      <c r="D248" s="1" t="s">
        <v>136</v>
      </c>
      <c r="E248">
        <v>3</v>
      </c>
      <c r="F248">
        <v>50000</v>
      </c>
    </row>
    <row r="249" spans="1:6" x14ac:dyDescent="0.25">
      <c r="A249">
        <v>41</v>
      </c>
      <c r="B249" s="1" t="s">
        <v>9</v>
      </c>
      <c r="C249" s="1" t="s">
        <v>7</v>
      </c>
      <c r="D249" s="1" t="s">
        <v>99</v>
      </c>
      <c r="E249">
        <v>11</v>
      </c>
      <c r="F249">
        <v>95000</v>
      </c>
    </row>
    <row r="250" spans="1:6" x14ac:dyDescent="0.25">
      <c r="A250">
        <v>47</v>
      </c>
      <c r="B250" s="1" t="s">
        <v>6</v>
      </c>
      <c r="C250" s="1" t="s">
        <v>10</v>
      </c>
      <c r="D250" s="1" t="s">
        <v>66</v>
      </c>
      <c r="E250">
        <v>20</v>
      </c>
      <c r="F250">
        <v>170000</v>
      </c>
    </row>
    <row r="251" spans="1:6" x14ac:dyDescent="0.25">
      <c r="A251">
        <v>29</v>
      </c>
      <c r="B251" s="1" t="s">
        <v>6</v>
      </c>
      <c r="C251" s="1" t="s">
        <v>7</v>
      </c>
      <c r="D251" s="1" t="s">
        <v>171</v>
      </c>
      <c r="E251">
        <v>1.5</v>
      </c>
      <c r="F251">
        <v>350</v>
      </c>
    </row>
    <row r="252" spans="1:6" x14ac:dyDescent="0.25">
      <c r="A252">
        <v>37</v>
      </c>
      <c r="B252" s="1" t="s">
        <v>9</v>
      </c>
      <c r="C252" s="1" t="s">
        <v>7</v>
      </c>
      <c r="D252" s="1" t="s">
        <v>177</v>
      </c>
      <c r="E252">
        <v>10</v>
      </c>
      <c r="F252">
        <v>120000</v>
      </c>
    </row>
    <row r="253" spans="1:6" x14ac:dyDescent="0.25">
      <c r="A253">
        <v>31</v>
      </c>
      <c r="B253" s="1" t="s">
        <v>9</v>
      </c>
      <c r="C253" s="1" t="s">
        <v>7</v>
      </c>
      <c r="D253" s="1" t="s">
        <v>150</v>
      </c>
      <c r="E253">
        <v>3</v>
      </c>
      <c r="F253">
        <v>50000</v>
      </c>
    </row>
    <row r="254" spans="1:6" x14ac:dyDescent="0.25">
      <c r="A254">
        <v>42</v>
      </c>
      <c r="B254" s="1" t="s">
        <v>6</v>
      </c>
      <c r="C254" s="1" t="s">
        <v>7</v>
      </c>
      <c r="D254" s="1" t="s">
        <v>137</v>
      </c>
      <c r="E254">
        <v>12</v>
      </c>
      <c r="F254">
        <v>110000</v>
      </c>
    </row>
    <row r="255" spans="1:6" x14ac:dyDescent="0.25">
      <c r="A255">
        <v>29</v>
      </c>
      <c r="B255" s="1" t="s">
        <v>9</v>
      </c>
      <c r="C255" s="1" t="s">
        <v>7</v>
      </c>
      <c r="D255" s="1" t="s">
        <v>121</v>
      </c>
      <c r="E255">
        <v>1.5</v>
      </c>
      <c r="F255">
        <v>40000</v>
      </c>
    </row>
    <row r="256" spans="1:6" x14ac:dyDescent="0.25">
      <c r="A256">
        <v>36</v>
      </c>
      <c r="B256" s="1" t="s">
        <v>6</v>
      </c>
      <c r="C256" s="1" t="s">
        <v>7</v>
      </c>
      <c r="D256" s="1" t="s">
        <v>156</v>
      </c>
      <c r="E256">
        <v>8</v>
      </c>
      <c r="F256">
        <v>95000</v>
      </c>
    </row>
    <row r="257" spans="1:6" x14ac:dyDescent="0.25">
      <c r="A257">
        <v>44</v>
      </c>
      <c r="B257" s="1" t="s">
        <v>9</v>
      </c>
      <c r="C257" s="1" t="s">
        <v>10</v>
      </c>
      <c r="D257" s="1" t="s">
        <v>178</v>
      </c>
      <c r="E257">
        <v>15</v>
      </c>
      <c r="F257">
        <v>140000</v>
      </c>
    </row>
    <row r="258" spans="1:6" x14ac:dyDescent="0.25">
      <c r="A258">
        <v>33</v>
      </c>
      <c r="B258" s="1" t="s">
        <v>6</v>
      </c>
      <c r="C258" s="1" t="s">
        <v>7</v>
      </c>
      <c r="D258" s="1" t="s">
        <v>174</v>
      </c>
      <c r="E258">
        <v>4</v>
      </c>
      <c r="F258">
        <v>60000</v>
      </c>
    </row>
    <row r="259" spans="1:6" x14ac:dyDescent="0.25">
      <c r="A259">
        <v>39</v>
      </c>
      <c r="B259" s="1" t="s">
        <v>9</v>
      </c>
      <c r="C259" s="1" t="s">
        <v>7</v>
      </c>
      <c r="D259" s="1" t="s">
        <v>143</v>
      </c>
      <c r="E259">
        <v>9</v>
      </c>
      <c r="F259">
        <v>110000</v>
      </c>
    </row>
    <row r="260" spans="1:6" x14ac:dyDescent="0.25">
      <c r="A260">
        <v>45</v>
      </c>
      <c r="B260" s="1" t="s">
        <v>6</v>
      </c>
      <c r="C260" s="1" t="s">
        <v>12</v>
      </c>
      <c r="D260" s="1" t="s">
        <v>179</v>
      </c>
      <c r="E260">
        <v>16</v>
      </c>
      <c r="F260">
        <v>150000</v>
      </c>
    </row>
    <row r="261" spans="1:6" x14ac:dyDescent="0.25">
      <c r="A261">
        <v>32</v>
      </c>
      <c r="B261" s="1" t="s">
        <v>9</v>
      </c>
      <c r="C261" s="1" t="s">
        <v>7</v>
      </c>
      <c r="D261" s="1" t="s">
        <v>122</v>
      </c>
      <c r="E261">
        <v>4</v>
      </c>
      <c r="F261">
        <v>60000</v>
      </c>
    </row>
    <row r="262" spans="1:6" x14ac:dyDescent="0.25">
      <c r="A262">
        <v>37</v>
      </c>
      <c r="B262" s="1" t="s">
        <v>6</v>
      </c>
      <c r="C262" s="1" t="s">
        <v>7</v>
      </c>
      <c r="D262" s="1" t="s">
        <v>73</v>
      </c>
      <c r="E262">
        <v>8</v>
      </c>
      <c r="F262">
        <v>90000</v>
      </c>
    </row>
    <row r="263" spans="1:6" x14ac:dyDescent="0.25">
      <c r="A263">
        <v>47</v>
      </c>
      <c r="B263" s="1" t="s">
        <v>9</v>
      </c>
      <c r="C263" s="1" t="s">
        <v>10</v>
      </c>
      <c r="D263" s="1" t="s">
        <v>57</v>
      </c>
      <c r="E263">
        <v>20</v>
      </c>
      <c r="F263">
        <v>180000</v>
      </c>
    </row>
    <row r="264" spans="1:6" x14ac:dyDescent="0.25">
      <c r="A264">
        <v>30</v>
      </c>
      <c r="B264" s="1" t="s">
        <v>6</v>
      </c>
      <c r="C264" s="1" t="s">
        <v>7</v>
      </c>
      <c r="D264" s="1" t="s">
        <v>125</v>
      </c>
      <c r="E264">
        <v>2</v>
      </c>
      <c r="F264">
        <v>40000</v>
      </c>
    </row>
    <row r="265" spans="1:6" x14ac:dyDescent="0.25">
      <c r="A265">
        <v>38</v>
      </c>
      <c r="B265" s="1" t="s">
        <v>9</v>
      </c>
      <c r="C265" s="1" t="s">
        <v>7</v>
      </c>
      <c r="D265" s="1" t="s">
        <v>87</v>
      </c>
      <c r="E265">
        <v>9</v>
      </c>
      <c r="F265">
        <v>120000</v>
      </c>
    </row>
    <row r="266" spans="1:6" x14ac:dyDescent="0.25">
      <c r="A266">
        <v>46</v>
      </c>
      <c r="B266" s="1" t="s">
        <v>6</v>
      </c>
      <c r="C266" s="1" t="s">
        <v>12</v>
      </c>
      <c r="D266" s="1" t="s">
        <v>164</v>
      </c>
      <c r="E266">
        <v>17</v>
      </c>
      <c r="F266">
        <v>160000</v>
      </c>
    </row>
    <row r="267" spans="1:6" x14ac:dyDescent="0.25">
      <c r="A267">
        <v>34</v>
      </c>
      <c r="B267" s="1" t="s">
        <v>9</v>
      </c>
      <c r="C267" s="1" t="s">
        <v>7</v>
      </c>
      <c r="D267" s="1" t="s">
        <v>136</v>
      </c>
      <c r="E267">
        <v>5</v>
      </c>
      <c r="F267">
        <v>70000</v>
      </c>
    </row>
    <row r="268" spans="1:6" x14ac:dyDescent="0.25">
      <c r="A268">
        <v>36</v>
      </c>
      <c r="B268" s="1" t="s">
        <v>6</v>
      </c>
      <c r="C268" s="1" t="s">
        <v>7</v>
      </c>
      <c r="D268" s="1" t="s">
        <v>113</v>
      </c>
      <c r="E268">
        <v>8</v>
      </c>
      <c r="F268">
        <v>95000</v>
      </c>
    </row>
    <row r="269" spans="1:6" x14ac:dyDescent="0.25">
      <c r="A269">
        <v>49</v>
      </c>
      <c r="B269" s="1" t="s">
        <v>9</v>
      </c>
      <c r="C269" s="1" t="s">
        <v>10</v>
      </c>
      <c r="D269" s="1" t="s">
        <v>66</v>
      </c>
      <c r="E269">
        <v>21</v>
      </c>
      <c r="F269">
        <v>180000</v>
      </c>
    </row>
    <row r="270" spans="1:6" x14ac:dyDescent="0.25">
      <c r="A270">
        <v>31</v>
      </c>
      <c r="B270" s="1" t="s">
        <v>6</v>
      </c>
      <c r="C270" s="1" t="s">
        <v>7</v>
      </c>
      <c r="D270" s="1" t="s">
        <v>114</v>
      </c>
      <c r="E270">
        <v>3</v>
      </c>
      <c r="F270">
        <v>50000</v>
      </c>
    </row>
    <row r="271" spans="1:6" x14ac:dyDescent="0.25">
      <c r="A271">
        <v>47</v>
      </c>
      <c r="B271" s="1" t="s">
        <v>6</v>
      </c>
      <c r="C271" s="1" t="s">
        <v>10</v>
      </c>
      <c r="D271" s="1" t="s">
        <v>57</v>
      </c>
      <c r="E271">
        <v>19</v>
      </c>
      <c r="F271">
        <v>170000</v>
      </c>
    </row>
    <row r="272" spans="1:6" x14ac:dyDescent="0.25">
      <c r="A272">
        <v>29</v>
      </c>
      <c r="B272" s="1" t="s">
        <v>9</v>
      </c>
      <c r="C272" s="1" t="s">
        <v>7</v>
      </c>
      <c r="D272" s="1" t="s">
        <v>145</v>
      </c>
      <c r="E272">
        <v>1.5</v>
      </c>
      <c r="F272">
        <v>35000</v>
      </c>
    </row>
    <row r="273" spans="1:6" x14ac:dyDescent="0.25">
      <c r="A273">
        <v>35</v>
      </c>
      <c r="B273" s="1" t="s">
        <v>6</v>
      </c>
      <c r="C273" s="1" t="s">
        <v>7</v>
      </c>
      <c r="D273" s="1" t="s">
        <v>177</v>
      </c>
      <c r="E273">
        <v>9</v>
      </c>
      <c r="F273">
        <v>100000</v>
      </c>
    </row>
    <row r="274" spans="1:6" x14ac:dyDescent="0.25">
      <c r="A274">
        <v>44</v>
      </c>
      <c r="B274" s="1" t="s">
        <v>9</v>
      </c>
      <c r="C274" s="1" t="s">
        <v>12</v>
      </c>
      <c r="D274" s="1" t="s">
        <v>133</v>
      </c>
      <c r="E274">
        <v>15</v>
      </c>
      <c r="F274">
        <v>150000</v>
      </c>
    </row>
    <row r="275" spans="1:6" x14ac:dyDescent="0.25">
      <c r="A275">
        <v>33</v>
      </c>
      <c r="B275" s="1" t="s">
        <v>6</v>
      </c>
      <c r="C275" s="1" t="s">
        <v>7</v>
      </c>
      <c r="D275" s="1" t="s">
        <v>125</v>
      </c>
      <c r="E275">
        <v>4</v>
      </c>
      <c r="F275">
        <v>60000</v>
      </c>
    </row>
    <row r="276" spans="1:6" x14ac:dyDescent="0.25">
      <c r="A276">
        <v>44</v>
      </c>
      <c r="B276" s="1" t="s">
        <v>6</v>
      </c>
      <c r="C276" s="1" t="s">
        <v>7</v>
      </c>
      <c r="D276" s="1" t="s">
        <v>78</v>
      </c>
      <c r="E276">
        <v>13</v>
      </c>
      <c r="F276">
        <v>130000</v>
      </c>
    </row>
    <row r="277" spans="1:6" x14ac:dyDescent="0.25">
      <c r="A277">
        <v>32</v>
      </c>
      <c r="B277" s="1" t="s">
        <v>6</v>
      </c>
      <c r="C277" s="1" t="s">
        <v>7</v>
      </c>
      <c r="D277" s="1" t="s">
        <v>155</v>
      </c>
      <c r="E277">
        <v>4</v>
      </c>
      <c r="F277">
        <v>65000</v>
      </c>
    </row>
    <row r="278" spans="1:6" x14ac:dyDescent="0.25">
      <c r="A278">
        <v>38</v>
      </c>
      <c r="B278" s="1" t="s">
        <v>9</v>
      </c>
      <c r="C278" s="1" t="s">
        <v>7</v>
      </c>
      <c r="D278" s="1" t="s">
        <v>108</v>
      </c>
      <c r="E278">
        <v>10</v>
      </c>
      <c r="F278">
        <v>110000</v>
      </c>
    </row>
    <row r="279" spans="1:6" x14ac:dyDescent="0.25">
      <c r="A279">
        <v>49</v>
      </c>
      <c r="B279" s="1" t="s">
        <v>6</v>
      </c>
      <c r="C279" s="1" t="s">
        <v>12</v>
      </c>
      <c r="D279" s="1" t="s">
        <v>66</v>
      </c>
      <c r="E279">
        <v>21</v>
      </c>
      <c r="F279">
        <v>180000</v>
      </c>
    </row>
    <row r="280" spans="1:6" x14ac:dyDescent="0.25">
      <c r="A280">
        <v>29</v>
      </c>
      <c r="B280" s="1" t="s">
        <v>9</v>
      </c>
      <c r="C280" s="1" t="s">
        <v>7</v>
      </c>
      <c r="D280" s="1" t="s">
        <v>127</v>
      </c>
      <c r="E280">
        <v>2</v>
      </c>
      <c r="F280">
        <v>40000</v>
      </c>
    </row>
    <row r="281" spans="1:6" x14ac:dyDescent="0.25">
      <c r="A281">
        <v>35</v>
      </c>
      <c r="B281" s="1" t="s">
        <v>6</v>
      </c>
      <c r="C281" s="1" t="s">
        <v>7</v>
      </c>
      <c r="D281" s="1" t="s">
        <v>132</v>
      </c>
      <c r="E281">
        <v>7</v>
      </c>
      <c r="F281">
        <v>90000</v>
      </c>
    </row>
    <row r="282" spans="1:6" x14ac:dyDescent="0.25">
      <c r="A282">
        <v>45</v>
      </c>
      <c r="B282" s="1" t="s">
        <v>9</v>
      </c>
      <c r="C282" s="1" t="s">
        <v>10</v>
      </c>
      <c r="D282" s="1" t="s">
        <v>97</v>
      </c>
      <c r="E282">
        <v>14</v>
      </c>
      <c r="F282">
        <v>140000</v>
      </c>
    </row>
    <row r="283" spans="1:6" x14ac:dyDescent="0.25">
      <c r="A283">
        <v>33</v>
      </c>
      <c r="B283" s="1" t="s">
        <v>6</v>
      </c>
      <c r="C283" s="1" t="s">
        <v>7</v>
      </c>
      <c r="D283" s="1" t="s">
        <v>136</v>
      </c>
      <c r="E283">
        <v>4</v>
      </c>
      <c r="F283">
        <v>60000</v>
      </c>
    </row>
    <row r="284" spans="1:6" x14ac:dyDescent="0.25">
      <c r="A284">
        <v>40</v>
      </c>
      <c r="B284" s="1" t="s">
        <v>9</v>
      </c>
      <c r="C284" s="1" t="s">
        <v>7</v>
      </c>
      <c r="D284" s="1" t="s">
        <v>90</v>
      </c>
      <c r="E284">
        <v>12</v>
      </c>
      <c r="F284">
        <v>130000</v>
      </c>
    </row>
    <row r="285" spans="1:6" x14ac:dyDescent="0.25">
      <c r="A285">
        <v>44</v>
      </c>
      <c r="B285" s="1" t="s">
        <v>6</v>
      </c>
      <c r="C285" s="1" t="s">
        <v>12</v>
      </c>
      <c r="D285" s="1" t="s">
        <v>67</v>
      </c>
      <c r="E285">
        <v>16</v>
      </c>
      <c r="F285">
        <v>160000</v>
      </c>
    </row>
    <row r="286" spans="1:6" x14ac:dyDescent="0.25">
      <c r="A286">
        <v>30</v>
      </c>
      <c r="B286" s="1" t="s">
        <v>9</v>
      </c>
      <c r="C286" s="1" t="s">
        <v>7</v>
      </c>
      <c r="D286" s="1" t="s">
        <v>180</v>
      </c>
      <c r="E286">
        <v>2</v>
      </c>
      <c r="F286">
        <v>40000</v>
      </c>
    </row>
    <row r="287" spans="1:6" x14ac:dyDescent="0.25">
      <c r="A287">
        <v>37</v>
      </c>
      <c r="B287" s="1" t="s">
        <v>6</v>
      </c>
      <c r="C287" s="1" t="s">
        <v>7</v>
      </c>
      <c r="D287" s="1" t="s">
        <v>103</v>
      </c>
      <c r="E287">
        <v>9</v>
      </c>
      <c r="F287">
        <v>100000</v>
      </c>
    </row>
    <row r="288" spans="1:6" x14ac:dyDescent="0.25">
      <c r="A288">
        <v>48</v>
      </c>
      <c r="B288" s="1" t="s">
        <v>9</v>
      </c>
      <c r="C288" s="1" t="s">
        <v>10</v>
      </c>
      <c r="D288" s="1" t="s">
        <v>181</v>
      </c>
      <c r="E288">
        <v>20</v>
      </c>
      <c r="F288">
        <v>180000</v>
      </c>
    </row>
    <row r="289" spans="1:6" x14ac:dyDescent="0.25">
      <c r="A289">
        <v>31</v>
      </c>
      <c r="B289" s="1" t="s">
        <v>6</v>
      </c>
      <c r="C289" s="1" t="s">
        <v>7</v>
      </c>
      <c r="D289" s="1" t="s">
        <v>128</v>
      </c>
      <c r="E289">
        <v>3</v>
      </c>
      <c r="F289">
        <v>55000</v>
      </c>
    </row>
    <row r="290" spans="1:6" x14ac:dyDescent="0.25">
      <c r="A290">
        <v>38</v>
      </c>
      <c r="B290" s="1" t="s">
        <v>9</v>
      </c>
      <c r="C290" s="1" t="s">
        <v>7</v>
      </c>
      <c r="D290" s="1" t="s">
        <v>182</v>
      </c>
      <c r="E290">
        <v>9</v>
      </c>
      <c r="F290">
        <v>120000</v>
      </c>
    </row>
    <row r="291" spans="1:6" x14ac:dyDescent="0.25">
      <c r="A291">
        <v>33</v>
      </c>
      <c r="B291" s="1" t="s">
        <v>9</v>
      </c>
      <c r="C291" s="1" t="s">
        <v>7</v>
      </c>
      <c r="D291" s="1" t="s">
        <v>122</v>
      </c>
      <c r="E291">
        <v>5</v>
      </c>
      <c r="F291">
        <v>70000</v>
      </c>
    </row>
    <row r="292" spans="1:6" x14ac:dyDescent="0.25">
      <c r="A292">
        <v>36</v>
      </c>
      <c r="B292" s="1" t="s">
        <v>6</v>
      </c>
      <c r="C292" s="1" t="s">
        <v>7</v>
      </c>
      <c r="D292" s="1" t="s">
        <v>108</v>
      </c>
      <c r="E292">
        <v>8</v>
      </c>
      <c r="F292">
        <v>95000</v>
      </c>
    </row>
    <row r="293" spans="1:6" x14ac:dyDescent="0.25">
      <c r="A293">
        <v>42</v>
      </c>
      <c r="B293" s="1" t="s">
        <v>9</v>
      </c>
      <c r="C293" s="1" t="s">
        <v>7</v>
      </c>
      <c r="D293" s="1" t="s">
        <v>87</v>
      </c>
      <c r="E293">
        <v>12</v>
      </c>
      <c r="F293">
        <v>120000</v>
      </c>
    </row>
    <row r="294" spans="1:6" x14ac:dyDescent="0.25">
      <c r="A294">
        <v>34</v>
      </c>
      <c r="B294" s="1" t="s">
        <v>9</v>
      </c>
      <c r="C294" s="1" t="s">
        <v>10</v>
      </c>
      <c r="D294" s="1" t="s">
        <v>170</v>
      </c>
      <c r="E294">
        <v>6</v>
      </c>
      <c r="F294">
        <v>80000</v>
      </c>
    </row>
    <row r="295" spans="1:6" x14ac:dyDescent="0.25">
      <c r="A295">
        <v>30</v>
      </c>
      <c r="B295" s="1" t="s">
        <v>9</v>
      </c>
      <c r="C295" s="1" t="s">
        <v>7</v>
      </c>
      <c r="D295" s="1" t="s">
        <v>148</v>
      </c>
      <c r="E295">
        <v>2</v>
      </c>
      <c r="F295">
        <v>40000</v>
      </c>
    </row>
    <row r="296" spans="1:6" x14ac:dyDescent="0.25">
      <c r="A296">
        <v>37</v>
      </c>
      <c r="B296" s="1" t="s">
        <v>6</v>
      </c>
      <c r="C296" s="1" t="s">
        <v>7</v>
      </c>
      <c r="D296" s="1" t="s">
        <v>132</v>
      </c>
      <c r="E296">
        <v>10</v>
      </c>
      <c r="F296">
        <v>120000</v>
      </c>
    </row>
    <row r="297" spans="1:6" x14ac:dyDescent="0.25">
      <c r="A297">
        <v>45</v>
      </c>
      <c r="B297" s="1" t="s">
        <v>9</v>
      </c>
      <c r="C297" s="1" t="s">
        <v>10</v>
      </c>
      <c r="D297" s="1" t="s">
        <v>90</v>
      </c>
      <c r="E297">
        <v>16</v>
      </c>
      <c r="F297">
        <v>160000</v>
      </c>
    </row>
    <row r="298" spans="1:6" x14ac:dyDescent="0.25">
      <c r="A298">
        <v>32</v>
      </c>
      <c r="B298" s="1" t="s">
        <v>6</v>
      </c>
      <c r="C298" s="1" t="s">
        <v>7</v>
      </c>
      <c r="D298" s="1" t="s">
        <v>183</v>
      </c>
      <c r="E298">
        <v>4</v>
      </c>
      <c r="F298">
        <v>65000</v>
      </c>
    </row>
    <row r="299" spans="1:6" x14ac:dyDescent="0.25">
      <c r="A299">
        <v>39</v>
      </c>
      <c r="B299" s="1" t="s">
        <v>9</v>
      </c>
      <c r="C299" s="1" t="s">
        <v>7</v>
      </c>
      <c r="D299" s="1" t="s">
        <v>87</v>
      </c>
      <c r="E299">
        <v>12</v>
      </c>
      <c r="F299">
        <v>130000</v>
      </c>
    </row>
    <row r="300" spans="1:6" x14ac:dyDescent="0.25">
      <c r="A300">
        <v>47</v>
      </c>
      <c r="B300" s="1" t="s">
        <v>6</v>
      </c>
      <c r="C300" s="1" t="s">
        <v>12</v>
      </c>
      <c r="D300" s="1" t="s">
        <v>184</v>
      </c>
      <c r="E300">
        <v>20</v>
      </c>
      <c r="F300">
        <v>180000</v>
      </c>
    </row>
    <row r="301" spans="1:6" x14ac:dyDescent="0.25">
      <c r="A301">
        <v>29</v>
      </c>
      <c r="B301" s="1" t="s">
        <v>9</v>
      </c>
      <c r="C301" s="1" t="s">
        <v>7</v>
      </c>
      <c r="D301" s="1" t="s">
        <v>109</v>
      </c>
      <c r="E301">
        <v>2</v>
      </c>
      <c r="F301">
        <v>40000</v>
      </c>
    </row>
    <row r="302" spans="1:6" x14ac:dyDescent="0.25">
      <c r="A302">
        <v>36</v>
      </c>
      <c r="B302" s="1" t="s">
        <v>6</v>
      </c>
      <c r="C302" s="1" t="s">
        <v>7</v>
      </c>
      <c r="D302" s="1" t="s">
        <v>137</v>
      </c>
      <c r="E302">
        <v>9</v>
      </c>
      <c r="F302">
        <v>100000</v>
      </c>
    </row>
    <row r="303" spans="1:6" x14ac:dyDescent="0.25">
      <c r="A303">
        <v>43</v>
      </c>
      <c r="B303" s="1" t="s">
        <v>9</v>
      </c>
      <c r="C303" s="1" t="s">
        <v>12</v>
      </c>
      <c r="D303" s="1" t="s">
        <v>67</v>
      </c>
      <c r="E303">
        <v>15</v>
      </c>
      <c r="F303">
        <v>150000</v>
      </c>
    </row>
    <row r="304" spans="1:6" x14ac:dyDescent="0.25">
      <c r="A304">
        <v>32</v>
      </c>
      <c r="B304" s="1" t="s">
        <v>6</v>
      </c>
      <c r="C304" s="1" t="s">
        <v>7</v>
      </c>
      <c r="D304" s="1" t="s">
        <v>150</v>
      </c>
      <c r="E304">
        <v>3</v>
      </c>
      <c r="F304">
        <v>55000</v>
      </c>
    </row>
    <row r="305" spans="1:6" x14ac:dyDescent="0.25">
      <c r="A305">
        <v>48</v>
      </c>
      <c r="B305" s="1" t="s">
        <v>6</v>
      </c>
      <c r="C305" s="1" t="s">
        <v>10</v>
      </c>
      <c r="D305" s="1" t="s">
        <v>57</v>
      </c>
      <c r="E305">
        <v>21</v>
      </c>
      <c r="F305">
        <v>180000</v>
      </c>
    </row>
    <row r="306" spans="1:6" x14ac:dyDescent="0.25">
      <c r="A306">
        <v>31</v>
      </c>
      <c r="B306" s="1" t="s">
        <v>9</v>
      </c>
      <c r="C306" s="1" t="s">
        <v>7</v>
      </c>
      <c r="D306" s="1" t="s">
        <v>145</v>
      </c>
      <c r="E306">
        <v>3</v>
      </c>
      <c r="F306">
        <v>50000</v>
      </c>
    </row>
    <row r="307" spans="1:6" x14ac:dyDescent="0.25">
      <c r="A307">
        <v>40</v>
      </c>
      <c r="B307" s="1" t="s">
        <v>6</v>
      </c>
      <c r="C307" s="1" t="s">
        <v>7</v>
      </c>
      <c r="D307" s="1" t="s">
        <v>73</v>
      </c>
      <c r="E307">
        <v>12</v>
      </c>
      <c r="F307">
        <v>130000</v>
      </c>
    </row>
    <row r="308" spans="1:6" x14ac:dyDescent="0.25">
      <c r="A308">
        <v>45</v>
      </c>
      <c r="B308" s="1" t="s">
        <v>9</v>
      </c>
      <c r="C308" s="1" t="s">
        <v>12</v>
      </c>
      <c r="D308" s="1" t="s">
        <v>154</v>
      </c>
      <c r="E308">
        <v>16</v>
      </c>
      <c r="F308">
        <v>160000</v>
      </c>
    </row>
    <row r="309" spans="1:6" x14ac:dyDescent="0.25">
      <c r="A309">
        <v>33</v>
      </c>
      <c r="B309" s="1" t="s">
        <v>6</v>
      </c>
      <c r="C309" s="1" t="s">
        <v>7</v>
      </c>
      <c r="D309" s="1" t="s">
        <v>155</v>
      </c>
      <c r="E309">
        <v>4</v>
      </c>
      <c r="F309">
        <v>60000</v>
      </c>
    </row>
    <row r="310" spans="1:6" x14ac:dyDescent="0.25">
      <c r="A310">
        <v>36</v>
      </c>
      <c r="B310" s="1" t="s">
        <v>9</v>
      </c>
      <c r="C310" s="1" t="s">
        <v>7</v>
      </c>
      <c r="D310" s="1" t="s">
        <v>90</v>
      </c>
      <c r="E310">
        <v>8</v>
      </c>
      <c r="F310">
        <v>95000</v>
      </c>
    </row>
    <row r="311" spans="1:6" x14ac:dyDescent="0.25">
      <c r="A311">
        <v>47</v>
      </c>
      <c r="B311" s="1" t="s">
        <v>6</v>
      </c>
      <c r="C311" s="1" t="s">
        <v>10</v>
      </c>
      <c r="D311" s="1" t="s">
        <v>66</v>
      </c>
      <c r="E311">
        <v>19</v>
      </c>
      <c r="F311">
        <v>170000</v>
      </c>
    </row>
    <row r="312" spans="1:6" x14ac:dyDescent="0.25">
      <c r="A312">
        <v>29</v>
      </c>
      <c r="B312" s="1" t="s">
        <v>9</v>
      </c>
      <c r="C312" s="1" t="s">
        <v>7</v>
      </c>
      <c r="D312" s="1" t="s">
        <v>128</v>
      </c>
      <c r="E312">
        <v>2</v>
      </c>
      <c r="F312">
        <v>40000</v>
      </c>
    </row>
    <row r="313" spans="1:6" x14ac:dyDescent="0.25">
      <c r="A313">
        <v>34</v>
      </c>
      <c r="B313" s="1" t="s">
        <v>6</v>
      </c>
      <c r="C313" s="1" t="s">
        <v>7</v>
      </c>
      <c r="D313" s="1" t="s">
        <v>182</v>
      </c>
      <c r="E313">
        <v>7</v>
      </c>
      <c r="F313">
        <v>90000</v>
      </c>
    </row>
    <row r="314" spans="1:6" x14ac:dyDescent="0.25">
      <c r="A314">
        <v>44</v>
      </c>
      <c r="B314" s="1" t="s">
        <v>9</v>
      </c>
      <c r="C314" s="1" t="s">
        <v>12</v>
      </c>
      <c r="D314" s="1" t="s">
        <v>108</v>
      </c>
      <c r="E314">
        <v>15</v>
      </c>
      <c r="F314">
        <v>150000</v>
      </c>
    </row>
    <row r="315" spans="1:6" x14ac:dyDescent="0.25">
      <c r="A315">
        <v>33</v>
      </c>
      <c r="B315" s="1" t="s">
        <v>6</v>
      </c>
      <c r="C315" s="1" t="s">
        <v>7</v>
      </c>
      <c r="D315" s="1" t="s">
        <v>127</v>
      </c>
      <c r="E315">
        <v>5</v>
      </c>
      <c r="F315">
        <v>70000</v>
      </c>
    </row>
    <row r="316" spans="1:6" x14ac:dyDescent="0.25">
      <c r="A316">
        <v>35</v>
      </c>
      <c r="B316" s="1" t="s">
        <v>9</v>
      </c>
      <c r="C316" s="1" t="s">
        <v>7</v>
      </c>
      <c r="D316" s="1" t="s">
        <v>177</v>
      </c>
      <c r="E316">
        <v>8</v>
      </c>
      <c r="F316">
        <v>90000</v>
      </c>
    </row>
    <row r="317" spans="1:6" x14ac:dyDescent="0.25">
      <c r="A317">
        <v>43</v>
      </c>
      <c r="B317" s="1" t="s">
        <v>6</v>
      </c>
      <c r="C317" s="1" t="s">
        <v>10</v>
      </c>
      <c r="D317" s="1" t="s">
        <v>57</v>
      </c>
      <c r="E317">
        <v>18</v>
      </c>
      <c r="F317">
        <v>170000</v>
      </c>
    </row>
    <row r="318" spans="1:6" x14ac:dyDescent="0.25">
      <c r="A318">
        <v>31</v>
      </c>
      <c r="B318" s="1" t="s">
        <v>9</v>
      </c>
      <c r="C318" s="1" t="s">
        <v>7</v>
      </c>
      <c r="D318" s="1" t="s">
        <v>136</v>
      </c>
      <c r="E318">
        <v>3</v>
      </c>
      <c r="F318">
        <v>50000</v>
      </c>
    </row>
    <row r="319" spans="1:6" x14ac:dyDescent="0.25">
      <c r="A319">
        <v>41</v>
      </c>
      <c r="B319" s="1" t="s">
        <v>6</v>
      </c>
      <c r="C319" s="1" t="s">
        <v>7</v>
      </c>
      <c r="D319" s="1" t="s">
        <v>113</v>
      </c>
      <c r="E319">
        <v>14</v>
      </c>
      <c r="F319">
        <v>150000</v>
      </c>
    </row>
    <row r="320" spans="1:6" x14ac:dyDescent="0.25">
      <c r="A320">
        <v>44</v>
      </c>
      <c r="B320" s="1" t="s">
        <v>9</v>
      </c>
      <c r="C320" s="1" t="s">
        <v>12</v>
      </c>
      <c r="D320" s="1" t="s">
        <v>179</v>
      </c>
      <c r="E320">
        <v>16</v>
      </c>
      <c r="F320">
        <v>160000</v>
      </c>
    </row>
    <row r="321" spans="1:6" x14ac:dyDescent="0.25">
      <c r="A321">
        <v>45</v>
      </c>
      <c r="B321" s="1" t="s">
        <v>6</v>
      </c>
      <c r="C321" s="1" t="s">
        <v>10</v>
      </c>
      <c r="D321" s="1" t="s">
        <v>184</v>
      </c>
      <c r="E321">
        <v>19</v>
      </c>
      <c r="F321">
        <v>180000</v>
      </c>
    </row>
    <row r="322" spans="1:6" x14ac:dyDescent="0.25">
      <c r="A322">
        <v>28</v>
      </c>
      <c r="B322" s="1" t="s">
        <v>9</v>
      </c>
      <c r="C322" s="1" t="s">
        <v>7</v>
      </c>
      <c r="D322" s="1" t="s">
        <v>174</v>
      </c>
      <c r="E322">
        <v>1</v>
      </c>
      <c r="F322">
        <v>35000</v>
      </c>
    </row>
    <row r="323" spans="1:6" x14ac:dyDescent="0.25">
      <c r="A323">
        <v>36</v>
      </c>
      <c r="B323" s="1" t="s">
        <v>6</v>
      </c>
      <c r="C323" s="1" t="s">
        <v>7</v>
      </c>
      <c r="D323" s="1" t="s">
        <v>132</v>
      </c>
      <c r="E323">
        <v>8</v>
      </c>
      <c r="F323">
        <v>110000</v>
      </c>
    </row>
    <row r="324" spans="1:6" x14ac:dyDescent="0.25">
      <c r="A324">
        <v>44</v>
      </c>
      <c r="B324" s="1" t="s">
        <v>9</v>
      </c>
      <c r="C324" s="1" t="s">
        <v>12</v>
      </c>
      <c r="D324" s="1" t="s">
        <v>67</v>
      </c>
      <c r="E324">
        <v>16</v>
      </c>
      <c r="F324">
        <v>160000</v>
      </c>
    </row>
    <row r="325" spans="1:6" x14ac:dyDescent="0.25">
      <c r="A325">
        <v>31</v>
      </c>
      <c r="B325" s="1" t="s">
        <v>6</v>
      </c>
      <c r="C325" s="1" t="s">
        <v>7</v>
      </c>
      <c r="D325" s="1" t="s">
        <v>150</v>
      </c>
      <c r="E325">
        <v>3</v>
      </c>
      <c r="F325">
        <v>55000</v>
      </c>
    </row>
    <row r="326" spans="1:6" x14ac:dyDescent="0.25">
      <c r="A326">
        <v>43</v>
      </c>
      <c r="B326" s="1" t="s">
        <v>6</v>
      </c>
      <c r="C326" s="1" t="s">
        <v>10</v>
      </c>
      <c r="D326" s="1" t="s">
        <v>66</v>
      </c>
      <c r="E326">
        <v>19</v>
      </c>
      <c r="F326">
        <v>170000</v>
      </c>
    </row>
    <row r="327" spans="1:6" x14ac:dyDescent="0.25">
      <c r="A327">
        <v>31</v>
      </c>
      <c r="B327" s="1" t="s">
        <v>6</v>
      </c>
      <c r="C327" s="1" t="s">
        <v>10</v>
      </c>
      <c r="D327" s="1" t="s">
        <v>43</v>
      </c>
      <c r="E327">
        <v>6</v>
      </c>
      <c r="F327">
        <v>160000</v>
      </c>
    </row>
    <row r="328" spans="1:6" x14ac:dyDescent="0.25">
      <c r="A328">
        <v>28</v>
      </c>
      <c r="B328" s="1" t="s">
        <v>9</v>
      </c>
      <c r="C328" s="1" t="s">
        <v>7</v>
      </c>
      <c r="D328" s="1" t="s">
        <v>8</v>
      </c>
      <c r="E328">
        <v>3</v>
      </c>
      <c r="F328">
        <v>125000</v>
      </c>
    </row>
    <row r="329" spans="1:6" x14ac:dyDescent="0.25">
      <c r="A329">
        <v>26</v>
      </c>
      <c r="B329" s="1" t="s">
        <v>6</v>
      </c>
      <c r="C329" s="1" t="s">
        <v>10</v>
      </c>
      <c r="D329" s="1" t="s">
        <v>17</v>
      </c>
      <c r="E329">
        <v>2</v>
      </c>
      <c r="F329">
        <v>120000</v>
      </c>
    </row>
    <row r="330" spans="1:6" x14ac:dyDescent="0.25">
      <c r="A330">
        <v>27</v>
      </c>
      <c r="B330" s="1" t="s">
        <v>9</v>
      </c>
      <c r="C330" s="1" t="s">
        <v>7</v>
      </c>
      <c r="D330" s="1" t="s">
        <v>11</v>
      </c>
      <c r="E330">
        <v>2</v>
      </c>
      <c r="F330">
        <v>110000</v>
      </c>
    </row>
    <row r="331" spans="1:6" x14ac:dyDescent="0.25">
      <c r="A331">
        <v>30</v>
      </c>
      <c r="B331" s="1" t="s">
        <v>6</v>
      </c>
      <c r="C331" s="1" t="s">
        <v>12</v>
      </c>
      <c r="D331" s="1" t="s">
        <v>43</v>
      </c>
      <c r="E331">
        <v>5</v>
      </c>
      <c r="F331">
        <v>180000</v>
      </c>
    </row>
    <row r="332" spans="1:6" x14ac:dyDescent="0.25">
      <c r="A332">
        <v>29</v>
      </c>
      <c r="B332" s="1" t="s">
        <v>9</v>
      </c>
      <c r="C332" s="1" t="s">
        <v>7</v>
      </c>
      <c r="D332" s="1" t="s">
        <v>8</v>
      </c>
      <c r="E332">
        <v>4</v>
      </c>
      <c r="F332">
        <v>140000</v>
      </c>
    </row>
    <row r="333" spans="1:6" x14ac:dyDescent="0.25">
      <c r="A333">
        <v>32</v>
      </c>
      <c r="B333" s="1" t="s">
        <v>6</v>
      </c>
      <c r="C333" s="1" t="s">
        <v>7</v>
      </c>
      <c r="D333" s="1" t="s">
        <v>17</v>
      </c>
      <c r="E333">
        <v>7</v>
      </c>
      <c r="F333">
        <v>170000</v>
      </c>
    </row>
    <row r="334" spans="1:6" x14ac:dyDescent="0.25">
      <c r="A334">
        <v>25</v>
      </c>
      <c r="B334" s="1" t="s">
        <v>9</v>
      </c>
      <c r="C334" s="1" t="s">
        <v>10</v>
      </c>
      <c r="D334" s="1" t="s">
        <v>11</v>
      </c>
      <c r="E334">
        <v>1</v>
      </c>
      <c r="F334">
        <v>100000</v>
      </c>
    </row>
    <row r="335" spans="1:6" x14ac:dyDescent="0.25">
      <c r="A335">
        <v>33</v>
      </c>
      <c r="B335" s="1" t="s">
        <v>6</v>
      </c>
      <c r="C335" s="1" t="s">
        <v>12</v>
      </c>
      <c r="D335" s="1" t="s">
        <v>43</v>
      </c>
      <c r="E335">
        <v>8</v>
      </c>
      <c r="F335">
        <v>190000</v>
      </c>
    </row>
    <row r="336" spans="1:6" x14ac:dyDescent="0.25">
      <c r="A336">
        <v>31</v>
      </c>
      <c r="B336" s="1" t="s">
        <v>9</v>
      </c>
      <c r="C336" s="1" t="s">
        <v>7</v>
      </c>
      <c r="D336" s="1" t="s">
        <v>8</v>
      </c>
      <c r="E336">
        <v>6</v>
      </c>
      <c r="F336">
        <v>155000</v>
      </c>
    </row>
    <row r="337" spans="1:6" x14ac:dyDescent="0.25">
      <c r="A337">
        <v>28</v>
      </c>
      <c r="B337" s="1" t="s">
        <v>6</v>
      </c>
      <c r="C337" s="1" t="s">
        <v>10</v>
      </c>
      <c r="D337" s="1" t="s">
        <v>17</v>
      </c>
      <c r="E337">
        <v>3</v>
      </c>
      <c r="F337">
        <v>130000</v>
      </c>
    </row>
    <row r="338" spans="1:6" x14ac:dyDescent="0.25">
      <c r="A338">
        <v>30</v>
      </c>
      <c r="B338" s="1" t="s">
        <v>9</v>
      </c>
      <c r="C338" s="1" t="s">
        <v>7</v>
      </c>
      <c r="D338" s="1" t="s">
        <v>11</v>
      </c>
      <c r="E338">
        <v>5</v>
      </c>
      <c r="F338">
        <v>145000</v>
      </c>
    </row>
    <row r="339" spans="1:6" x14ac:dyDescent="0.25">
      <c r="A339">
        <v>27</v>
      </c>
      <c r="B339" s="1" t="s">
        <v>6</v>
      </c>
      <c r="C339" s="1" t="s">
        <v>12</v>
      </c>
      <c r="D339" s="1" t="s">
        <v>43</v>
      </c>
      <c r="E339">
        <v>2</v>
      </c>
      <c r="F339">
        <v>115000</v>
      </c>
    </row>
    <row r="340" spans="1:6" x14ac:dyDescent="0.25">
      <c r="A340">
        <v>34</v>
      </c>
      <c r="B340" s="1" t="s">
        <v>6</v>
      </c>
      <c r="C340" s="1" t="s">
        <v>7</v>
      </c>
      <c r="D340" s="1" t="s">
        <v>17</v>
      </c>
      <c r="E340">
        <v>9</v>
      </c>
      <c r="F340">
        <v>185000</v>
      </c>
    </row>
    <row r="341" spans="1:6" x14ac:dyDescent="0.25">
      <c r="A341">
        <v>28</v>
      </c>
      <c r="B341" s="1" t="s">
        <v>6</v>
      </c>
      <c r="C341" s="1" t="s">
        <v>7</v>
      </c>
      <c r="D341" s="1" t="s">
        <v>8</v>
      </c>
      <c r="E341">
        <v>3</v>
      </c>
      <c r="F341">
        <v>125000</v>
      </c>
    </row>
    <row r="342" spans="1:6" x14ac:dyDescent="0.25">
      <c r="A342">
        <v>26</v>
      </c>
      <c r="B342" s="1" t="s">
        <v>9</v>
      </c>
      <c r="C342" s="1" t="s">
        <v>10</v>
      </c>
      <c r="D342" s="1" t="s">
        <v>17</v>
      </c>
      <c r="E342">
        <v>2</v>
      </c>
      <c r="F342">
        <v>120000</v>
      </c>
    </row>
    <row r="343" spans="1:6" x14ac:dyDescent="0.25">
      <c r="A343">
        <v>27</v>
      </c>
      <c r="B343" s="1" t="s">
        <v>6</v>
      </c>
      <c r="C343" s="1" t="s">
        <v>7</v>
      </c>
      <c r="D343" s="1" t="s">
        <v>11</v>
      </c>
      <c r="E343">
        <v>2</v>
      </c>
      <c r="F343">
        <v>110000</v>
      </c>
    </row>
    <row r="344" spans="1:6" x14ac:dyDescent="0.25">
      <c r="A344">
        <v>30</v>
      </c>
      <c r="B344" s="1" t="s">
        <v>9</v>
      </c>
      <c r="C344" s="1" t="s">
        <v>12</v>
      </c>
      <c r="D344" s="1" t="s">
        <v>43</v>
      </c>
      <c r="E344">
        <v>5</v>
      </c>
      <c r="F344">
        <v>180000</v>
      </c>
    </row>
    <row r="345" spans="1:6" x14ac:dyDescent="0.25">
      <c r="A345">
        <v>29</v>
      </c>
      <c r="B345" s="1" t="s">
        <v>6</v>
      </c>
      <c r="C345" s="1" t="s">
        <v>7</v>
      </c>
      <c r="D345" s="1" t="s">
        <v>8</v>
      </c>
      <c r="E345">
        <v>4</v>
      </c>
      <c r="F345">
        <v>140000</v>
      </c>
    </row>
    <row r="346" spans="1:6" x14ac:dyDescent="0.25">
      <c r="A346">
        <v>26</v>
      </c>
      <c r="B346" s="1" t="s">
        <v>6</v>
      </c>
      <c r="C346" s="1" t="s">
        <v>7</v>
      </c>
      <c r="D346" s="1" t="s">
        <v>11</v>
      </c>
      <c r="E346">
        <v>3</v>
      </c>
      <c r="F346">
        <v>130000</v>
      </c>
    </row>
    <row r="347" spans="1:6" x14ac:dyDescent="0.25">
      <c r="A347">
        <v>29</v>
      </c>
      <c r="B347" s="1" t="s">
        <v>9</v>
      </c>
      <c r="C347" s="1" t="s">
        <v>10</v>
      </c>
      <c r="D347" s="1" t="s">
        <v>43</v>
      </c>
      <c r="E347">
        <v>6</v>
      </c>
      <c r="F347">
        <v>180000</v>
      </c>
    </row>
    <row r="348" spans="1:6" x14ac:dyDescent="0.25">
      <c r="A348">
        <v>32</v>
      </c>
      <c r="B348" s="1" t="s">
        <v>6</v>
      </c>
      <c r="C348" s="1" t="s">
        <v>7</v>
      </c>
      <c r="D348" s="1" t="s">
        <v>8</v>
      </c>
      <c r="E348">
        <v>8</v>
      </c>
      <c r="F348">
        <v>190000</v>
      </c>
    </row>
    <row r="349" spans="1:6" x14ac:dyDescent="0.25">
      <c r="A349">
        <v>27</v>
      </c>
      <c r="B349" s="1" t="s">
        <v>9</v>
      </c>
      <c r="C349" s="1" t="s">
        <v>7</v>
      </c>
      <c r="D349" s="1" t="s">
        <v>17</v>
      </c>
      <c r="E349">
        <v>4</v>
      </c>
      <c r="F349">
        <v>150000</v>
      </c>
    </row>
    <row r="350" spans="1:6" x14ac:dyDescent="0.25">
      <c r="A350">
        <v>24</v>
      </c>
      <c r="B350" s="1" t="s">
        <v>6</v>
      </c>
      <c r="C350" s="1" t="s">
        <v>7</v>
      </c>
      <c r="D350" s="1" t="s">
        <v>11</v>
      </c>
      <c r="E350">
        <v>1</v>
      </c>
      <c r="F350">
        <v>90000</v>
      </c>
    </row>
    <row r="351" spans="1:6" x14ac:dyDescent="0.25">
      <c r="A351">
        <v>31</v>
      </c>
      <c r="B351" s="1" t="s">
        <v>9</v>
      </c>
      <c r="C351" s="1" t="s">
        <v>10</v>
      </c>
      <c r="D351" s="1" t="s">
        <v>43</v>
      </c>
      <c r="E351">
        <v>9</v>
      </c>
      <c r="F351">
        <v>195000</v>
      </c>
    </row>
    <row r="352" spans="1:6" x14ac:dyDescent="0.25">
      <c r="A352">
        <v>28</v>
      </c>
      <c r="B352" s="1" t="s">
        <v>6</v>
      </c>
      <c r="C352" s="1" t="s">
        <v>7</v>
      </c>
      <c r="D352" s="1" t="s">
        <v>8</v>
      </c>
      <c r="E352">
        <v>5</v>
      </c>
      <c r="F352">
        <v>160000</v>
      </c>
    </row>
    <row r="353" spans="1:6" x14ac:dyDescent="0.25">
      <c r="A353">
        <v>33</v>
      </c>
      <c r="B353" s="1" t="s">
        <v>9</v>
      </c>
      <c r="C353" s="1" t="s">
        <v>10</v>
      </c>
      <c r="D353" s="1" t="s">
        <v>17</v>
      </c>
      <c r="E353">
        <v>11</v>
      </c>
      <c r="F353">
        <v>198000</v>
      </c>
    </row>
    <row r="354" spans="1:6" x14ac:dyDescent="0.25">
      <c r="A354">
        <v>25</v>
      </c>
      <c r="B354" s="1" t="s">
        <v>6</v>
      </c>
      <c r="C354" s="1" t="s">
        <v>7</v>
      </c>
      <c r="D354" s="1" t="s">
        <v>11</v>
      </c>
      <c r="E354">
        <v>2</v>
      </c>
      <c r="F354">
        <v>110000</v>
      </c>
    </row>
    <row r="355" spans="1:6" x14ac:dyDescent="0.25">
      <c r="A355">
        <v>30</v>
      </c>
      <c r="B355" s="1" t="s">
        <v>9</v>
      </c>
      <c r="C355" s="1" t="s">
        <v>12</v>
      </c>
      <c r="D355" s="1" t="s">
        <v>43</v>
      </c>
      <c r="E355">
        <v>7</v>
      </c>
      <c r="F355">
        <v>185000</v>
      </c>
    </row>
    <row r="356" spans="1:6" x14ac:dyDescent="0.25">
      <c r="A356">
        <v>27</v>
      </c>
      <c r="B356" s="1" t="s">
        <v>6</v>
      </c>
      <c r="C356" s="1" t="s">
        <v>7</v>
      </c>
      <c r="D356" s="1" t="s">
        <v>8</v>
      </c>
      <c r="E356">
        <v>4</v>
      </c>
      <c r="F356">
        <v>140000</v>
      </c>
    </row>
    <row r="357" spans="1:6" x14ac:dyDescent="0.25">
      <c r="A357">
        <v>34</v>
      </c>
      <c r="B357" s="1" t="s">
        <v>9</v>
      </c>
      <c r="C357" s="1" t="s">
        <v>10</v>
      </c>
      <c r="D357" s="1" t="s">
        <v>17</v>
      </c>
      <c r="E357">
        <v>12</v>
      </c>
      <c r="F357">
        <v>196000</v>
      </c>
    </row>
    <row r="358" spans="1:6" x14ac:dyDescent="0.25">
      <c r="A358">
        <v>23</v>
      </c>
      <c r="B358" s="1" t="s">
        <v>6</v>
      </c>
      <c r="C358" s="1" t="s">
        <v>7</v>
      </c>
      <c r="D358" s="1" t="s">
        <v>11</v>
      </c>
      <c r="E358">
        <v>1</v>
      </c>
      <c r="F358">
        <v>95000</v>
      </c>
    </row>
    <row r="359" spans="1:6" x14ac:dyDescent="0.25">
      <c r="A359">
        <v>32</v>
      </c>
      <c r="B359" s="1" t="s">
        <v>9</v>
      </c>
      <c r="C359" s="1" t="s">
        <v>12</v>
      </c>
      <c r="D359" s="1" t="s">
        <v>43</v>
      </c>
      <c r="E359">
        <v>10</v>
      </c>
      <c r="F359">
        <v>193000</v>
      </c>
    </row>
    <row r="360" spans="1:6" x14ac:dyDescent="0.25">
      <c r="A360">
        <v>29</v>
      </c>
      <c r="B360" s="1" t="s">
        <v>6</v>
      </c>
      <c r="C360" s="1" t="s">
        <v>7</v>
      </c>
      <c r="D360" s="1" t="s">
        <v>8</v>
      </c>
      <c r="E360">
        <v>6</v>
      </c>
      <c r="F360">
        <v>175000</v>
      </c>
    </row>
    <row r="361" spans="1:6" x14ac:dyDescent="0.25">
      <c r="A361">
        <v>30</v>
      </c>
      <c r="B361" s="1" t="s">
        <v>9</v>
      </c>
      <c r="C361" s="1" t="s">
        <v>7</v>
      </c>
      <c r="D361" s="1" t="s">
        <v>17</v>
      </c>
      <c r="E361">
        <v>5</v>
      </c>
      <c r="F361">
        <v>160000</v>
      </c>
    </row>
    <row r="362" spans="1:6" x14ac:dyDescent="0.25">
      <c r="A362">
        <v>31</v>
      </c>
      <c r="B362" s="1" t="s">
        <v>9</v>
      </c>
      <c r="C362" s="1" t="s">
        <v>10</v>
      </c>
      <c r="D362" s="1" t="s">
        <v>43</v>
      </c>
      <c r="E362">
        <v>6</v>
      </c>
      <c r="F362">
        <v>180000</v>
      </c>
    </row>
    <row r="363" spans="1:6" x14ac:dyDescent="0.25">
      <c r="A363">
        <v>31</v>
      </c>
      <c r="B363" s="1" t="s">
        <v>6</v>
      </c>
      <c r="C363" s="1" t="s">
        <v>7</v>
      </c>
      <c r="D363" s="1" t="s">
        <v>11</v>
      </c>
      <c r="E363">
        <v>9</v>
      </c>
      <c r="F363">
        <v>195000</v>
      </c>
    </row>
    <row r="364" spans="1:6" x14ac:dyDescent="0.25">
      <c r="A364">
        <v>28</v>
      </c>
      <c r="B364" s="1" t="s">
        <v>9</v>
      </c>
      <c r="C364" s="1" t="s">
        <v>7</v>
      </c>
      <c r="D364" s="1" t="s">
        <v>8</v>
      </c>
      <c r="E364">
        <v>5</v>
      </c>
      <c r="F364">
        <v>160000</v>
      </c>
    </row>
    <row r="365" spans="1:6" x14ac:dyDescent="0.25">
      <c r="A365">
        <v>33</v>
      </c>
      <c r="B365" s="1" t="s">
        <v>6</v>
      </c>
      <c r="C365" s="1" t="s">
        <v>10</v>
      </c>
      <c r="D365" s="1" t="s">
        <v>17</v>
      </c>
      <c r="E365">
        <v>11</v>
      </c>
      <c r="F365">
        <v>198000</v>
      </c>
    </row>
    <row r="366" spans="1:6" x14ac:dyDescent="0.25">
      <c r="A366">
        <v>26</v>
      </c>
      <c r="B366" s="1" t="s">
        <v>9</v>
      </c>
      <c r="C366" s="1" t="s">
        <v>7</v>
      </c>
      <c r="D366" s="1" t="s">
        <v>11</v>
      </c>
      <c r="E366">
        <v>3</v>
      </c>
      <c r="F366">
        <v>130000</v>
      </c>
    </row>
    <row r="367" spans="1:6" x14ac:dyDescent="0.25">
      <c r="A367">
        <v>30</v>
      </c>
      <c r="B367" s="1" t="s">
        <v>6</v>
      </c>
      <c r="C367" s="1" t="s">
        <v>12</v>
      </c>
      <c r="D367" s="1" t="s">
        <v>43</v>
      </c>
      <c r="E367">
        <v>7</v>
      </c>
      <c r="F367">
        <v>185000</v>
      </c>
    </row>
    <row r="368" spans="1:6" x14ac:dyDescent="0.25">
      <c r="A368">
        <v>27</v>
      </c>
      <c r="B368" s="1" t="s">
        <v>9</v>
      </c>
      <c r="C368" s="1" t="s">
        <v>7</v>
      </c>
      <c r="D368" s="1" t="s">
        <v>8</v>
      </c>
      <c r="E368">
        <v>4</v>
      </c>
      <c r="F368">
        <v>140000</v>
      </c>
    </row>
    <row r="369" spans="1:6" x14ac:dyDescent="0.25">
      <c r="A369">
        <v>34</v>
      </c>
      <c r="B369" s="1" t="s">
        <v>6</v>
      </c>
      <c r="C369" s="1" t="s">
        <v>10</v>
      </c>
      <c r="D369" s="1" t="s">
        <v>17</v>
      </c>
      <c r="E369">
        <v>12</v>
      </c>
      <c r="F369">
        <v>196000</v>
      </c>
    </row>
    <row r="370" spans="1:6" x14ac:dyDescent="0.25">
      <c r="A370">
        <v>25</v>
      </c>
      <c r="B370" s="1" t="s">
        <v>9</v>
      </c>
      <c r="C370" s="1" t="s">
        <v>7</v>
      </c>
      <c r="D370" s="1" t="s">
        <v>11</v>
      </c>
      <c r="E370">
        <v>2</v>
      </c>
      <c r="F370">
        <v>110000</v>
      </c>
    </row>
    <row r="371" spans="1:6" x14ac:dyDescent="0.25">
      <c r="A371">
        <v>30</v>
      </c>
      <c r="B371" s="1" t="s">
        <v>6</v>
      </c>
      <c r="C371" s="1" t="s">
        <v>7</v>
      </c>
      <c r="D371" s="1" t="s">
        <v>11</v>
      </c>
      <c r="E371">
        <v>5</v>
      </c>
      <c r="F371">
        <v>160000</v>
      </c>
    </row>
    <row r="372" spans="1:6" x14ac:dyDescent="0.25">
      <c r="A372">
        <v>31</v>
      </c>
      <c r="B372" s="1" t="s">
        <v>9</v>
      </c>
      <c r="C372" s="1" t="s">
        <v>12</v>
      </c>
      <c r="D372" s="1" t="s">
        <v>43</v>
      </c>
      <c r="E372">
        <v>9</v>
      </c>
      <c r="F372">
        <v>195000</v>
      </c>
    </row>
    <row r="373" spans="1:6" x14ac:dyDescent="0.25">
      <c r="A373">
        <v>25</v>
      </c>
      <c r="B373" s="1" t="s">
        <v>6</v>
      </c>
      <c r="C373" s="1" t="s">
        <v>7</v>
      </c>
      <c r="D373" s="1" t="s">
        <v>11</v>
      </c>
      <c r="E373">
        <v>2</v>
      </c>
      <c r="F373">
        <v>125000</v>
      </c>
    </row>
    <row r="374" spans="1:6" x14ac:dyDescent="0.25">
      <c r="A374">
        <v>28</v>
      </c>
      <c r="B374" s="1" t="s">
        <v>9</v>
      </c>
      <c r="C374" s="1" t="s">
        <v>10</v>
      </c>
      <c r="D374" s="1" t="s">
        <v>43</v>
      </c>
      <c r="E374">
        <v>6</v>
      </c>
      <c r="F374">
        <v>175000</v>
      </c>
    </row>
    <row r="375" spans="1:6" x14ac:dyDescent="0.25">
      <c r="A375">
        <v>30</v>
      </c>
      <c r="B375" s="1" t="s">
        <v>6</v>
      </c>
      <c r="C375" s="1" t="s">
        <v>7</v>
      </c>
      <c r="D375" s="1" t="s">
        <v>8</v>
      </c>
      <c r="E375">
        <v>8</v>
      </c>
      <c r="F375">
        <v>190000</v>
      </c>
    </row>
    <row r="376" spans="1:6" x14ac:dyDescent="0.25">
      <c r="A376">
        <v>24</v>
      </c>
      <c r="B376" s="1" t="s">
        <v>6</v>
      </c>
      <c r="C376" s="1" t="s">
        <v>7</v>
      </c>
      <c r="D376" s="1" t="s">
        <v>11</v>
      </c>
      <c r="E376">
        <v>1</v>
      </c>
      <c r="F376">
        <v>95000</v>
      </c>
    </row>
    <row r="377" spans="1:6" x14ac:dyDescent="0.25">
      <c r="A377">
        <v>31</v>
      </c>
      <c r="B377" s="1" t="s">
        <v>6</v>
      </c>
      <c r="C377" s="1" t="s">
        <v>10</v>
      </c>
      <c r="D377" s="1" t="s">
        <v>43</v>
      </c>
      <c r="E377">
        <v>9</v>
      </c>
      <c r="F377">
        <v>195000</v>
      </c>
    </row>
    <row r="378" spans="1:6" x14ac:dyDescent="0.25">
      <c r="A378">
        <v>23</v>
      </c>
      <c r="B378" s="1" t="s">
        <v>6</v>
      </c>
      <c r="C378" s="1" t="s">
        <v>7</v>
      </c>
      <c r="D378" s="1" t="s">
        <v>11</v>
      </c>
      <c r="E378">
        <v>1</v>
      </c>
      <c r="F378">
        <v>90000</v>
      </c>
    </row>
    <row r="379" spans="1:6" x14ac:dyDescent="0.25">
      <c r="A379">
        <v>29</v>
      </c>
      <c r="B379" s="1" t="s">
        <v>6</v>
      </c>
      <c r="C379" s="1" t="s">
        <v>7</v>
      </c>
      <c r="D379" s="1" t="s">
        <v>8</v>
      </c>
      <c r="E379">
        <v>6</v>
      </c>
      <c r="F379">
        <v>170000</v>
      </c>
    </row>
    <row r="380" spans="1:6" x14ac:dyDescent="0.25">
      <c r="A380">
        <v>26</v>
      </c>
      <c r="B380" s="1" t="s">
        <v>6</v>
      </c>
      <c r="C380" s="1" t="s">
        <v>7</v>
      </c>
      <c r="D380" s="1" t="s">
        <v>11</v>
      </c>
      <c r="E380">
        <v>3</v>
      </c>
      <c r="F380">
        <v>135000</v>
      </c>
    </row>
    <row r="381" spans="1:6" x14ac:dyDescent="0.25">
      <c r="A381">
        <v>25</v>
      </c>
      <c r="B381" s="1" t="s">
        <v>6</v>
      </c>
      <c r="C381" s="1" t="s">
        <v>7</v>
      </c>
      <c r="D381" s="1" t="s">
        <v>11</v>
      </c>
      <c r="E381">
        <v>2</v>
      </c>
      <c r="F381">
        <v>115000</v>
      </c>
    </row>
    <row r="382" spans="1:6" x14ac:dyDescent="0.25">
      <c r="A382">
        <v>27</v>
      </c>
      <c r="B382" s="1" t="s">
        <v>9</v>
      </c>
      <c r="C382" s="1" t="s">
        <v>10</v>
      </c>
      <c r="D382" s="1" t="s">
        <v>43</v>
      </c>
      <c r="E382">
        <v>4</v>
      </c>
      <c r="F382">
        <v>150000</v>
      </c>
    </row>
    <row r="383" spans="1:6" x14ac:dyDescent="0.25">
      <c r="A383">
        <v>24</v>
      </c>
      <c r="B383" s="1" t="s">
        <v>9</v>
      </c>
      <c r="C383" s="1" t="s">
        <v>7</v>
      </c>
      <c r="D383" s="1" t="s">
        <v>17</v>
      </c>
      <c r="E383">
        <v>3</v>
      </c>
      <c r="F383">
        <v>125000</v>
      </c>
    </row>
    <row r="384" spans="1:6" x14ac:dyDescent="0.25">
      <c r="A384">
        <v>31</v>
      </c>
      <c r="B384" s="1" t="s">
        <v>6</v>
      </c>
      <c r="C384" s="1" t="s">
        <v>10</v>
      </c>
      <c r="D384" s="1" t="s">
        <v>43</v>
      </c>
      <c r="E384">
        <v>7</v>
      </c>
      <c r="F384">
        <v>180000</v>
      </c>
    </row>
    <row r="385" spans="1:6" x14ac:dyDescent="0.25">
      <c r="A385">
        <v>33</v>
      </c>
      <c r="B385" s="1" t="s">
        <v>9</v>
      </c>
      <c r="C385" s="1" t="s">
        <v>10</v>
      </c>
      <c r="D385" s="1" t="s">
        <v>17</v>
      </c>
      <c r="E385">
        <v>10</v>
      </c>
      <c r="F385">
        <v>195000</v>
      </c>
    </row>
    <row r="386" spans="1:6" x14ac:dyDescent="0.25">
      <c r="A386">
        <v>30</v>
      </c>
      <c r="B386" s="1" t="s">
        <v>9</v>
      </c>
      <c r="C386" s="1" t="s">
        <v>12</v>
      </c>
      <c r="D386" s="1" t="s">
        <v>43</v>
      </c>
      <c r="E386">
        <v>6</v>
      </c>
      <c r="F386">
        <v>170000</v>
      </c>
    </row>
    <row r="387" spans="1:6" x14ac:dyDescent="0.25">
      <c r="A387">
        <v>34</v>
      </c>
      <c r="B387" s="1" t="s">
        <v>9</v>
      </c>
      <c r="C387" s="1" t="s">
        <v>10</v>
      </c>
      <c r="D387" s="1" t="s">
        <v>17</v>
      </c>
      <c r="E387">
        <v>11</v>
      </c>
      <c r="F387">
        <v>196000</v>
      </c>
    </row>
    <row r="388" spans="1:6" x14ac:dyDescent="0.25">
      <c r="A388">
        <v>23</v>
      </c>
      <c r="B388" s="1" t="s">
        <v>6</v>
      </c>
      <c r="C388" s="1" t="s">
        <v>7</v>
      </c>
      <c r="D388" s="1" t="s">
        <v>11</v>
      </c>
      <c r="E388">
        <v>1</v>
      </c>
      <c r="F388">
        <v>92000</v>
      </c>
    </row>
    <row r="389" spans="1:6" x14ac:dyDescent="0.25">
      <c r="A389">
        <v>32</v>
      </c>
      <c r="B389" s="1" t="s">
        <v>9</v>
      </c>
      <c r="C389" s="1" t="s">
        <v>12</v>
      </c>
      <c r="D389" s="1" t="s">
        <v>43</v>
      </c>
      <c r="E389">
        <v>9</v>
      </c>
      <c r="F389">
        <v>195000</v>
      </c>
    </row>
    <row r="390" spans="1:6" x14ac:dyDescent="0.25">
      <c r="A390">
        <v>28</v>
      </c>
      <c r="B390" s="1" t="s">
        <v>6</v>
      </c>
      <c r="C390" s="1" t="s">
        <v>7</v>
      </c>
      <c r="D390" s="1" t="s">
        <v>8</v>
      </c>
      <c r="E390">
        <v>5</v>
      </c>
      <c r="F390">
        <v>165000</v>
      </c>
    </row>
    <row r="391" spans="1:6" x14ac:dyDescent="0.25">
      <c r="A391">
        <v>25</v>
      </c>
      <c r="B391" s="1" t="s">
        <v>6</v>
      </c>
      <c r="C391" s="1" t="s">
        <v>7</v>
      </c>
      <c r="D391" s="1" t="s">
        <v>11</v>
      </c>
      <c r="E391">
        <v>3</v>
      </c>
      <c r="F391">
        <v>135000</v>
      </c>
    </row>
    <row r="392" spans="1:6" x14ac:dyDescent="0.25">
      <c r="A392">
        <v>33</v>
      </c>
      <c r="B392" s="1" t="s">
        <v>9</v>
      </c>
      <c r="C392" s="1" t="s">
        <v>10</v>
      </c>
      <c r="D392" s="1" t="s">
        <v>17</v>
      </c>
      <c r="E392">
        <v>11</v>
      </c>
      <c r="F392">
        <v>196000</v>
      </c>
    </row>
    <row r="393" spans="1:6" x14ac:dyDescent="0.25">
      <c r="A393">
        <v>24</v>
      </c>
      <c r="B393" s="1" t="s">
        <v>6</v>
      </c>
      <c r="C393" s="1" t="s">
        <v>7</v>
      </c>
      <c r="D393" s="1" t="s">
        <v>11</v>
      </c>
      <c r="E393">
        <v>1</v>
      </c>
      <c r="F393">
        <v>92000</v>
      </c>
    </row>
    <row r="394" spans="1:6" x14ac:dyDescent="0.25">
      <c r="A394">
        <v>32</v>
      </c>
      <c r="B394" s="1" t="s">
        <v>6</v>
      </c>
      <c r="C394" s="1" t="s">
        <v>185</v>
      </c>
      <c r="D394" s="1" t="s">
        <v>11</v>
      </c>
      <c r="E394">
        <v>5</v>
      </c>
      <c r="F394">
        <v>135000</v>
      </c>
    </row>
    <row r="395" spans="1:6" x14ac:dyDescent="0.25">
      <c r="A395">
        <v>27</v>
      </c>
      <c r="B395" s="1" t="s">
        <v>9</v>
      </c>
      <c r="C395" s="1" t="s">
        <v>186</v>
      </c>
      <c r="D395" s="1" t="s">
        <v>43</v>
      </c>
      <c r="E395">
        <v>3</v>
      </c>
      <c r="F395">
        <v>180000</v>
      </c>
    </row>
    <row r="396" spans="1:6" x14ac:dyDescent="0.25">
      <c r="A396">
        <v>40</v>
      </c>
      <c r="B396" s="1" t="s">
        <v>6</v>
      </c>
      <c r="C396" s="1" t="s">
        <v>185</v>
      </c>
      <c r="D396" s="1" t="s">
        <v>8</v>
      </c>
      <c r="E396">
        <v>12</v>
      </c>
      <c r="F396">
        <v>195000</v>
      </c>
    </row>
    <row r="397" spans="1:6" x14ac:dyDescent="0.25">
      <c r="A397">
        <v>35</v>
      </c>
      <c r="B397" s="1" t="s">
        <v>9</v>
      </c>
      <c r="C397" s="1" t="s">
        <v>185</v>
      </c>
      <c r="D397" s="1" t="s">
        <v>17</v>
      </c>
      <c r="E397">
        <v>8</v>
      </c>
      <c r="F397">
        <v>165000</v>
      </c>
    </row>
    <row r="398" spans="1:6" x14ac:dyDescent="0.25">
      <c r="A398">
        <v>43</v>
      </c>
      <c r="B398" s="1" t="s">
        <v>6</v>
      </c>
      <c r="C398" s="1" t="s">
        <v>186</v>
      </c>
      <c r="D398" s="1" t="s">
        <v>43</v>
      </c>
      <c r="E398">
        <v>15</v>
      </c>
      <c r="F398">
        <v>198000</v>
      </c>
    </row>
    <row r="399" spans="1:6" x14ac:dyDescent="0.25">
      <c r="A399">
        <v>29</v>
      </c>
      <c r="B399" s="1" t="s">
        <v>9</v>
      </c>
      <c r="C399" s="1" t="s">
        <v>185</v>
      </c>
      <c r="D399" s="1" t="s">
        <v>8</v>
      </c>
      <c r="E399">
        <v>4</v>
      </c>
      <c r="F399">
        <v>150000</v>
      </c>
    </row>
    <row r="400" spans="1:6" x14ac:dyDescent="0.25">
      <c r="A400">
        <v>36</v>
      </c>
      <c r="B400" s="1" t="s">
        <v>6</v>
      </c>
      <c r="C400" s="1" t="s">
        <v>185</v>
      </c>
      <c r="D400" s="1" t="s">
        <v>11</v>
      </c>
      <c r="E400">
        <v>9</v>
      </c>
      <c r="F400">
        <v>162000</v>
      </c>
    </row>
    <row r="401" spans="1:6" x14ac:dyDescent="0.25">
      <c r="A401">
        <v>31</v>
      </c>
      <c r="B401" s="1" t="s">
        <v>6</v>
      </c>
      <c r="C401" s="1" t="s">
        <v>186</v>
      </c>
      <c r="D401" s="1" t="s">
        <v>43</v>
      </c>
      <c r="E401">
        <v>6</v>
      </c>
      <c r="F401">
        <v>175000</v>
      </c>
    </row>
    <row r="402" spans="1:6" x14ac:dyDescent="0.25">
      <c r="A402">
        <v>42</v>
      </c>
      <c r="B402" s="1" t="s">
        <v>9</v>
      </c>
      <c r="C402" s="1" t="s">
        <v>185</v>
      </c>
      <c r="D402" s="1" t="s">
        <v>8</v>
      </c>
      <c r="E402">
        <v>13</v>
      </c>
      <c r="F402">
        <v>197000</v>
      </c>
    </row>
    <row r="403" spans="1:6" x14ac:dyDescent="0.25">
      <c r="A403">
        <v>33</v>
      </c>
      <c r="B403" s="1" t="s">
        <v>6</v>
      </c>
      <c r="C403" s="1" t="s">
        <v>185</v>
      </c>
      <c r="D403" s="1" t="s">
        <v>11</v>
      </c>
      <c r="E403">
        <v>7</v>
      </c>
      <c r="F403">
        <v>142000</v>
      </c>
    </row>
    <row r="404" spans="1:6" x14ac:dyDescent="0.25">
      <c r="A404">
        <v>29</v>
      </c>
      <c r="B404" s="1" t="s">
        <v>9</v>
      </c>
      <c r="C404" s="1" t="s">
        <v>186</v>
      </c>
      <c r="D404" s="1" t="s">
        <v>43</v>
      </c>
      <c r="E404">
        <v>4</v>
      </c>
      <c r="F404">
        <v>182000</v>
      </c>
    </row>
    <row r="405" spans="1:6" x14ac:dyDescent="0.25">
      <c r="A405">
        <v>41</v>
      </c>
      <c r="B405" s="1" t="s">
        <v>6</v>
      </c>
      <c r="C405" s="1" t="s">
        <v>185</v>
      </c>
      <c r="D405" s="1" t="s">
        <v>8</v>
      </c>
      <c r="E405">
        <v>11</v>
      </c>
      <c r="F405">
        <v>185000</v>
      </c>
    </row>
    <row r="406" spans="1:6" x14ac:dyDescent="0.25">
      <c r="A406">
        <v>35</v>
      </c>
      <c r="B406" s="1" t="s">
        <v>9</v>
      </c>
      <c r="C406" s="1" t="s">
        <v>185</v>
      </c>
      <c r="D406" s="1" t="s">
        <v>17</v>
      </c>
      <c r="E406">
        <v>8</v>
      </c>
      <c r="F406">
        <v>170000</v>
      </c>
    </row>
    <row r="407" spans="1:6" x14ac:dyDescent="0.25">
      <c r="A407">
        <v>27</v>
      </c>
      <c r="B407" s="1" t="s">
        <v>6</v>
      </c>
      <c r="C407" s="1" t="s">
        <v>7</v>
      </c>
      <c r="D407" s="1" t="s">
        <v>8</v>
      </c>
      <c r="E407">
        <v>4</v>
      </c>
      <c r="F407">
        <v>160000</v>
      </c>
    </row>
    <row r="408" spans="1:6" x14ac:dyDescent="0.25">
      <c r="A408">
        <v>32</v>
      </c>
      <c r="B408" s="1" t="s">
        <v>6</v>
      </c>
      <c r="C408" s="1" t="s">
        <v>7</v>
      </c>
      <c r="D408" s="1" t="s">
        <v>43</v>
      </c>
      <c r="E408">
        <v>8</v>
      </c>
      <c r="F408">
        <v>180000</v>
      </c>
    </row>
    <row r="409" spans="1:6" x14ac:dyDescent="0.25">
      <c r="A409">
        <v>29</v>
      </c>
      <c r="B409" s="1" t="s">
        <v>9</v>
      </c>
      <c r="C409" s="1" t="s">
        <v>10</v>
      </c>
      <c r="D409" s="1" t="s">
        <v>11</v>
      </c>
      <c r="E409">
        <v>6</v>
      </c>
      <c r="F409">
        <v>150000</v>
      </c>
    </row>
    <row r="410" spans="1:6" x14ac:dyDescent="0.25">
      <c r="A410">
        <v>30</v>
      </c>
      <c r="B410" s="1" t="s">
        <v>6</v>
      </c>
      <c r="C410" s="1" t="s">
        <v>7</v>
      </c>
      <c r="D410" s="1" t="s">
        <v>11</v>
      </c>
      <c r="E410">
        <v>5</v>
      </c>
      <c r="F410">
        <v>140000</v>
      </c>
    </row>
    <row r="411" spans="1:6" x14ac:dyDescent="0.25">
      <c r="A411">
        <v>24</v>
      </c>
      <c r="B411" s="1" t="s">
        <v>6</v>
      </c>
      <c r="C411" s="1" t="s">
        <v>7</v>
      </c>
      <c r="D411" s="1" t="s">
        <v>11</v>
      </c>
      <c r="E411">
        <v>2</v>
      </c>
      <c r="F411">
        <v>100000</v>
      </c>
    </row>
    <row r="412" spans="1:6" x14ac:dyDescent="0.25">
      <c r="A412">
        <v>33</v>
      </c>
      <c r="B412" s="1" t="s">
        <v>9</v>
      </c>
      <c r="C412" s="1" t="s">
        <v>10</v>
      </c>
      <c r="D412" s="1" t="s">
        <v>17</v>
      </c>
      <c r="E412">
        <v>11</v>
      </c>
      <c r="F412">
        <v>190000</v>
      </c>
    </row>
    <row r="413" spans="1:6" x14ac:dyDescent="0.25">
      <c r="A413">
        <v>26</v>
      </c>
      <c r="B413" s="1" t="s">
        <v>6</v>
      </c>
      <c r="C413" s="1" t="s">
        <v>7</v>
      </c>
      <c r="D413" s="1" t="s">
        <v>11</v>
      </c>
      <c r="E413">
        <v>3</v>
      </c>
      <c r="F413">
        <v>120000</v>
      </c>
    </row>
    <row r="414" spans="1:6" x14ac:dyDescent="0.25">
      <c r="A414">
        <v>30</v>
      </c>
      <c r="B414" s="1" t="s">
        <v>9</v>
      </c>
      <c r="C414" s="1" t="s">
        <v>12</v>
      </c>
      <c r="D414" s="1" t="s">
        <v>43</v>
      </c>
      <c r="E414">
        <v>7</v>
      </c>
      <c r="F414">
        <v>170000</v>
      </c>
    </row>
    <row r="415" spans="1:6" x14ac:dyDescent="0.25">
      <c r="A415">
        <v>31</v>
      </c>
      <c r="B415" s="1" t="s">
        <v>6</v>
      </c>
      <c r="C415" s="1" t="s">
        <v>7</v>
      </c>
      <c r="D415" s="1" t="s">
        <v>11</v>
      </c>
      <c r="E415">
        <v>9</v>
      </c>
      <c r="F415">
        <v>190000</v>
      </c>
    </row>
    <row r="416" spans="1:6" x14ac:dyDescent="0.25">
      <c r="A416">
        <v>28</v>
      </c>
      <c r="B416" s="1" t="s">
        <v>9</v>
      </c>
      <c r="C416" s="1" t="s">
        <v>7</v>
      </c>
      <c r="D416" s="1" t="s">
        <v>8</v>
      </c>
      <c r="E416">
        <v>5</v>
      </c>
      <c r="F416">
        <v>150000</v>
      </c>
    </row>
    <row r="417" spans="1:6" x14ac:dyDescent="0.25">
      <c r="A417">
        <v>26</v>
      </c>
      <c r="B417" s="1" t="s">
        <v>9</v>
      </c>
      <c r="C417" s="1" t="s">
        <v>7</v>
      </c>
      <c r="D417" s="1" t="s">
        <v>11</v>
      </c>
      <c r="E417">
        <v>3</v>
      </c>
      <c r="F417">
        <v>120000</v>
      </c>
    </row>
    <row r="418" spans="1:6" x14ac:dyDescent="0.25">
      <c r="A418">
        <v>30</v>
      </c>
      <c r="B418" s="1" t="s">
        <v>6</v>
      </c>
      <c r="C418" s="1" t="s">
        <v>12</v>
      </c>
      <c r="D418" s="1" t="s">
        <v>43</v>
      </c>
      <c r="E418">
        <v>7</v>
      </c>
      <c r="F418">
        <v>170000</v>
      </c>
    </row>
    <row r="419" spans="1:6" x14ac:dyDescent="0.25">
      <c r="A419">
        <v>27</v>
      </c>
      <c r="B419" s="1" t="s">
        <v>9</v>
      </c>
      <c r="C419" s="1" t="s">
        <v>7</v>
      </c>
      <c r="D419" s="1" t="s">
        <v>17</v>
      </c>
      <c r="E419">
        <v>4</v>
      </c>
      <c r="F419">
        <v>130000</v>
      </c>
    </row>
    <row r="420" spans="1:6" x14ac:dyDescent="0.25">
      <c r="A420">
        <v>24</v>
      </c>
      <c r="B420" s="1" t="s">
        <v>6</v>
      </c>
      <c r="C420" s="1" t="s">
        <v>7</v>
      </c>
      <c r="D420" s="1" t="s">
        <v>11</v>
      </c>
      <c r="E420">
        <v>2</v>
      </c>
      <c r="F420">
        <v>95000</v>
      </c>
    </row>
    <row r="421" spans="1:6" x14ac:dyDescent="0.25">
      <c r="A421">
        <v>33</v>
      </c>
      <c r="B421" s="1" t="s">
        <v>6</v>
      </c>
      <c r="C421" s="1" t="s">
        <v>10</v>
      </c>
      <c r="D421" s="1" t="s">
        <v>17</v>
      </c>
      <c r="E421">
        <v>11</v>
      </c>
      <c r="F421">
        <v>195000</v>
      </c>
    </row>
    <row r="422" spans="1:6" x14ac:dyDescent="0.25">
      <c r="A422">
        <v>25</v>
      </c>
      <c r="B422" s="1" t="s">
        <v>6</v>
      </c>
      <c r="C422" s="1" t="s">
        <v>7</v>
      </c>
      <c r="D422" s="1" t="s">
        <v>11</v>
      </c>
      <c r="E422">
        <v>2</v>
      </c>
      <c r="F422">
        <v>100000</v>
      </c>
    </row>
    <row r="423" spans="1:6" x14ac:dyDescent="0.25">
      <c r="A423">
        <v>28</v>
      </c>
      <c r="B423" s="1" t="s">
        <v>6</v>
      </c>
      <c r="C423" s="1" t="s">
        <v>7</v>
      </c>
      <c r="D423" s="1" t="s">
        <v>8</v>
      </c>
      <c r="E423">
        <v>5</v>
      </c>
      <c r="F423">
        <v>150000</v>
      </c>
    </row>
    <row r="424" spans="1:6" x14ac:dyDescent="0.25">
      <c r="A424">
        <v>29</v>
      </c>
      <c r="B424" s="1" t="s">
        <v>9</v>
      </c>
      <c r="C424" s="1" t="s">
        <v>10</v>
      </c>
      <c r="D424" s="1" t="s">
        <v>43</v>
      </c>
      <c r="E424">
        <v>6</v>
      </c>
      <c r="F424">
        <v>150000</v>
      </c>
    </row>
    <row r="425" spans="1:6" x14ac:dyDescent="0.25">
      <c r="A425">
        <v>33</v>
      </c>
      <c r="B425" s="1" t="s">
        <v>9</v>
      </c>
      <c r="C425" s="1" t="s">
        <v>10</v>
      </c>
      <c r="D425" s="1" t="s">
        <v>17</v>
      </c>
      <c r="E425">
        <v>11</v>
      </c>
      <c r="F425">
        <v>195000</v>
      </c>
    </row>
    <row r="426" spans="1:6" x14ac:dyDescent="0.25">
      <c r="A426">
        <v>31</v>
      </c>
      <c r="B426" s="1" t="s">
        <v>9</v>
      </c>
      <c r="C426" s="1" t="s">
        <v>10</v>
      </c>
      <c r="D426" s="1" t="s">
        <v>43</v>
      </c>
      <c r="E426">
        <v>6</v>
      </c>
      <c r="F426">
        <v>170000</v>
      </c>
    </row>
    <row r="427" spans="1:6" x14ac:dyDescent="0.25">
      <c r="A427">
        <v>32</v>
      </c>
      <c r="B427" s="1" t="s">
        <v>6</v>
      </c>
      <c r="C427" s="1" t="s">
        <v>7</v>
      </c>
      <c r="D427" s="1" t="s">
        <v>8</v>
      </c>
      <c r="E427">
        <v>8</v>
      </c>
      <c r="F427">
        <v>180000</v>
      </c>
    </row>
    <row r="428" spans="1:6" x14ac:dyDescent="0.25">
      <c r="A428">
        <v>34</v>
      </c>
      <c r="B428" s="1" t="s">
        <v>9</v>
      </c>
      <c r="C428" s="1" t="s">
        <v>10</v>
      </c>
      <c r="D428" s="1" t="s">
        <v>17</v>
      </c>
      <c r="E428">
        <v>12</v>
      </c>
      <c r="F428">
        <v>190000</v>
      </c>
    </row>
    <row r="429" spans="1:6" x14ac:dyDescent="0.25">
      <c r="A429">
        <v>25</v>
      </c>
      <c r="B429" s="1" t="s">
        <v>9</v>
      </c>
      <c r="C429" s="1" t="s">
        <v>7</v>
      </c>
      <c r="D429" s="1" t="s">
        <v>11</v>
      </c>
      <c r="E429">
        <v>2</v>
      </c>
      <c r="F429">
        <v>100000</v>
      </c>
    </row>
    <row r="430" spans="1:6" x14ac:dyDescent="0.25">
      <c r="A430">
        <v>29</v>
      </c>
      <c r="B430" s="1" t="s">
        <v>6</v>
      </c>
      <c r="C430" s="1" t="s">
        <v>7</v>
      </c>
      <c r="D430" s="1" t="s">
        <v>8</v>
      </c>
      <c r="E430">
        <v>7</v>
      </c>
      <c r="F430">
        <v>180000</v>
      </c>
    </row>
    <row r="431" spans="1:6" x14ac:dyDescent="0.25">
      <c r="A431">
        <v>27</v>
      </c>
      <c r="B431" s="1" t="s">
        <v>9</v>
      </c>
      <c r="C431" s="1" t="s">
        <v>7</v>
      </c>
      <c r="D431" s="1" t="s">
        <v>11</v>
      </c>
      <c r="E431">
        <v>5</v>
      </c>
      <c r="F431">
        <v>120000</v>
      </c>
    </row>
    <row r="432" spans="1:6" x14ac:dyDescent="0.25">
      <c r="A432">
        <v>33</v>
      </c>
      <c r="B432" s="1" t="s">
        <v>6</v>
      </c>
      <c r="C432" s="1" t="s">
        <v>10</v>
      </c>
      <c r="D432" s="1" t="s">
        <v>43</v>
      </c>
      <c r="E432">
        <v>10</v>
      </c>
      <c r="F432">
        <v>195000</v>
      </c>
    </row>
    <row r="433" spans="1:6" x14ac:dyDescent="0.25">
      <c r="A433">
        <v>28</v>
      </c>
      <c r="B433" s="1" t="s">
        <v>6</v>
      </c>
      <c r="C433" s="1" t="s">
        <v>7</v>
      </c>
      <c r="D433" s="1" t="s">
        <v>8</v>
      </c>
      <c r="E433">
        <v>4</v>
      </c>
      <c r="F433">
        <v>160000</v>
      </c>
    </row>
    <row r="434" spans="1:6" x14ac:dyDescent="0.25">
      <c r="A434">
        <v>26</v>
      </c>
      <c r="B434" s="1" t="s">
        <v>9</v>
      </c>
      <c r="C434" s="1" t="s">
        <v>7</v>
      </c>
      <c r="D434" s="1" t="s">
        <v>11</v>
      </c>
      <c r="E434">
        <v>3</v>
      </c>
      <c r="F434">
        <v>100000</v>
      </c>
    </row>
    <row r="435" spans="1:6" x14ac:dyDescent="0.25">
      <c r="A435">
        <v>31</v>
      </c>
      <c r="B435" s="1" t="s">
        <v>6</v>
      </c>
      <c r="C435" s="1" t="s">
        <v>7</v>
      </c>
      <c r="D435" s="1" t="s">
        <v>17</v>
      </c>
      <c r="E435">
        <v>8</v>
      </c>
      <c r="F435">
        <v>190000</v>
      </c>
    </row>
    <row r="436" spans="1:6" x14ac:dyDescent="0.25">
      <c r="A436">
        <v>30</v>
      </c>
      <c r="B436" s="1" t="s">
        <v>6</v>
      </c>
      <c r="C436" s="1" t="s">
        <v>10</v>
      </c>
      <c r="D436" s="1" t="s">
        <v>8</v>
      </c>
      <c r="E436">
        <v>6</v>
      </c>
      <c r="F436">
        <v>170000</v>
      </c>
    </row>
    <row r="437" spans="1:6" x14ac:dyDescent="0.25">
      <c r="A437">
        <v>32</v>
      </c>
      <c r="B437" s="1" t="s">
        <v>9</v>
      </c>
      <c r="C437" s="1" t="s">
        <v>7</v>
      </c>
      <c r="D437" s="1" t="s">
        <v>43</v>
      </c>
      <c r="E437">
        <v>9</v>
      </c>
      <c r="F437">
        <v>185000</v>
      </c>
    </row>
    <row r="438" spans="1:6" x14ac:dyDescent="0.25">
      <c r="A438">
        <v>29</v>
      </c>
      <c r="B438" s="1" t="s">
        <v>6</v>
      </c>
      <c r="C438" s="1" t="s">
        <v>7</v>
      </c>
      <c r="D438" s="1" t="s">
        <v>11</v>
      </c>
      <c r="E438">
        <v>7</v>
      </c>
      <c r="F438">
        <v>130000</v>
      </c>
    </row>
    <row r="439" spans="1:6" x14ac:dyDescent="0.25">
      <c r="A439">
        <v>35</v>
      </c>
      <c r="B439" s="1" t="s">
        <v>9</v>
      </c>
      <c r="C439" s="1" t="s">
        <v>7</v>
      </c>
      <c r="D439" s="1" t="s">
        <v>17</v>
      </c>
      <c r="E439">
        <v>12</v>
      </c>
      <c r="F439">
        <v>190000</v>
      </c>
    </row>
    <row r="440" spans="1:6" x14ac:dyDescent="0.25">
      <c r="A440">
        <v>27</v>
      </c>
      <c r="B440" s="1" t="s">
        <v>6</v>
      </c>
      <c r="C440" s="1" t="s">
        <v>7</v>
      </c>
      <c r="D440" s="1" t="s">
        <v>8</v>
      </c>
      <c r="E440">
        <v>5</v>
      </c>
      <c r="F440">
        <v>150000</v>
      </c>
    </row>
    <row r="441" spans="1:6" x14ac:dyDescent="0.25">
      <c r="A441">
        <v>28</v>
      </c>
      <c r="B441" s="1" t="s">
        <v>9</v>
      </c>
      <c r="C441" s="1" t="s">
        <v>10</v>
      </c>
      <c r="D441" s="1" t="s">
        <v>43</v>
      </c>
      <c r="E441">
        <v>6</v>
      </c>
      <c r="F441">
        <v>150000</v>
      </c>
    </row>
    <row r="442" spans="1:6" x14ac:dyDescent="0.25">
      <c r="A442">
        <v>37</v>
      </c>
      <c r="B442" s="1" t="s">
        <v>6</v>
      </c>
      <c r="C442" s="1" t="s">
        <v>12</v>
      </c>
      <c r="D442" s="1" t="s">
        <v>17</v>
      </c>
      <c r="E442">
        <v>14</v>
      </c>
      <c r="F442">
        <v>195000</v>
      </c>
    </row>
    <row r="443" spans="1:6" x14ac:dyDescent="0.25">
      <c r="A443">
        <v>26</v>
      </c>
      <c r="B443" s="1" t="s">
        <v>6</v>
      </c>
      <c r="C443" s="1" t="s">
        <v>7</v>
      </c>
      <c r="D443" s="1" t="s">
        <v>11</v>
      </c>
      <c r="E443">
        <v>3</v>
      </c>
      <c r="F443">
        <v>110000</v>
      </c>
    </row>
    <row r="444" spans="1:6" x14ac:dyDescent="0.25">
      <c r="A444">
        <v>30</v>
      </c>
      <c r="B444" s="1" t="s">
        <v>9</v>
      </c>
      <c r="C444" s="1" t="s">
        <v>7</v>
      </c>
      <c r="D444" s="1" t="s">
        <v>8</v>
      </c>
      <c r="E444">
        <v>8</v>
      </c>
      <c r="F444">
        <v>180000</v>
      </c>
    </row>
    <row r="445" spans="1:6" x14ac:dyDescent="0.25">
      <c r="A445">
        <v>31</v>
      </c>
      <c r="B445" s="1" t="s">
        <v>6</v>
      </c>
      <c r="C445" s="1" t="s">
        <v>10</v>
      </c>
      <c r="D445" s="1" t="s">
        <v>43</v>
      </c>
      <c r="E445">
        <v>9</v>
      </c>
      <c r="F445">
        <v>185000</v>
      </c>
    </row>
    <row r="446" spans="1:6" x14ac:dyDescent="0.25">
      <c r="A446">
        <v>29</v>
      </c>
      <c r="B446" s="1" t="s">
        <v>9</v>
      </c>
      <c r="C446" s="1" t="s">
        <v>7</v>
      </c>
      <c r="D446" s="1" t="s">
        <v>11</v>
      </c>
      <c r="E446">
        <v>7</v>
      </c>
      <c r="F446">
        <v>130000</v>
      </c>
    </row>
    <row r="447" spans="1:6" x14ac:dyDescent="0.25">
      <c r="A447">
        <v>32</v>
      </c>
      <c r="B447" s="1" t="s">
        <v>6</v>
      </c>
      <c r="C447" s="1" t="s">
        <v>7</v>
      </c>
      <c r="D447" s="1" t="s">
        <v>8</v>
      </c>
      <c r="E447">
        <v>10</v>
      </c>
      <c r="F447">
        <v>190000</v>
      </c>
    </row>
    <row r="448" spans="1:6" x14ac:dyDescent="0.25">
      <c r="A448">
        <v>28</v>
      </c>
      <c r="B448" s="1" t="s">
        <v>9</v>
      </c>
      <c r="C448" s="1" t="s">
        <v>10</v>
      </c>
      <c r="D448" s="1" t="s">
        <v>43</v>
      </c>
      <c r="E448">
        <v>6</v>
      </c>
      <c r="F448">
        <v>155000</v>
      </c>
    </row>
    <row r="449" spans="1:6" x14ac:dyDescent="0.25">
      <c r="A449">
        <v>34</v>
      </c>
      <c r="B449" s="1" t="s">
        <v>6</v>
      </c>
      <c r="C449" s="1" t="s">
        <v>7</v>
      </c>
      <c r="D449" s="1" t="s">
        <v>8</v>
      </c>
      <c r="E449">
        <v>12</v>
      </c>
      <c r="F449">
        <v>195000</v>
      </c>
    </row>
    <row r="450" spans="1:6" x14ac:dyDescent="0.25">
      <c r="A450">
        <v>25</v>
      </c>
      <c r="B450" s="1" t="s">
        <v>9</v>
      </c>
      <c r="C450" s="1" t="s">
        <v>7</v>
      </c>
      <c r="D450" s="1" t="s">
        <v>11</v>
      </c>
      <c r="E450">
        <v>2</v>
      </c>
      <c r="F450">
        <v>90000</v>
      </c>
    </row>
    <row r="451" spans="1:6" x14ac:dyDescent="0.25">
      <c r="A451">
        <v>30</v>
      </c>
      <c r="B451" s="1" t="s">
        <v>6</v>
      </c>
      <c r="C451" s="1" t="s">
        <v>7</v>
      </c>
      <c r="D451" s="1" t="s">
        <v>17</v>
      </c>
      <c r="E451">
        <v>8</v>
      </c>
      <c r="F451">
        <v>185000</v>
      </c>
    </row>
    <row r="452" spans="1:6" x14ac:dyDescent="0.25">
      <c r="A452">
        <v>29</v>
      </c>
      <c r="B452" s="1" t="s">
        <v>9</v>
      </c>
      <c r="C452" s="1" t="s">
        <v>7</v>
      </c>
      <c r="D452" s="1" t="s">
        <v>11</v>
      </c>
      <c r="E452">
        <v>6</v>
      </c>
      <c r="F452">
        <v>120000</v>
      </c>
    </row>
    <row r="453" spans="1:6" x14ac:dyDescent="0.25">
      <c r="A453">
        <v>31</v>
      </c>
      <c r="B453" s="1" t="s">
        <v>6</v>
      </c>
      <c r="C453" s="1" t="s">
        <v>7</v>
      </c>
      <c r="D453" s="1" t="s">
        <v>8</v>
      </c>
      <c r="E453">
        <v>9</v>
      </c>
      <c r="F453">
        <v>180000</v>
      </c>
    </row>
    <row r="454" spans="1:6" x14ac:dyDescent="0.25">
      <c r="A454">
        <v>27</v>
      </c>
      <c r="B454" s="1" t="s">
        <v>9</v>
      </c>
      <c r="C454" s="1" t="s">
        <v>7</v>
      </c>
      <c r="D454" s="1" t="s">
        <v>11</v>
      </c>
      <c r="E454">
        <v>5</v>
      </c>
      <c r="F454">
        <v>125000</v>
      </c>
    </row>
    <row r="455" spans="1:6" x14ac:dyDescent="0.25">
      <c r="A455">
        <v>28</v>
      </c>
      <c r="B455" s="1" t="s">
        <v>6</v>
      </c>
      <c r="C455" s="1" t="s">
        <v>185</v>
      </c>
      <c r="D455" s="1" t="s">
        <v>78</v>
      </c>
      <c r="E455">
        <v>7</v>
      </c>
      <c r="F455">
        <v>175000</v>
      </c>
    </row>
    <row r="456" spans="1:6" x14ac:dyDescent="0.25">
      <c r="A456">
        <v>44</v>
      </c>
      <c r="B456" s="1" t="s">
        <v>6</v>
      </c>
      <c r="C456" s="1" t="s">
        <v>12</v>
      </c>
      <c r="D456" s="1" t="s">
        <v>187</v>
      </c>
      <c r="E456">
        <v>18</v>
      </c>
      <c r="F456">
        <v>190000</v>
      </c>
    </row>
    <row r="457" spans="1:6" x14ac:dyDescent="0.25">
      <c r="A457">
        <v>33</v>
      </c>
      <c r="B457" s="1" t="s">
        <v>9</v>
      </c>
      <c r="C457" s="1" t="s">
        <v>186</v>
      </c>
      <c r="D457" s="1" t="s">
        <v>188</v>
      </c>
      <c r="E457">
        <v>5</v>
      </c>
      <c r="F457">
        <v>110000</v>
      </c>
    </row>
    <row r="458" spans="1:6" x14ac:dyDescent="0.25">
      <c r="A458">
        <v>50</v>
      </c>
      <c r="B458" s="1" t="s">
        <v>6</v>
      </c>
      <c r="C458" s="1" t="s">
        <v>12</v>
      </c>
      <c r="D458" s="1" t="s">
        <v>189</v>
      </c>
      <c r="E458">
        <v>16</v>
      </c>
      <c r="F458">
        <v>195000</v>
      </c>
    </row>
    <row r="459" spans="1:6" x14ac:dyDescent="0.25">
      <c r="A459">
        <v>27</v>
      </c>
      <c r="B459" s="1" t="s">
        <v>9</v>
      </c>
      <c r="C459" s="1" t="s">
        <v>186</v>
      </c>
      <c r="D459" s="1" t="s">
        <v>190</v>
      </c>
      <c r="E459">
        <v>3</v>
      </c>
      <c r="F459">
        <v>100000</v>
      </c>
    </row>
    <row r="460" spans="1:6" x14ac:dyDescent="0.25">
      <c r="A460">
        <v>25</v>
      </c>
      <c r="B460" s="1" t="s">
        <v>6</v>
      </c>
      <c r="C460" s="1" t="s">
        <v>185</v>
      </c>
      <c r="D460" s="1" t="s">
        <v>191</v>
      </c>
      <c r="E460">
        <v>1</v>
      </c>
      <c r="F460">
        <v>60000</v>
      </c>
    </row>
    <row r="461" spans="1:6" x14ac:dyDescent="0.25">
      <c r="A461">
        <v>35</v>
      </c>
      <c r="B461" s="1" t="s">
        <v>6</v>
      </c>
      <c r="C461" s="1" t="s">
        <v>186</v>
      </c>
      <c r="D461" s="1" t="s">
        <v>78</v>
      </c>
      <c r="E461">
        <v>8</v>
      </c>
      <c r="F461">
        <v>155000</v>
      </c>
    </row>
    <row r="462" spans="1:6" x14ac:dyDescent="0.25">
      <c r="A462">
        <v>47</v>
      </c>
      <c r="B462" s="1" t="s">
        <v>9</v>
      </c>
      <c r="C462" s="1" t="s">
        <v>12</v>
      </c>
      <c r="D462" s="1" t="s">
        <v>190</v>
      </c>
      <c r="E462">
        <v>12</v>
      </c>
      <c r="F462">
        <v>175000</v>
      </c>
    </row>
    <row r="463" spans="1:6" x14ac:dyDescent="0.25">
      <c r="A463">
        <v>46</v>
      </c>
      <c r="B463" s="1" t="s">
        <v>9</v>
      </c>
      <c r="C463" s="1" t="s">
        <v>186</v>
      </c>
      <c r="D463" s="1" t="s">
        <v>189</v>
      </c>
      <c r="E463">
        <v>13</v>
      </c>
      <c r="F463">
        <v>180000</v>
      </c>
    </row>
    <row r="464" spans="1:6" x14ac:dyDescent="0.25">
      <c r="A464">
        <v>32</v>
      </c>
      <c r="B464" s="1" t="s">
        <v>6</v>
      </c>
      <c r="C464" s="1" t="s">
        <v>185</v>
      </c>
      <c r="D464" s="1" t="s">
        <v>188</v>
      </c>
      <c r="E464">
        <v>4</v>
      </c>
      <c r="F464">
        <v>95000</v>
      </c>
    </row>
    <row r="465" spans="1:6" x14ac:dyDescent="0.25">
      <c r="A465">
        <v>61</v>
      </c>
      <c r="B465" s="1" t="s">
        <v>6</v>
      </c>
      <c r="C465" s="1" t="s">
        <v>12</v>
      </c>
      <c r="D465" s="1" t="s">
        <v>187</v>
      </c>
      <c r="E465">
        <v>20</v>
      </c>
      <c r="F465">
        <v>200000</v>
      </c>
    </row>
    <row r="466" spans="1:6" x14ac:dyDescent="0.25">
      <c r="A466">
        <v>41</v>
      </c>
      <c r="B466" s="1" t="s">
        <v>6</v>
      </c>
      <c r="C466" s="1" t="s">
        <v>186</v>
      </c>
      <c r="D466" s="1" t="s">
        <v>78</v>
      </c>
      <c r="E466">
        <v>11</v>
      </c>
      <c r="F466">
        <v>165000</v>
      </c>
    </row>
    <row r="467" spans="1:6" x14ac:dyDescent="0.25">
      <c r="A467">
        <v>37</v>
      </c>
      <c r="B467" s="1" t="s">
        <v>6</v>
      </c>
      <c r="C467" s="1" t="s">
        <v>186</v>
      </c>
      <c r="D467" s="1" t="s">
        <v>189</v>
      </c>
      <c r="E467">
        <v>9</v>
      </c>
      <c r="F467">
        <v>145000</v>
      </c>
    </row>
    <row r="468" spans="1:6" x14ac:dyDescent="0.25">
      <c r="A468">
        <v>53</v>
      </c>
      <c r="B468" s="1" t="s">
        <v>6</v>
      </c>
      <c r="C468" s="1" t="s">
        <v>12</v>
      </c>
      <c r="D468" s="1" t="s">
        <v>187</v>
      </c>
      <c r="E468">
        <v>19</v>
      </c>
      <c r="F468">
        <v>195000</v>
      </c>
    </row>
    <row r="469" spans="1:6" x14ac:dyDescent="0.25">
      <c r="A469">
        <v>30</v>
      </c>
      <c r="B469" s="1" t="s">
        <v>9</v>
      </c>
      <c r="C469" s="1" t="s">
        <v>185</v>
      </c>
      <c r="D469" s="1" t="s">
        <v>191</v>
      </c>
      <c r="E469">
        <v>2</v>
      </c>
      <c r="F469">
        <v>75000</v>
      </c>
    </row>
    <row r="470" spans="1:6" x14ac:dyDescent="0.25">
      <c r="A470">
        <v>26</v>
      </c>
      <c r="B470" s="1" t="s">
        <v>9</v>
      </c>
      <c r="C470" s="1" t="s">
        <v>186</v>
      </c>
      <c r="D470" s="1" t="s">
        <v>188</v>
      </c>
      <c r="E470">
        <v>3</v>
      </c>
      <c r="F470">
        <v>90000</v>
      </c>
    </row>
    <row r="471" spans="1:6" x14ac:dyDescent="0.25">
      <c r="A471">
        <v>37</v>
      </c>
      <c r="B471" s="1" t="s">
        <v>9</v>
      </c>
      <c r="C471" s="1" t="s">
        <v>186</v>
      </c>
      <c r="D471" s="1" t="s">
        <v>78</v>
      </c>
      <c r="E471">
        <v>9</v>
      </c>
      <c r="F471">
        <v>155000</v>
      </c>
    </row>
    <row r="472" spans="1:6" x14ac:dyDescent="0.25">
      <c r="A472">
        <v>32</v>
      </c>
      <c r="B472" s="1" t="s">
        <v>6</v>
      </c>
      <c r="C472" s="1" t="s">
        <v>185</v>
      </c>
      <c r="D472" s="1" t="s">
        <v>190</v>
      </c>
      <c r="E472">
        <v>5</v>
      </c>
      <c r="F472">
        <v>115000</v>
      </c>
    </row>
    <row r="473" spans="1:6" x14ac:dyDescent="0.25">
      <c r="A473">
        <v>44</v>
      </c>
      <c r="B473" s="1" t="s">
        <v>9</v>
      </c>
      <c r="C473" s="1" t="s">
        <v>186</v>
      </c>
      <c r="D473" s="1" t="s">
        <v>78</v>
      </c>
      <c r="E473">
        <v>12</v>
      </c>
      <c r="F473">
        <v>170000</v>
      </c>
    </row>
    <row r="474" spans="1:6" x14ac:dyDescent="0.25">
      <c r="A474">
        <v>50</v>
      </c>
      <c r="B474" s="1" t="s">
        <v>9</v>
      </c>
      <c r="C474" s="1" t="s">
        <v>12</v>
      </c>
      <c r="D474" s="1" t="s">
        <v>187</v>
      </c>
      <c r="E474">
        <v>16</v>
      </c>
      <c r="F474">
        <v>190000</v>
      </c>
    </row>
    <row r="475" spans="1:6" x14ac:dyDescent="0.25">
      <c r="A475">
        <v>27</v>
      </c>
      <c r="B475" s="1" t="s">
        <v>6</v>
      </c>
      <c r="C475" s="1" t="s">
        <v>185</v>
      </c>
      <c r="D475" s="1" t="s">
        <v>189</v>
      </c>
      <c r="E475">
        <v>4</v>
      </c>
      <c r="F475">
        <v>115000</v>
      </c>
    </row>
    <row r="476" spans="1:6" x14ac:dyDescent="0.25">
      <c r="A476">
        <v>42</v>
      </c>
      <c r="B476" s="1" t="s">
        <v>6</v>
      </c>
      <c r="C476" s="1" t="s">
        <v>12</v>
      </c>
      <c r="D476" s="1" t="s">
        <v>190</v>
      </c>
      <c r="E476">
        <v>14</v>
      </c>
      <c r="F476">
        <v>180000</v>
      </c>
    </row>
    <row r="477" spans="1:6" x14ac:dyDescent="0.25">
      <c r="A477">
        <v>57</v>
      </c>
      <c r="B477" s="1" t="s">
        <v>6</v>
      </c>
      <c r="C477" s="1" t="s">
        <v>12</v>
      </c>
      <c r="D477" s="1" t="s">
        <v>187</v>
      </c>
      <c r="E477">
        <v>18</v>
      </c>
      <c r="F477">
        <v>195000</v>
      </c>
    </row>
    <row r="478" spans="1:6" x14ac:dyDescent="0.25">
      <c r="A478">
        <v>35</v>
      </c>
      <c r="B478" s="1" t="s">
        <v>6</v>
      </c>
      <c r="C478" s="1" t="s">
        <v>186</v>
      </c>
      <c r="D478" s="1" t="s">
        <v>78</v>
      </c>
      <c r="E478">
        <v>7</v>
      </c>
      <c r="F478">
        <v>140000</v>
      </c>
    </row>
    <row r="479" spans="1:6" x14ac:dyDescent="0.25">
      <c r="A479">
        <v>62</v>
      </c>
      <c r="B479" s="1" t="s">
        <v>6</v>
      </c>
      <c r="C479" s="1" t="s">
        <v>12</v>
      </c>
      <c r="D479" s="1" t="s">
        <v>187</v>
      </c>
      <c r="E479">
        <v>19</v>
      </c>
      <c r="F479">
        <v>200000</v>
      </c>
    </row>
    <row r="480" spans="1:6" x14ac:dyDescent="0.25">
      <c r="A480">
        <v>26</v>
      </c>
      <c r="B480" s="1" t="s">
        <v>9</v>
      </c>
      <c r="C480" s="1" t="s">
        <v>186</v>
      </c>
      <c r="D480" s="1" t="s">
        <v>188</v>
      </c>
      <c r="E480">
        <v>2</v>
      </c>
      <c r="F480">
        <v>70000</v>
      </c>
    </row>
    <row r="481" spans="1:6" x14ac:dyDescent="0.25">
      <c r="A481">
        <v>42</v>
      </c>
      <c r="B481" s="1" t="s">
        <v>9</v>
      </c>
      <c r="C481" s="1" t="s">
        <v>186</v>
      </c>
      <c r="D481" s="1" t="s">
        <v>189</v>
      </c>
      <c r="E481">
        <v>11</v>
      </c>
      <c r="F481">
        <v>170000</v>
      </c>
    </row>
    <row r="482" spans="1:6" x14ac:dyDescent="0.25">
      <c r="A482">
        <v>41</v>
      </c>
      <c r="B482" s="1" t="s">
        <v>9</v>
      </c>
      <c r="C482" s="1" t="s">
        <v>12</v>
      </c>
      <c r="D482" s="1" t="s">
        <v>187</v>
      </c>
      <c r="E482">
        <v>14</v>
      </c>
      <c r="F482">
        <v>185000</v>
      </c>
    </row>
    <row r="483" spans="1:6" x14ac:dyDescent="0.25">
      <c r="A483">
        <v>36</v>
      </c>
      <c r="B483" s="1" t="s">
        <v>9</v>
      </c>
      <c r="C483" s="1" t="s">
        <v>186</v>
      </c>
      <c r="D483" s="1" t="s">
        <v>190</v>
      </c>
      <c r="E483">
        <v>8</v>
      </c>
      <c r="F483">
        <v>140000</v>
      </c>
    </row>
    <row r="484" spans="1:6" x14ac:dyDescent="0.25">
      <c r="A484">
        <v>49</v>
      </c>
      <c r="B484" s="1" t="s">
        <v>6</v>
      </c>
      <c r="C484" s="1" t="s">
        <v>12</v>
      </c>
      <c r="D484" s="1" t="s">
        <v>187</v>
      </c>
      <c r="E484">
        <v>15</v>
      </c>
      <c r="F484">
        <v>185000</v>
      </c>
    </row>
    <row r="485" spans="1:6" x14ac:dyDescent="0.25">
      <c r="A485">
        <v>49</v>
      </c>
      <c r="B485" s="1" t="s">
        <v>6</v>
      </c>
      <c r="C485" s="1" t="s">
        <v>12</v>
      </c>
      <c r="D485" s="1" t="s">
        <v>189</v>
      </c>
      <c r="E485">
        <v>15</v>
      </c>
      <c r="F485">
        <v>185000</v>
      </c>
    </row>
    <row r="486" spans="1:6" x14ac:dyDescent="0.25">
      <c r="A486">
        <v>47</v>
      </c>
      <c r="B486" s="1" t="s">
        <v>6</v>
      </c>
      <c r="C486" s="1" t="s">
        <v>12</v>
      </c>
      <c r="D486" s="1" t="s">
        <v>187</v>
      </c>
      <c r="E486">
        <v>15</v>
      </c>
      <c r="F486">
        <v>180000</v>
      </c>
    </row>
    <row r="487" spans="1:6" x14ac:dyDescent="0.25">
      <c r="A487">
        <v>47</v>
      </c>
      <c r="B487" s="1" t="s">
        <v>6</v>
      </c>
      <c r="C487" s="1" t="s">
        <v>12</v>
      </c>
      <c r="D487" s="1" t="s">
        <v>78</v>
      </c>
      <c r="E487">
        <v>14</v>
      </c>
      <c r="F487">
        <v>175000</v>
      </c>
    </row>
    <row r="488" spans="1:6" x14ac:dyDescent="0.25">
      <c r="A488">
        <v>26</v>
      </c>
      <c r="B488" s="1" t="s">
        <v>6</v>
      </c>
      <c r="C488" s="1" t="s">
        <v>185</v>
      </c>
      <c r="D488" s="1" t="s">
        <v>191</v>
      </c>
      <c r="E488">
        <v>2</v>
      </c>
      <c r="F488">
        <v>70000</v>
      </c>
    </row>
    <row r="489" spans="1:6" x14ac:dyDescent="0.25">
      <c r="A489">
        <v>24</v>
      </c>
      <c r="B489" s="1" t="s">
        <v>9</v>
      </c>
      <c r="C489" s="1" t="s">
        <v>185</v>
      </c>
      <c r="D489" s="1" t="s">
        <v>188</v>
      </c>
      <c r="E489">
        <v>1</v>
      </c>
      <c r="F489">
        <v>60000</v>
      </c>
    </row>
    <row r="490" spans="1:6" x14ac:dyDescent="0.25">
      <c r="A490">
        <v>62</v>
      </c>
      <c r="B490" s="1" t="s">
        <v>6</v>
      </c>
      <c r="C490" s="1" t="s">
        <v>12</v>
      </c>
      <c r="D490" s="1" t="s">
        <v>187</v>
      </c>
      <c r="E490">
        <v>20</v>
      </c>
      <c r="F490">
        <v>200000</v>
      </c>
    </row>
    <row r="491" spans="1:6" x14ac:dyDescent="0.25">
      <c r="A491">
        <v>42</v>
      </c>
      <c r="B491" s="1" t="s">
        <v>6</v>
      </c>
      <c r="C491" s="1" t="s">
        <v>12</v>
      </c>
      <c r="D491" s="1" t="s">
        <v>78</v>
      </c>
      <c r="E491">
        <v>14</v>
      </c>
      <c r="F491">
        <v>170000</v>
      </c>
    </row>
    <row r="492" spans="1:6" x14ac:dyDescent="0.25">
      <c r="A492">
        <v>41</v>
      </c>
      <c r="B492" s="1" t="s">
        <v>9</v>
      </c>
      <c r="C492" s="1" t="s">
        <v>186</v>
      </c>
      <c r="D492" s="1" t="s">
        <v>189</v>
      </c>
      <c r="E492">
        <v>11</v>
      </c>
      <c r="F492">
        <v>165000</v>
      </c>
    </row>
    <row r="493" spans="1:6" x14ac:dyDescent="0.25">
      <c r="A493">
        <v>23</v>
      </c>
      <c r="B493" s="1" t="s">
        <v>6</v>
      </c>
      <c r="C493" s="1" t="s">
        <v>185</v>
      </c>
      <c r="D493" s="1" t="s">
        <v>190</v>
      </c>
      <c r="E493">
        <v>1</v>
      </c>
      <c r="F493">
        <v>55000</v>
      </c>
    </row>
    <row r="494" spans="1:6" x14ac:dyDescent="0.25">
      <c r="A494">
        <v>55</v>
      </c>
      <c r="B494" s="1" t="s">
        <v>6</v>
      </c>
      <c r="C494" s="1" t="s">
        <v>12</v>
      </c>
      <c r="D494" s="1" t="s">
        <v>187</v>
      </c>
      <c r="E494">
        <v>17</v>
      </c>
      <c r="F494">
        <v>190000</v>
      </c>
    </row>
    <row r="495" spans="1:6" x14ac:dyDescent="0.25">
      <c r="A495">
        <v>33</v>
      </c>
      <c r="B495" s="1" t="s">
        <v>9</v>
      </c>
      <c r="C495" s="1" t="s">
        <v>185</v>
      </c>
      <c r="D495" s="1" t="s">
        <v>191</v>
      </c>
      <c r="E495">
        <v>5</v>
      </c>
      <c r="F495">
        <v>105000</v>
      </c>
    </row>
    <row r="496" spans="1:6" x14ac:dyDescent="0.25">
      <c r="A496">
        <v>31</v>
      </c>
      <c r="B496" s="1" t="s">
        <v>6</v>
      </c>
      <c r="C496" s="1" t="s">
        <v>186</v>
      </c>
      <c r="D496" s="1" t="s">
        <v>190</v>
      </c>
      <c r="E496">
        <v>6</v>
      </c>
      <c r="F496">
        <v>130000</v>
      </c>
    </row>
    <row r="497" spans="1:6" x14ac:dyDescent="0.25">
      <c r="A497">
        <v>50</v>
      </c>
      <c r="B497" s="1" t="s">
        <v>9</v>
      </c>
      <c r="C497" s="1" t="s">
        <v>12</v>
      </c>
      <c r="D497" s="1" t="s">
        <v>187</v>
      </c>
      <c r="E497">
        <v>16</v>
      </c>
      <c r="F497">
        <v>185000</v>
      </c>
    </row>
    <row r="498" spans="1:6" x14ac:dyDescent="0.25">
      <c r="A498">
        <v>24</v>
      </c>
      <c r="B498" s="1" t="s">
        <v>9</v>
      </c>
      <c r="C498" s="1" t="s">
        <v>186</v>
      </c>
      <c r="D498" s="1" t="s">
        <v>188</v>
      </c>
      <c r="E498">
        <v>1</v>
      </c>
      <c r="F498">
        <v>60000</v>
      </c>
    </row>
    <row r="499" spans="1:6" x14ac:dyDescent="0.25">
      <c r="A499">
        <v>56</v>
      </c>
      <c r="B499" s="1" t="s">
        <v>6</v>
      </c>
      <c r="C499" s="1" t="s">
        <v>12</v>
      </c>
      <c r="D499" s="1" t="s">
        <v>187</v>
      </c>
      <c r="E499">
        <v>17</v>
      </c>
      <c r="F499">
        <v>195000</v>
      </c>
    </row>
    <row r="500" spans="1:6" x14ac:dyDescent="0.25">
      <c r="A500">
        <v>24</v>
      </c>
      <c r="B500" s="1" t="s">
        <v>6</v>
      </c>
      <c r="C500" s="1" t="s">
        <v>185</v>
      </c>
      <c r="D500" s="1" t="s">
        <v>191</v>
      </c>
      <c r="E500">
        <v>1</v>
      </c>
      <c r="F500">
        <v>60000</v>
      </c>
    </row>
    <row r="501" spans="1:6" x14ac:dyDescent="0.25">
      <c r="A501">
        <v>37</v>
      </c>
      <c r="B501" s="1" t="s">
        <v>6</v>
      </c>
      <c r="C501" s="1" t="s">
        <v>186</v>
      </c>
      <c r="D501" s="1" t="s">
        <v>78</v>
      </c>
      <c r="E501">
        <v>8</v>
      </c>
      <c r="F501">
        <v>150000</v>
      </c>
    </row>
    <row r="502" spans="1:6" x14ac:dyDescent="0.25">
      <c r="A502">
        <v>43</v>
      </c>
      <c r="B502" s="1" t="s">
        <v>9</v>
      </c>
      <c r="C502" s="1" t="s">
        <v>12</v>
      </c>
      <c r="D502" s="1" t="s">
        <v>189</v>
      </c>
      <c r="E502">
        <v>13</v>
      </c>
      <c r="F502">
        <v>180000</v>
      </c>
    </row>
    <row r="503" spans="1:6" x14ac:dyDescent="0.25">
      <c r="A503">
        <v>34</v>
      </c>
      <c r="B503" s="1" t="s">
        <v>6</v>
      </c>
      <c r="C503" s="1" t="s">
        <v>186</v>
      </c>
      <c r="D503" s="1" t="s">
        <v>188</v>
      </c>
      <c r="E503">
        <v>6</v>
      </c>
      <c r="F503">
        <v>125000</v>
      </c>
    </row>
    <row r="504" spans="1:6" x14ac:dyDescent="0.25">
      <c r="A504">
        <v>45</v>
      </c>
      <c r="B504" s="1" t="s">
        <v>6</v>
      </c>
      <c r="C504" s="1" t="s">
        <v>12</v>
      </c>
      <c r="D504" s="1" t="s">
        <v>187</v>
      </c>
      <c r="E504">
        <v>15</v>
      </c>
      <c r="F504">
        <v>185000</v>
      </c>
    </row>
    <row r="505" spans="1:6" x14ac:dyDescent="0.25">
      <c r="A505">
        <v>29</v>
      </c>
      <c r="B505" s="1" t="s">
        <v>6</v>
      </c>
      <c r="C505" s="1" t="s">
        <v>185</v>
      </c>
      <c r="D505" s="1" t="s">
        <v>190</v>
      </c>
      <c r="E505">
        <v>3</v>
      </c>
      <c r="F505">
        <v>90000</v>
      </c>
    </row>
    <row r="506" spans="1:6" x14ac:dyDescent="0.25">
      <c r="A506">
        <v>29</v>
      </c>
      <c r="B506" s="1" t="s">
        <v>6</v>
      </c>
      <c r="C506" s="1" t="s">
        <v>185</v>
      </c>
      <c r="D506" s="1" t="s">
        <v>191</v>
      </c>
      <c r="E506">
        <v>3</v>
      </c>
      <c r="F506">
        <v>80000</v>
      </c>
    </row>
    <row r="507" spans="1:6" x14ac:dyDescent="0.25">
      <c r="A507">
        <v>29</v>
      </c>
      <c r="B507" s="1" t="s">
        <v>9</v>
      </c>
      <c r="C507" s="1" t="s">
        <v>185</v>
      </c>
      <c r="D507" s="1" t="s">
        <v>188</v>
      </c>
      <c r="E507">
        <v>3</v>
      </c>
      <c r="F507">
        <v>85000</v>
      </c>
    </row>
    <row r="508" spans="1:6" x14ac:dyDescent="0.25">
      <c r="A508">
        <v>48</v>
      </c>
      <c r="B508" s="1" t="s">
        <v>6</v>
      </c>
      <c r="C508" s="1" t="s">
        <v>12</v>
      </c>
      <c r="D508" s="1" t="s">
        <v>189</v>
      </c>
      <c r="E508">
        <v>16</v>
      </c>
      <c r="F508">
        <v>190000</v>
      </c>
    </row>
    <row r="509" spans="1:6" x14ac:dyDescent="0.25">
      <c r="A509">
        <v>43</v>
      </c>
      <c r="B509" s="1" t="s">
        <v>9</v>
      </c>
      <c r="C509" s="1" t="s">
        <v>186</v>
      </c>
      <c r="D509" s="1" t="s">
        <v>187</v>
      </c>
      <c r="E509">
        <v>11</v>
      </c>
      <c r="F509">
        <v>160000</v>
      </c>
    </row>
    <row r="510" spans="1:6" x14ac:dyDescent="0.25">
      <c r="A510">
        <v>54</v>
      </c>
      <c r="B510" s="1" t="s">
        <v>6</v>
      </c>
      <c r="C510" s="1" t="s">
        <v>12</v>
      </c>
      <c r="D510" s="1" t="s">
        <v>187</v>
      </c>
      <c r="E510">
        <v>17</v>
      </c>
      <c r="F510">
        <v>195000</v>
      </c>
    </row>
    <row r="511" spans="1:6" x14ac:dyDescent="0.25">
      <c r="A511">
        <v>60</v>
      </c>
      <c r="B511" s="1" t="s">
        <v>6</v>
      </c>
      <c r="C511" s="1" t="s">
        <v>12</v>
      </c>
      <c r="D511" s="1" t="s">
        <v>187</v>
      </c>
      <c r="E511">
        <v>18</v>
      </c>
      <c r="F511">
        <v>195000</v>
      </c>
    </row>
    <row r="512" spans="1:6" x14ac:dyDescent="0.25">
      <c r="A512">
        <v>54</v>
      </c>
      <c r="B512" s="1" t="s">
        <v>9</v>
      </c>
      <c r="C512" s="1" t="s">
        <v>12</v>
      </c>
      <c r="D512" s="1" t="s">
        <v>187</v>
      </c>
      <c r="E512">
        <v>14</v>
      </c>
      <c r="F512">
        <v>190000</v>
      </c>
    </row>
    <row r="513" spans="1:6" x14ac:dyDescent="0.25">
      <c r="A513">
        <v>27</v>
      </c>
      <c r="B513" s="1" t="s">
        <v>9</v>
      </c>
      <c r="C513" s="1" t="s">
        <v>186</v>
      </c>
      <c r="D513" s="1" t="s">
        <v>190</v>
      </c>
      <c r="E513">
        <v>3</v>
      </c>
      <c r="F513">
        <v>95000</v>
      </c>
    </row>
    <row r="514" spans="1:6" x14ac:dyDescent="0.25">
      <c r="A514">
        <v>23</v>
      </c>
      <c r="B514" s="1" t="s">
        <v>6</v>
      </c>
      <c r="C514" s="1" t="s">
        <v>185</v>
      </c>
      <c r="D514" s="1" t="s">
        <v>188</v>
      </c>
      <c r="E514">
        <v>1</v>
      </c>
      <c r="F514">
        <v>55000</v>
      </c>
    </row>
    <row r="515" spans="1:6" x14ac:dyDescent="0.25">
      <c r="A515">
        <v>45</v>
      </c>
      <c r="B515" s="1" t="s">
        <v>6</v>
      </c>
      <c r="C515" s="1" t="s">
        <v>12</v>
      </c>
      <c r="D515" s="1" t="s">
        <v>78</v>
      </c>
      <c r="E515">
        <v>13</v>
      </c>
      <c r="F515">
        <v>185000</v>
      </c>
    </row>
    <row r="516" spans="1:6" x14ac:dyDescent="0.25">
      <c r="A516">
        <v>32</v>
      </c>
      <c r="B516" s="1" t="s">
        <v>9</v>
      </c>
      <c r="C516" s="1" t="s">
        <v>186</v>
      </c>
      <c r="D516" s="1" t="s">
        <v>190</v>
      </c>
      <c r="E516">
        <v>5</v>
      </c>
      <c r="F516">
        <v>120000</v>
      </c>
    </row>
    <row r="517" spans="1:6" x14ac:dyDescent="0.25">
      <c r="A517">
        <v>57</v>
      </c>
      <c r="B517" s="1" t="s">
        <v>6</v>
      </c>
      <c r="C517" s="1" t="s">
        <v>12</v>
      </c>
      <c r="D517" s="1" t="s">
        <v>187</v>
      </c>
      <c r="E517">
        <v>16</v>
      </c>
      <c r="F517">
        <v>195000</v>
      </c>
    </row>
    <row r="518" spans="1:6" x14ac:dyDescent="0.25">
      <c r="A518">
        <v>47</v>
      </c>
      <c r="B518" s="1" t="s">
        <v>6</v>
      </c>
      <c r="C518" s="1" t="s">
        <v>12</v>
      </c>
      <c r="D518" s="1" t="s">
        <v>187</v>
      </c>
      <c r="E518">
        <v>14</v>
      </c>
      <c r="F518">
        <v>175000</v>
      </c>
    </row>
    <row r="519" spans="1:6" x14ac:dyDescent="0.25">
      <c r="A519">
        <v>25</v>
      </c>
      <c r="B519" s="1" t="s">
        <v>9</v>
      </c>
      <c r="C519" s="1" t="s">
        <v>186</v>
      </c>
      <c r="D519" s="1" t="s">
        <v>188</v>
      </c>
      <c r="E519">
        <v>2</v>
      </c>
      <c r="F519">
        <v>75000</v>
      </c>
    </row>
    <row r="520" spans="1:6" x14ac:dyDescent="0.25">
      <c r="A520">
        <v>58</v>
      </c>
      <c r="B520" s="1" t="s">
        <v>6</v>
      </c>
      <c r="C520" s="1" t="s">
        <v>12</v>
      </c>
      <c r="D520" s="1" t="s">
        <v>187</v>
      </c>
      <c r="E520">
        <v>17</v>
      </c>
      <c r="F520">
        <v>200000</v>
      </c>
    </row>
    <row r="521" spans="1:6" x14ac:dyDescent="0.25">
      <c r="A521">
        <v>41</v>
      </c>
      <c r="B521" s="1" t="s">
        <v>9</v>
      </c>
      <c r="C521" s="1" t="s">
        <v>186</v>
      </c>
      <c r="D521" s="1" t="s">
        <v>78</v>
      </c>
      <c r="E521">
        <v>12</v>
      </c>
      <c r="F521">
        <v>160000</v>
      </c>
    </row>
    <row r="522" spans="1:6" x14ac:dyDescent="0.25">
      <c r="A522">
        <v>41</v>
      </c>
      <c r="B522" s="1" t="s">
        <v>6</v>
      </c>
      <c r="C522" s="1" t="s">
        <v>12</v>
      </c>
      <c r="D522" s="1" t="s">
        <v>187</v>
      </c>
      <c r="E522">
        <v>12</v>
      </c>
      <c r="F522">
        <v>175000</v>
      </c>
    </row>
    <row r="523" spans="1:6" x14ac:dyDescent="0.25">
      <c r="A523">
        <v>47</v>
      </c>
      <c r="B523" s="1" t="s">
        <v>6</v>
      </c>
      <c r="C523" s="1" t="s">
        <v>12</v>
      </c>
      <c r="D523" s="1" t="s">
        <v>78</v>
      </c>
      <c r="E523">
        <v>15</v>
      </c>
      <c r="F523">
        <v>180000</v>
      </c>
    </row>
    <row r="524" spans="1:6" x14ac:dyDescent="0.25">
      <c r="A524">
        <v>32</v>
      </c>
      <c r="B524" s="1" t="s">
        <v>6</v>
      </c>
      <c r="C524" s="1" t="s">
        <v>185</v>
      </c>
      <c r="D524" s="1" t="s">
        <v>190</v>
      </c>
      <c r="E524">
        <v>5</v>
      </c>
      <c r="F524">
        <v>120000</v>
      </c>
    </row>
    <row r="525" spans="1:6" x14ac:dyDescent="0.25">
      <c r="A525">
        <v>45</v>
      </c>
      <c r="B525" s="1" t="s">
        <v>6</v>
      </c>
      <c r="C525" s="1" t="s">
        <v>12</v>
      </c>
      <c r="D525" s="1" t="s">
        <v>189</v>
      </c>
      <c r="E525">
        <v>14</v>
      </c>
      <c r="F525">
        <v>185000</v>
      </c>
    </row>
    <row r="526" spans="1:6" x14ac:dyDescent="0.25">
      <c r="A526">
        <v>53</v>
      </c>
      <c r="B526" s="1" t="s">
        <v>6</v>
      </c>
      <c r="C526" s="1" t="s">
        <v>12</v>
      </c>
      <c r="D526" s="1" t="s">
        <v>187</v>
      </c>
      <c r="E526">
        <v>18</v>
      </c>
      <c r="F526">
        <v>195000</v>
      </c>
    </row>
    <row r="527" spans="1:6" x14ac:dyDescent="0.25">
      <c r="A527">
        <v>47</v>
      </c>
      <c r="B527" s="1" t="s">
        <v>9</v>
      </c>
      <c r="C527" s="1" t="s">
        <v>12</v>
      </c>
      <c r="D527" s="1" t="s">
        <v>78</v>
      </c>
      <c r="E527">
        <v>14</v>
      </c>
      <c r="F527">
        <v>170000</v>
      </c>
    </row>
    <row r="528" spans="1:6" x14ac:dyDescent="0.25">
      <c r="A528">
        <v>23</v>
      </c>
      <c r="B528" s="1" t="s">
        <v>6</v>
      </c>
      <c r="C528" s="1" t="s">
        <v>185</v>
      </c>
      <c r="D528" s="1" t="s">
        <v>191</v>
      </c>
      <c r="E528">
        <v>1</v>
      </c>
      <c r="F528">
        <v>55000</v>
      </c>
    </row>
    <row r="529" spans="1:6" x14ac:dyDescent="0.25">
      <c r="A529">
        <v>33</v>
      </c>
      <c r="B529" s="1" t="s">
        <v>6</v>
      </c>
      <c r="C529" s="1" t="s">
        <v>186</v>
      </c>
      <c r="D529" s="1" t="s">
        <v>188</v>
      </c>
      <c r="E529">
        <v>6</v>
      </c>
      <c r="F529">
        <v>130000</v>
      </c>
    </row>
    <row r="530" spans="1:6" x14ac:dyDescent="0.25">
      <c r="A530">
        <v>42</v>
      </c>
      <c r="B530" s="1" t="s">
        <v>6</v>
      </c>
      <c r="C530" s="1" t="s">
        <v>12</v>
      </c>
      <c r="D530" s="1" t="s">
        <v>187</v>
      </c>
      <c r="E530">
        <v>14</v>
      </c>
      <c r="F530">
        <v>180000</v>
      </c>
    </row>
    <row r="531" spans="1:6" x14ac:dyDescent="0.25">
      <c r="A531">
        <v>37</v>
      </c>
      <c r="B531" s="1" t="s">
        <v>6</v>
      </c>
      <c r="C531" s="1" t="s">
        <v>186</v>
      </c>
      <c r="D531" s="1" t="s">
        <v>78</v>
      </c>
      <c r="E531">
        <v>9</v>
      </c>
      <c r="F531">
        <v>145000</v>
      </c>
    </row>
    <row r="532" spans="1:6" x14ac:dyDescent="0.25">
      <c r="A532">
        <v>44</v>
      </c>
      <c r="B532" s="1" t="s">
        <v>9</v>
      </c>
      <c r="C532" s="1" t="s">
        <v>186</v>
      </c>
      <c r="D532" s="1" t="s">
        <v>189</v>
      </c>
      <c r="E532">
        <v>12</v>
      </c>
      <c r="F532">
        <v>170000</v>
      </c>
    </row>
    <row r="533" spans="1:6" x14ac:dyDescent="0.25">
      <c r="A533">
        <v>38</v>
      </c>
      <c r="B533" s="1" t="s">
        <v>9</v>
      </c>
      <c r="C533" s="1" t="s">
        <v>186</v>
      </c>
      <c r="D533" s="1" t="s">
        <v>188</v>
      </c>
      <c r="E533">
        <v>10</v>
      </c>
      <c r="F533">
        <v>155000</v>
      </c>
    </row>
    <row r="534" spans="1:6" x14ac:dyDescent="0.25">
      <c r="A534">
        <v>34</v>
      </c>
      <c r="B534" s="1" t="s">
        <v>6</v>
      </c>
      <c r="C534" s="1" t="s">
        <v>186</v>
      </c>
      <c r="D534" s="1" t="s">
        <v>190</v>
      </c>
      <c r="E534">
        <v>6</v>
      </c>
      <c r="F534">
        <v>125000</v>
      </c>
    </row>
    <row r="535" spans="1:6" x14ac:dyDescent="0.25">
      <c r="A535">
        <v>46</v>
      </c>
      <c r="B535" s="1" t="s">
        <v>9</v>
      </c>
      <c r="C535" s="1" t="s">
        <v>12</v>
      </c>
      <c r="D535" s="1" t="s">
        <v>187</v>
      </c>
      <c r="E535">
        <v>14</v>
      </c>
      <c r="F535">
        <v>180000</v>
      </c>
    </row>
    <row r="536" spans="1:6" x14ac:dyDescent="0.25">
      <c r="A536">
        <v>30</v>
      </c>
      <c r="B536" s="1" t="s">
        <v>6</v>
      </c>
      <c r="C536" s="1" t="s">
        <v>185</v>
      </c>
      <c r="D536" s="1" t="s">
        <v>188</v>
      </c>
      <c r="E536">
        <v>4</v>
      </c>
      <c r="F536">
        <v>95000</v>
      </c>
    </row>
    <row r="537" spans="1:6" x14ac:dyDescent="0.25">
      <c r="A537">
        <v>44</v>
      </c>
      <c r="B537" s="1" t="s">
        <v>9</v>
      </c>
      <c r="C537" s="1" t="s">
        <v>186</v>
      </c>
      <c r="D537" s="1" t="s">
        <v>78</v>
      </c>
      <c r="E537">
        <v>11</v>
      </c>
      <c r="F537">
        <v>170000</v>
      </c>
    </row>
    <row r="538" spans="1:6" x14ac:dyDescent="0.25">
      <c r="A538">
        <v>42</v>
      </c>
      <c r="B538" s="1" t="s">
        <v>6</v>
      </c>
      <c r="C538" s="1" t="s">
        <v>12</v>
      </c>
      <c r="D538" s="1" t="s">
        <v>189</v>
      </c>
      <c r="E538">
        <v>14</v>
      </c>
      <c r="F538">
        <v>175000</v>
      </c>
    </row>
    <row r="539" spans="1:6" x14ac:dyDescent="0.25">
      <c r="A539">
        <v>27</v>
      </c>
      <c r="B539" s="1" t="s">
        <v>6</v>
      </c>
      <c r="C539" s="1" t="s">
        <v>185</v>
      </c>
      <c r="D539" s="1" t="s">
        <v>191</v>
      </c>
      <c r="E539">
        <v>3</v>
      </c>
      <c r="F539">
        <v>80000</v>
      </c>
    </row>
    <row r="540" spans="1:6" x14ac:dyDescent="0.25">
      <c r="A540">
        <v>54</v>
      </c>
      <c r="B540" s="1" t="s">
        <v>6</v>
      </c>
      <c r="C540" s="1" t="s">
        <v>12</v>
      </c>
      <c r="D540" s="1" t="s">
        <v>187</v>
      </c>
      <c r="E540">
        <v>18</v>
      </c>
      <c r="F540">
        <v>195000</v>
      </c>
    </row>
    <row r="541" spans="1:6" x14ac:dyDescent="0.25">
      <c r="A541">
        <v>38</v>
      </c>
      <c r="B541" s="1" t="s">
        <v>6</v>
      </c>
      <c r="C541" s="1" t="s">
        <v>186</v>
      </c>
      <c r="D541" s="1" t="s">
        <v>78</v>
      </c>
      <c r="E541">
        <v>10</v>
      </c>
      <c r="F541">
        <v>155000</v>
      </c>
    </row>
    <row r="542" spans="1:6" x14ac:dyDescent="0.25">
      <c r="A542">
        <v>31</v>
      </c>
      <c r="B542" s="1" t="s">
        <v>6</v>
      </c>
      <c r="C542" s="1" t="s">
        <v>186</v>
      </c>
      <c r="D542" s="1" t="s">
        <v>189</v>
      </c>
      <c r="E542">
        <v>6</v>
      </c>
      <c r="F542">
        <v>125000</v>
      </c>
    </row>
    <row r="543" spans="1:6" x14ac:dyDescent="0.25">
      <c r="A543">
        <v>28</v>
      </c>
      <c r="B543" s="1" t="s">
        <v>9</v>
      </c>
      <c r="C543" s="1" t="s">
        <v>186</v>
      </c>
      <c r="D543" s="1" t="s">
        <v>190</v>
      </c>
      <c r="E543">
        <v>4</v>
      </c>
      <c r="F543">
        <v>110000</v>
      </c>
    </row>
    <row r="544" spans="1:6" x14ac:dyDescent="0.25">
      <c r="A544">
        <v>30</v>
      </c>
      <c r="B544" s="1" t="s">
        <v>9</v>
      </c>
      <c r="C544" s="1" t="s">
        <v>186</v>
      </c>
      <c r="D544" s="1" t="s">
        <v>188</v>
      </c>
      <c r="E544">
        <v>6</v>
      </c>
      <c r="F544">
        <v>130000</v>
      </c>
    </row>
    <row r="545" spans="1:6" x14ac:dyDescent="0.25">
      <c r="A545">
        <v>54</v>
      </c>
      <c r="B545" s="1" t="s">
        <v>6</v>
      </c>
      <c r="C545" s="1" t="s">
        <v>12</v>
      </c>
      <c r="D545" s="1" t="s">
        <v>187</v>
      </c>
      <c r="E545">
        <v>16</v>
      </c>
      <c r="F545">
        <v>190000</v>
      </c>
    </row>
    <row r="546" spans="1:6" x14ac:dyDescent="0.25">
      <c r="A546">
        <v>37</v>
      </c>
      <c r="B546" s="1" t="s">
        <v>6</v>
      </c>
      <c r="C546" s="1" t="s">
        <v>186</v>
      </c>
      <c r="D546" s="1" t="s">
        <v>78</v>
      </c>
      <c r="E546">
        <v>9</v>
      </c>
      <c r="F546">
        <v>150000</v>
      </c>
    </row>
    <row r="547" spans="1:6" x14ac:dyDescent="0.25">
      <c r="A547">
        <v>31</v>
      </c>
      <c r="B547" s="1" t="s">
        <v>6</v>
      </c>
      <c r="C547" s="1" t="s">
        <v>186</v>
      </c>
      <c r="D547" s="1" t="s">
        <v>78</v>
      </c>
      <c r="E547">
        <v>7</v>
      </c>
      <c r="F547">
        <v>140000</v>
      </c>
    </row>
    <row r="548" spans="1:6" x14ac:dyDescent="0.25">
      <c r="A548">
        <v>58</v>
      </c>
      <c r="B548" s="1" t="s">
        <v>9</v>
      </c>
      <c r="C548" s="1" t="s">
        <v>12</v>
      </c>
      <c r="D548" s="1" t="s">
        <v>187</v>
      </c>
      <c r="E548">
        <v>17</v>
      </c>
      <c r="F548">
        <v>195000</v>
      </c>
    </row>
    <row r="549" spans="1:6" x14ac:dyDescent="0.25">
      <c r="A549">
        <v>23</v>
      </c>
      <c r="B549" s="1" t="s">
        <v>9</v>
      </c>
      <c r="C549" s="1" t="s">
        <v>185</v>
      </c>
      <c r="D549" s="1" t="s">
        <v>188</v>
      </c>
      <c r="E549">
        <v>1</v>
      </c>
      <c r="F549">
        <v>55000</v>
      </c>
    </row>
    <row r="550" spans="1:6" x14ac:dyDescent="0.25">
      <c r="A550">
        <v>52</v>
      </c>
      <c r="B550" s="1" t="s">
        <v>9</v>
      </c>
      <c r="C550" s="1" t="s">
        <v>12</v>
      </c>
      <c r="D550" s="1" t="s">
        <v>187</v>
      </c>
      <c r="E550">
        <v>16</v>
      </c>
      <c r="F550">
        <v>190000</v>
      </c>
    </row>
    <row r="551" spans="1:6" x14ac:dyDescent="0.25">
      <c r="A551">
        <v>32</v>
      </c>
      <c r="B551" s="1" t="s">
        <v>9</v>
      </c>
      <c r="C551" s="1" t="s">
        <v>186</v>
      </c>
      <c r="D551" s="1" t="s">
        <v>190</v>
      </c>
      <c r="E551">
        <v>6</v>
      </c>
      <c r="F551">
        <v>130000</v>
      </c>
    </row>
    <row r="552" spans="1:6" x14ac:dyDescent="0.25">
      <c r="A552">
        <v>32</v>
      </c>
      <c r="B552" s="1" t="s">
        <v>6</v>
      </c>
      <c r="C552" s="1" t="s">
        <v>186</v>
      </c>
      <c r="D552" s="1" t="s">
        <v>188</v>
      </c>
      <c r="E552">
        <v>6</v>
      </c>
      <c r="F552">
        <v>130000</v>
      </c>
    </row>
    <row r="553" spans="1:6" x14ac:dyDescent="0.25">
      <c r="A553">
        <v>34</v>
      </c>
      <c r="B553" s="1" t="s">
        <v>6</v>
      </c>
      <c r="C553" s="1" t="s">
        <v>186</v>
      </c>
      <c r="D553" s="1" t="s">
        <v>190</v>
      </c>
      <c r="E553">
        <v>7</v>
      </c>
      <c r="F553">
        <v>140000</v>
      </c>
    </row>
    <row r="554" spans="1:6" x14ac:dyDescent="0.25">
      <c r="A554">
        <v>28</v>
      </c>
      <c r="B554" s="1" t="s">
        <v>6</v>
      </c>
      <c r="C554" s="1" t="s">
        <v>185</v>
      </c>
      <c r="D554" s="1" t="s">
        <v>191</v>
      </c>
      <c r="E554">
        <v>2</v>
      </c>
      <c r="F554">
        <v>70000</v>
      </c>
    </row>
    <row r="555" spans="1:6" x14ac:dyDescent="0.25">
      <c r="A555">
        <v>44</v>
      </c>
      <c r="B555" s="1" t="s">
        <v>6</v>
      </c>
      <c r="C555" s="1" t="s">
        <v>186</v>
      </c>
      <c r="D555" s="1" t="s">
        <v>189</v>
      </c>
      <c r="E555">
        <v>11</v>
      </c>
      <c r="F555">
        <v>170000</v>
      </c>
    </row>
    <row r="556" spans="1:6" x14ac:dyDescent="0.25">
      <c r="A556">
        <v>46</v>
      </c>
      <c r="B556" s="1" t="s">
        <v>6</v>
      </c>
      <c r="C556" s="1" t="s">
        <v>12</v>
      </c>
      <c r="D556" s="1" t="s">
        <v>187</v>
      </c>
      <c r="E556">
        <v>14</v>
      </c>
      <c r="F556">
        <v>180000</v>
      </c>
    </row>
    <row r="557" spans="1:6" x14ac:dyDescent="0.25">
      <c r="A557">
        <v>27</v>
      </c>
      <c r="B557" s="1" t="s">
        <v>9</v>
      </c>
      <c r="C557" s="1" t="s">
        <v>186</v>
      </c>
      <c r="D557" s="1" t="s">
        <v>188</v>
      </c>
      <c r="E557">
        <v>2</v>
      </c>
      <c r="F557">
        <v>70000</v>
      </c>
    </row>
    <row r="558" spans="1:6" x14ac:dyDescent="0.25">
      <c r="A558">
        <v>23</v>
      </c>
      <c r="B558" s="1" t="s">
        <v>9</v>
      </c>
      <c r="C558" s="1" t="s">
        <v>185</v>
      </c>
      <c r="D558" s="1" t="s">
        <v>191</v>
      </c>
      <c r="E558">
        <v>1</v>
      </c>
      <c r="F558">
        <v>55000</v>
      </c>
    </row>
    <row r="559" spans="1:6" x14ac:dyDescent="0.25">
      <c r="A559">
        <v>43</v>
      </c>
      <c r="B559" s="1" t="s">
        <v>6</v>
      </c>
      <c r="C559" s="1" t="s">
        <v>12</v>
      </c>
      <c r="D559" s="1" t="s">
        <v>187</v>
      </c>
      <c r="E559">
        <v>13</v>
      </c>
      <c r="F559">
        <v>180000</v>
      </c>
    </row>
    <row r="560" spans="1:6" x14ac:dyDescent="0.25">
      <c r="A560">
        <v>28</v>
      </c>
      <c r="B560" s="1" t="s">
        <v>9</v>
      </c>
      <c r="C560" s="1" t="s">
        <v>185</v>
      </c>
      <c r="D560" s="1" t="s">
        <v>191</v>
      </c>
      <c r="E560">
        <v>2</v>
      </c>
      <c r="F560">
        <v>70000</v>
      </c>
    </row>
    <row r="561" spans="1:6" x14ac:dyDescent="0.25">
      <c r="A561">
        <v>43</v>
      </c>
      <c r="B561" s="1" t="s">
        <v>6</v>
      </c>
      <c r="C561" s="1" t="s">
        <v>186</v>
      </c>
      <c r="D561" s="1" t="s">
        <v>189</v>
      </c>
      <c r="E561">
        <v>12</v>
      </c>
      <c r="F561">
        <v>165000</v>
      </c>
    </row>
    <row r="562" spans="1:6" x14ac:dyDescent="0.25">
      <c r="A562">
        <v>43</v>
      </c>
      <c r="B562" s="1" t="s">
        <v>6</v>
      </c>
      <c r="C562" s="1" t="s">
        <v>12</v>
      </c>
      <c r="D562" s="1" t="s">
        <v>189</v>
      </c>
      <c r="E562">
        <v>13</v>
      </c>
      <c r="F562">
        <v>185000</v>
      </c>
    </row>
    <row r="563" spans="1:6" x14ac:dyDescent="0.25">
      <c r="A563">
        <v>36</v>
      </c>
      <c r="B563" s="1" t="s">
        <v>6</v>
      </c>
      <c r="C563" s="1" t="s">
        <v>186</v>
      </c>
      <c r="D563" s="1" t="s">
        <v>78</v>
      </c>
      <c r="E563">
        <v>7</v>
      </c>
      <c r="F563">
        <v>140000</v>
      </c>
    </row>
    <row r="564" spans="1:6" x14ac:dyDescent="0.25">
      <c r="A564">
        <v>28</v>
      </c>
      <c r="B564" s="1" t="s">
        <v>9</v>
      </c>
      <c r="C564" s="1" t="s">
        <v>185</v>
      </c>
      <c r="D564" s="1" t="s">
        <v>191</v>
      </c>
      <c r="E564">
        <v>3</v>
      </c>
      <c r="F564">
        <v>80000</v>
      </c>
    </row>
    <row r="565" spans="1:6" x14ac:dyDescent="0.25">
      <c r="A565">
        <v>28</v>
      </c>
      <c r="B565" s="1" t="s">
        <v>9</v>
      </c>
      <c r="C565" s="1" t="s">
        <v>186</v>
      </c>
      <c r="D565" s="1" t="s">
        <v>188</v>
      </c>
      <c r="E565">
        <v>3</v>
      </c>
      <c r="F565">
        <v>90000</v>
      </c>
    </row>
    <row r="566" spans="1:6" x14ac:dyDescent="0.25">
      <c r="A566">
        <v>43</v>
      </c>
      <c r="B566" s="1" t="s">
        <v>6</v>
      </c>
      <c r="C566" s="1" t="s">
        <v>12</v>
      </c>
      <c r="D566" s="1" t="s">
        <v>78</v>
      </c>
      <c r="E566">
        <v>12</v>
      </c>
      <c r="F566">
        <v>170000</v>
      </c>
    </row>
    <row r="567" spans="1:6" x14ac:dyDescent="0.25">
      <c r="A567">
        <v>44</v>
      </c>
      <c r="B567" s="1" t="s">
        <v>6</v>
      </c>
      <c r="C567" s="1" t="s">
        <v>12</v>
      </c>
      <c r="D567" s="1" t="s">
        <v>189</v>
      </c>
      <c r="E567">
        <v>12</v>
      </c>
      <c r="F567">
        <v>170000</v>
      </c>
    </row>
    <row r="568" spans="1:6" x14ac:dyDescent="0.25">
      <c r="A568">
        <v>37</v>
      </c>
      <c r="B568" s="1" t="s">
        <v>6</v>
      </c>
      <c r="C568" s="1" t="s">
        <v>186</v>
      </c>
      <c r="D568" s="1" t="s">
        <v>78</v>
      </c>
      <c r="E568">
        <v>10</v>
      </c>
      <c r="F568">
        <v>155000</v>
      </c>
    </row>
    <row r="569" spans="1:6" x14ac:dyDescent="0.25">
      <c r="A569">
        <v>56</v>
      </c>
      <c r="B569" s="1" t="s">
        <v>6</v>
      </c>
      <c r="C569" s="1" t="s">
        <v>12</v>
      </c>
      <c r="D569" s="1" t="s">
        <v>187</v>
      </c>
      <c r="E569">
        <v>18</v>
      </c>
      <c r="F569">
        <v>195000</v>
      </c>
    </row>
    <row r="570" spans="1:6" x14ac:dyDescent="0.25">
      <c r="A570">
        <v>27</v>
      </c>
      <c r="B570" s="1" t="s">
        <v>6</v>
      </c>
      <c r="C570" s="1" t="s">
        <v>185</v>
      </c>
      <c r="D570" s="1" t="s">
        <v>191</v>
      </c>
      <c r="E570">
        <v>2</v>
      </c>
      <c r="F570">
        <v>70000</v>
      </c>
    </row>
    <row r="571" spans="1:6" x14ac:dyDescent="0.25">
      <c r="A571">
        <v>31</v>
      </c>
      <c r="B571" s="1" t="s">
        <v>6</v>
      </c>
      <c r="C571" s="1" t="s">
        <v>186</v>
      </c>
      <c r="D571" s="1" t="s">
        <v>190</v>
      </c>
      <c r="E571">
        <v>7</v>
      </c>
      <c r="F571">
        <v>140000</v>
      </c>
    </row>
    <row r="572" spans="1:6" x14ac:dyDescent="0.25">
      <c r="A572">
        <v>50</v>
      </c>
      <c r="B572" s="1" t="s">
        <v>6</v>
      </c>
      <c r="C572" s="1" t="s">
        <v>12</v>
      </c>
      <c r="D572" s="1" t="s">
        <v>187</v>
      </c>
      <c r="E572">
        <v>16</v>
      </c>
      <c r="F572">
        <v>190000</v>
      </c>
    </row>
    <row r="573" spans="1:6" x14ac:dyDescent="0.25">
      <c r="A573">
        <v>33</v>
      </c>
      <c r="B573" s="1" t="s">
        <v>6</v>
      </c>
      <c r="C573" s="1" t="s">
        <v>186</v>
      </c>
      <c r="D573" s="1" t="s">
        <v>190</v>
      </c>
      <c r="E573">
        <v>6</v>
      </c>
      <c r="F573">
        <v>130000</v>
      </c>
    </row>
    <row r="574" spans="1:6" x14ac:dyDescent="0.25">
      <c r="A574">
        <v>41</v>
      </c>
      <c r="B574" s="1" t="s">
        <v>6</v>
      </c>
      <c r="C574" s="1" t="s">
        <v>12</v>
      </c>
      <c r="D574" s="1" t="s">
        <v>189</v>
      </c>
      <c r="E574">
        <v>12</v>
      </c>
      <c r="F574">
        <v>165000</v>
      </c>
    </row>
    <row r="575" spans="1:6" x14ac:dyDescent="0.25">
      <c r="A575">
        <v>24</v>
      </c>
      <c r="B575" s="1" t="s">
        <v>9</v>
      </c>
      <c r="C575" s="1" t="s">
        <v>185</v>
      </c>
      <c r="D575" s="1" t="s">
        <v>191</v>
      </c>
      <c r="E575">
        <v>1</v>
      </c>
      <c r="F575">
        <v>55000</v>
      </c>
    </row>
    <row r="576" spans="1:6" x14ac:dyDescent="0.25">
      <c r="A576">
        <v>43</v>
      </c>
      <c r="B576" s="1" t="s">
        <v>6</v>
      </c>
      <c r="C576" s="1" t="s">
        <v>12</v>
      </c>
      <c r="D576" s="1" t="s">
        <v>189</v>
      </c>
      <c r="E576">
        <v>12</v>
      </c>
      <c r="F576">
        <v>165000</v>
      </c>
    </row>
    <row r="577" spans="1:6" x14ac:dyDescent="0.25">
      <c r="A577">
        <v>58</v>
      </c>
      <c r="B577" s="1" t="s">
        <v>6</v>
      </c>
      <c r="C577" s="1" t="s">
        <v>12</v>
      </c>
      <c r="D577" s="1" t="s">
        <v>187</v>
      </c>
      <c r="E577">
        <v>17</v>
      </c>
      <c r="F577">
        <v>195000</v>
      </c>
    </row>
    <row r="578" spans="1:6" x14ac:dyDescent="0.25">
      <c r="A578">
        <v>29</v>
      </c>
      <c r="B578" s="1" t="s">
        <v>9</v>
      </c>
      <c r="C578" s="1" t="s">
        <v>185</v>
      </c>
      <c r="D578" s="1" t="s">
        <v>191</v>
      </c>
      <c r="E578">
        <v>3</v>
      </c>
      <c r="F578">
        <v>85000</v>
      </c>
    </row>
    <row r="579" spans="1:6" x14ac:dyDescent="0.25">
      <c r="A579">
        <v>52</v>
      </c>
      <c r="B579" s="1" t="s">
        <v>6</v>
      </c>
      <c r="C579" s="1" t="s">
        <v>12</v>
      </c>
      <c r="D579" s="1" t="s">
        <v>187</v>
      </c>
      <c r="E579">
        <v>18</v>
      </c>
      <c r="F579">
        <v>200000</v>
      </c>
    </row>
    <row r="580" spans="1:6" x14ac:dyDescent="0.25">
      <c r="A580">
        <v>36</v>
      </c>
      <c r="B580" s="1" t="s">
        <v>6</v>
      </c>
      <c r="C580" s="1" t="s">
        <v>186</v>
      </c>
      <c r="D580" s="1" t="s">
        <v>190</v>
      </c>
      <c r="E580">
        <v>8</v>
      </c>
      <c r="F580">
        <v>140000</v>
      </c>
    </row>
    <row r="581" spans="1:6" x14ac:dyDescent="0.25">
      <c r="A581">
        <v>26</v>
      </c>
      <c r="B581" s="1" t="s">
        <v>6</v>
      </c>
      <c r="C581" s="1" t="s">
        <v>185</v>
      </c>
      <c r="D581" s="1" t="s">
        <v>188</v>
      </c>
      <c r="E581">
        <v>2</v>
      </c>
      <c r="F581">
        <v>65000</v>
      </c>
    </row>
    <row r="582" spans="1:6" x14ac:dyDescent="0.25">
      <c r="A582">
        <v>47</v>
      </c>
      <c r="B582" s="1" t="s">
        <v>6</v>
      </c>
      <c r="C582" s="1" t="s">
        <v>12</v>
      </c>
      <c r="D582" s="1" t="s">
        <v>189</v>
      </c>
      <c r="E582">
        <v>16</v>
      </c>
      <c r="F582">
        <v>190000</v>
      </c>
    </row>
    <row r="583" spans="1:6" x14ac:dyDescent="0.25">
      <c r="A583">
        <v>32</v>
      </c>
      <c r="B583" s="1" t="s">
        <v>6</v>
      </c>
      <c r="C583" s="1" t="s">
        <v>186</v>
      </c>
      <c r="D583" s="1" t="s">
        <v>190</v>
      </c>
      <c r="E583">
        <v>6</v>
      </c>
      <c r="F583">
        <v>120000</v>
      </c>
    </row>
    <row r="584" spans="1:6" x14ac:dyDescent="0.25">
      <c r="A584">
        <v>57</v>
      </c>
      <c r="B584" s="1" t="s">
        <v>6</v>
      </c>
      <c r="C584" s="1" t="s">
        <v>12</v>
      </c>
      <c r="D584" s="1" t="s">
        <v>187</v>
      </c>
      <c r="E584">
        <v>18</v>
      </c>
      <c r="F584">
        <v>200000</v>
      </c>
    </row>
    <row r="585" spans="1:6" x14ac:dyDescent="0.25">
      <c r="A585">
        <v>51</v>
      </c>
      <c r="B585" s="1" t="s">
        <v>6</v>
      </c>
      <c r="C585" s="1" t="s">
        <v>12</v>
      </c>
      <c r="D585" s="1" t="s">
        <v>187</v>
      </c>
      <c r="E585">
        <v>16</v>
      </c>
      <c r="F585">
        <v>190000</v>
      </c>
    </row>
    <row r="586" spans="1:6" x14ac:dyDescent="0.25">
      <c r="A586">
        <v>27</v>
      </c>
      <c r="B586" s="1" t="s">
        <v>9</v>
      </c>
      <c r="C586" s="1" t="s">
        <v>186</v>
      </c>
      <c r="D586" s="1" t="s">
        <v>188</v>
      </c>
      <c r="E586">
        <v>2</v>
      </c>
      <c r="F586">
        <v>65000</v>
      </c>
    </row>
    <row r="587" spans="1:6" x14ac:dyDescent="0.25">
      <c r="A587">
        <v>36</v>
      </c>
      <c r="B587" s="1" t="s">
        <v>6</v>
      </c>
      <c r="C587" s="1" t="s">
        <v>186</v>
      </c>
      <c r="D587" s="1" t="s">
        <v>190</v>
      </c>
      <c r="E587">
        <v>7</v>
      </c>
      <c r="F587">
        <v>130000</v>
      </c>
    </row>
    <row r="588" spans="1:6" x14ac:dyDescent="0.25">
      <c r="A588">
        <v>33</v>
      </c>
      <c r="B588" s="1" t="s">
        <v>9</v>
      </c>
      <c r="C588" s="1" t="s">
        <v>186</v>
      </c>
      <c r="D588" s="1" t="s">
        <v>190</v>
      </c>
      <c r="E588">
        <v>5</v>
      </c>
      <c r="F588">
        <v>120000</v>
      </c>
    </row>
    <row r="589" spans="1:6" x14ac:dyDescent="0.25">
      <c r="A589">
        <v>25</v>
      </c>
      <c r="B589" s="1" t="s">
        <v>6</v>
      </c>
      <c r="C589" s="1" t="s">
        <v>185</v>
      </c>
      <c r="D589" s="1" t="s">
        <v>191</v>
      </c>
      <c r="E589">
        <v>1</v>
      </c>
      <c r="F589">
        <v>55000</v>
      </c>
    </row>
    <row r="590" spans="1:6" x14ac:dyDescent="0.25">
      <c r="A590">
        <v>40</v>
      </c>
      <c r="B590" s="1" t="s">
        <v>6</v>
      </c>
      <c r="C590" s="1" t="s">
        <v>12</v>
      </c>
      <c r="D590" s="1" t="s">
        <v>78</v>
      </c>
      <c r="E590">
        <v>12</v>
      </c>
      <c r="F590">
        <v>160000</v>
      </c>
    </row>
    <row r="591" spans="1:6" x14ac:dyDescent="0.25">
      <c r="A591">
        <v>36</v>
      </c>
      <c r="B591" s="1" t="s">
        <v>6</v>
      </c>
      <c r="C591" s="1" t="s">
        <v>186</v>
      </c>
      <c r="D591" s="1" t="s">
        <v>78</v>
      </c>
      <c r="E591">
        <v>8</v>
      </c>
      <c r="F591">
        <v>140000</v>
      </c>
    </row>
    <row r="592" spans="1:6" x14ac:dyDescent="0.25">
      <c r="A592">
        <v>31</v>
      </c>
      <c r="B592" s="1" t="s">
        <v>6</v>
      </c>
      <c r="C592" s="1" t="s">
        <v>186</v>
      </c>
      <c r="D592" s="1" t="s">
        <v>189</v>
      </c>
      <c r="E592">
        <v>7</v>
      </c>
      <c r="F592">
        <v>135000</v>
      </c>
    </row>
    <row r="593" spans="1:6" x14ac:dyDescent="0.25">
      <c r="A593">
        <v>24</v>
      </c>
      <c r="B593" s="1" t="s">
        <v>6</v>
      </c>
      <c r="C593" s="1" t="s">
        <v>185</v>
      </c>
      <c r="D593" s="1" t="s">
        <v>188</v>
      </c>
      <c r="E593">
        <v>1</v>
      </c>
      <c r="F593">
        <v>55000</v>
      </c>
    </row>
    <row r="594" spans="1:6" x14ac:dyDescent="0.25">
      <c r="A594">
        <v>34</v>
      </c>
      <c r="B594" s="1" t="s">
        <v>6</v>
      </c>
      <c r="C594" s="1" t="s">
        <v>185</v>
      </c>
      <c r="D594" s="1" t="s">
        <v>191</v>
      </c>
      <c r="E594">
        <v>5</v>
      </c>
      <c r="F594">
        <v>95000</v>
      </c>
    </row>
    <row r="595" spans="1:6" x14ac:dyDescent="0.25">
      <c r="A595">
        <v>43</v>
      </c>
      <c r="B595" s="1" t="s">
        <v>9</v>
      </c>
      <c r="C595" s="1" t="s">
        <v>186</v>
      </c>
      <c r="D595" s="1" t="s">
        <v>78</v>
      </c>
      <c r="E595">
        <v>12</v>
      </c>
      <c r="F595">
        <v>170000</v>
      </c>
    </row>
    <row r="596" spans="1:6" x14ac:dyDescent="0.25">
      <c r="A596">
        <v>27</v>
      </c>
      <c r="B596" s="1" t="s">
        <v>6</v>
      </c>
      <c r="C596" s="1" t="s">
        <v>185</v>
      </c>
      <c r="D596" s="1" t="s">
        <v>188</v>
      </c>
      <c r="E596">
        <v>2</v>
      </c>
      <c r="F596">
        <v>75000</v>
      </c>
    </row>
    <row r="597" spans="1:6" x14ac:dyDescent="0.25">
      <c r="A597">
        <v>56</v>
      </c>
      <c r="B597" s="1" t="s">
        <v>9</v>
      </c>
      <c r="C597" s="1" t="s">
        <v>12</v>
      </c>
      <c r="D597" s="1" t="s">
        <v>187</v>
      </c>
      <c r="E597">
        <v>18</v>
      </c>
      <c r="F597">
        <v>210000</v>
      </c>
    </row>
    <row r="598" spans="1:6" x14ac:dyDescent="0.25">
      <c r="A598">
        <v>32</v>
      </c>
      <c r="B598" s="1" t="s">
        <v>6</v>
      </c>
      <c r="C598" s="1" t="s">
        <v>186</v>
      </c>
      <c r="D598" s="1" t="s">
        <v>190</v>
      </c>
      <c r="E598">
        <v>7</v>
      </c>
      <c r="F598">
        <v>135000</v>
      </c>
    </row>
    <row r="599" spans="1:6" x14ac:dyDescent="0.25">
      <c r="A599">
        <v>46</v>
      </c>
      <c r="B599" s="1" t="s">
        <v>6</v>
      </c>
      <c r="C599" s="1" t="s">
        <v>12</v>
      </c>
      <c r="D599" s="1" t="s">
        <v>189</v>
      </c>
      <c r="E599">
        <v>16</v>
      </c>
      <c r="F599">
        <v>190000</v>
      </c>
    </row>
    <row r="600" spans="1:6" x14ac:dyDescent="0.25">
      <c r="A600">
        <v>41</v>
      </c>
      <c r="B600" s="1" t="s">
        <v>9</v>
      </c>
      <c r="C600" s="1" t="s">
        <v>12</v>
      </c>
      <c r="D600" s="1" t="s">
        <v>189</v>
      </c>
      <c r="E600">
        <v>11</v>
      </c>
      <c r="F600">
        <v>165000</v>
      </c>
    </row>
    <row r="601" spans="1:6" x14ac:dyDescent="0.25">
      <c r="A601">
        <v>34</v>
      </c>
      <c r="B601" s="1" t="s">
        <v>6</v>
      </c>
      <c r="C601" s="1" t="s">
        <v>185</v>
      </c>
      <c r="D601" s="1" t="s">
        <v>188</v>
      </c>
      <c r="E601">
        <v>6</v>
      </c>
      <c r="F601">
        <v>120000</v>
      </c>
    </row>
    <row r="602" spans="1:6" x14ac:dyDescent="0.25">
      <c r="A602">
        <v>40</v>
      </c>
      <c r="B602" s="1" t="s">
        <v>9</v>
      </c>
      <c r="C602" s="1" t="s">
        <v>12</v>
      </c>
      <c r="D602" s="1" t="s">
        <v>78</v>
      </c>
      <c r="E602">
        <v>12</v>
      </c>
      <c r="F602">
        <v>160000</v>
      </c>
    </row>
    <row r="603" spans="1:6" x14ac:dyDescent="0.25">
      <c r="A603">
        <v>24</v>
      </c>
      <c r="B603" s="1" t="s">
        <v>6</v>
      </c>
      <c r="C603" s="1" t="s">
        <v>185</v>
      </c>
      <c r="D603" s="1" t="s">
        <v>191</v>
      </c>
      <c r="E603">
        <v>1</v>
      </c>
      <c r="F603">
        <v>55000</v>
      </c>
    </row>
    <row r="604" spans="1:6" x14ac:dyDescent="0.25">
      <c r="A604">
        <v>36</v>
      </c>
      <c r="B604" s="1" t="s">
        <v>6</v>
      </c>
      <c r="C604" s="1" t="s">
        <v>185</v>
      </c>
      <c r="D604" s="1" t="s">
        <v>191</v>
      </c>
      <c r="E604">
        <v>7</v>
      </c>
      <c r="F604">
        <v>120000</v>
      </c>
    </row>
    <row r="605" spans="1:6" x14ac:dyDescent="0.25">
      <c r="A605">
        <v>29</v>
      </c>
      <c r="B605" s="1" t="s">
        <v>9</v>
      </c>
      <c r="C605" s="1" t="s">
        <v>186</v>
      </c>
      <c r="D605" s="1" t="s">
        <v>188</v>
      </c>
      <c r="E605">
        <v>3</v>
      </c>
      <c r="F605">
        <v>90000</v>
      </c>
    </row>
    <row r="606" spans="1:6" x14ac:dyDescent="0.25">
      <c r="A606">
        <v>41</v>
      </c>
      <c r="B606" s="1" t="s">
        <v>9</v>
      </c>
      <c r="C606" s="1" t="s">
        <v>12</v>
      </c>
      <c r="D606" s="1" t="s">
        <v>187</v>
      </c>
      <c r="E606">
        <v>14</v>
      </c>
      <c r="F606">
        <v>180000</v>
      </c>
    </row>
    <row r="607" spans="1:6" x14ac:dyDescent="0.25">
      <c r="A607">
        <v>33</v>
      </c>
      <c r="B607" s="1" t="s">
        <v>6</v>
      </c>
      <c r="C607" s="1" t="s">
        <v>185</v>
      </c>
      <c r="D607" s="1" t="s">
        <v>190</v>
      </c>
      <c r="E607">
        <v>7</v>
      </c>
      <c r="F607">
        <v>130000</v>
      </c>
    </row>
    <row r="608" spans="1:6" x14ac:dyDescent="0.25">
      <c r="A608">
        <v>42</v>
      </c>
      <c r="B608" s="1" t="s">
        <v>6</v>
      </c>
      <c r="C608" s="1" t="s">
        <v>12</v>
      </c>
      <c r="D608" s="1" t="s">
        <v>78</v>
      </c>
      <c r="E608">
        <v>12</v>
      </c>
      <c r="F608">
        <v>170000</v>
      </c>
    </row>
    <row r="609" spans="1:6" x14ac:dyDescent="0.25">
      <c r="A609">
        <v>28</v>
      </c>
      <c r="B609" s="1" t="s">
        <v>6</v>
      </c>
      <c r="C609" s="1" t="s">
        <v>185</v>
      </c>
      <c r="D609" s="1" t="s">
        <v>188</v>
      </c>
      <c r="E609">
        <v>2</v>
      </c>
      <c r="F609">
        <v>70000</v>
      </c>
    </row>
    <row r="610" spans="1:6" x14ac:dyDescent="0.25">
      <c r="A610">
        <v>55</v>
      </c>
      <c r="B610" s="1" t="s">
        <v>6</v>
      </c>
      <c r="C610" s="1" t="s">
        <v>12</v>
      </c>
      <c r="D610" s="1" t="s">
        <v>187</v>
      </c>
      <c r="E610">
        <v>18</v>
      </c>
      <c r="F610">
        <v>210000</v>
      </c>
    </row>
    <row r="611" spans="1:6" x14ac:dyDescent="0.25">
      <c r="A611">
        <v>26</v>
      </c>
      <c r="B611" s="1" t="s">
        <v>9</v>
      </c>
      <c r="C611" s="1" t="s">
        <v>186</v>
      </c>
      <c r="D611" s="1" t="s">
        <v>191</v>
      </c>
      <c r="E611">
        <v>1</v>
      </c>
      <c r="F611">
        <v>55000</v>
      </c>
    </row>
    <row r="612" spans="1:6" x14ac:dyDescent="0.25">
      <c r="A612">
        <v>44</v>
      </c>
      <c r="B612" s="1" t="s">
        <v>9</v>
      </c>
      <c r="C612" s="1" t="s">
        <v>12</v>
      </c>
      <c r="D612" s="1" t="s">
        <v>187</v>
      </c>
      <c r="E612">
        <v>11</v>
      </c>
      <c r="F612">
        <v>165000</v>
      </c>
    </row>
    <row r="613" spans="1:6" x14ac:dyDescent="0.25">
      <c r="A613">
        <v>30</v>
      </c>
      <c r="B613" s="1" t="s">
        <v>6</v>
      </c>
      <c r="C613" s="1" t="s">
        <v>186</v>
      </c>
      <c r="D613" s="1" t="s">
        <v>190</v>
      </c>
      <c r="E613">
        <v>5</v>
      </c>
      <c r="F613">
        <v>105000</v>
      </c>
    </row>
    <row r="614" spans="1:6" x14ac:dyDescent="0.25">
      <c r="A614">
        <v>39</v>
      </c>
      <c r="B614" s="1" t="s">
        <v>9</v>
      </c>
      <c r="C614" s="1" t="s">
        <v>186</v>
      </c>
      <c r="D614" s="1" t="s">
        <v>78</v>
      </c>
      <c r="E614">
        <v>11</v>
      </c>
      <c r="F614">
        <v>160000</v>
      </c>
    </row>
    <row r="615" spans="1:6" x14ac:dyDescent="0.25">
      <c r="A615">
        <v>32</v>
      </c>
      <c r="B615" s="1" t="s">
        <v>6</v>
      </c>
      <c r="C615" s="1" t="s">
        <v>185</v>
      </c>
      <c r="D615" s="1" t="s">
        <v>191</v>
      </c>
      <c r="E615">
        <v>6</v>
      </c>
      <c r="F615">
        <v>110000</v>
      </c>
    </row>
    <row r="616" spans="1:6" x14ac:dyDescent="0.25">
      <c r="A616">
        <v>50</v>
      </c>
      <c r="B616" s="1" t="s">
        <v>6</v>
      </c>
      <c r="C616" s="1" t="s">
        <v>12</v>
      </c>
      <c r="D616" s="1" t="s">
        <v>187</v>
      </c>
      <c r="E616">
        <v>17</v>
      </c>
      <c r="F616">
        <v>195000</v>
      </c>
    </row>
    <row r="617" spans="1:6" x14ac:dyDescent="0.25">
      <c r="A617">
        <v>27</v>
      </c>
      <c r="B617" s="1" t="s">
        <v>6</v>
      </c>
      <c r="C617" s="1" t="s">
        <v>185</v>
      </c>
      <c r="D617" s="1" t="s">
        <v>188</v>
      </c>
      <c r="E617">
        <v>3</v>
      </c>
      <c r="F617">
        <v>85000</v>
      </c>
    </row>
    <row r="618" spans="1:6" x14ac:dyDescent="0.25">
      <c r="A618">
        <v>46</v>
      </c>
      <c r="B618" s="1" t="s">
        <v>6</v>
      </c>
      <c r="C618" s="1" t="s">
        <v>12</v>
      </c>
      <c r="D618" s="1" t="s">
        <v>189</v>
      </c>
      <c r="E618">
        <v>14</v>
      </c>
      <c r="F618">
        <v>180000</v>
      </c>
    </row>
    <row r="619" spans="1:6" x14ac:dyDescent="0.25">
      <c r="A619">
        <v>25</v>
      </c>
      <c r="B619" s="1" t="s">
        <v>9</v>
      </c>
      <c r="C619" s="1" t="s">
        <v>185</v>
      </c>
      <c r="D619" s="1" t="s">
        <v>191</v>
      </c>
      <c r="E619">
        <v>1</v>
      </c>
      <c r="F619">
        <v>55000</v>
      </c>
    </row>
    <row r="620" spans="1:6" x14ac:dyDescent="0.25">
      <c r="A620">
        <v>35</v>
      </c>
      <c r="B620" s="1" t="s">
        <v>6</v>
      </c>
      <c r="C620" s="1" t="s">
        <v>185</v>
      </c>
      <c r="D620" s="1" t="s">
        <v>188</v>
      </c>
      <c r="E620">
        <v>8</v>
      </c>
      <c r="F620">
        <v>140000</v>
      </c>
    </row>
    <row r="621" spans="1:6" x14ac:dyDescent="0.25">
      <c r="A621">
        <v>35</v>
      </c>
      <c r="B621" s="1" t="s">
        <v>6</v>
      </c>
      <c r="C621" s="1" t="s">
        <v>185</v>
      </c>
      <c r="D621" s="1" t="s">
        <v>190</v>
      </c>
      <c r="E621">
        <v>8</v>
      </c>
      <c r="F621">
        <v>145000</v>
      </c>
    </row>
    <row r="622" spans="1:6" x14ac:dyDescent="0.25">
      <c r="A622">
        <v>41</v>
      </c>
      <c r="B622" s="1" t="s">
        <v>6</v>
      </c>
      <c r="C622" s="1" t="s">
        <v>12</v>
      </c>
      <c r="D622" s="1" t="s">
        <v>189</v>
      </c>
      <c r="E622">
        <v>13</v>
      </c>
      <c r="F622">
        <v>185000</v>
      </c>
    </row>
    <row r="623" spans="1:6" x14ac:dyDescent="0.25">
      <c r="A623">
        <v>33</v>
      </c>
      <c r="B623" s="1" t="s">
        <v>6</v>
      </c>
      <c r="C623" s="1" t="s">
        <v>185</v>
      </c>
      <c r="D623" s="1" t="s">
        <v>191</v>
      </c>
      <c r="E623">
        <v>6</v>
      </c>
      <c r="F623">
        <v>110000</v>
      </c>
    </row>
    <row r="624" spans="1:6" x14ac:dyDescent="0.25">
      <c r="A624">
        <v>31</v>
      </c>
      <c r="B624" s="1" t="s">
        <v>6</v>
      </c>
      <c r="C624" s="1" t="s">
        <v>185</v>
      </c>
      <c r="D624" s="1" t="s">
        <v>191</v>
      </c>
      <c r="E624">
        <v>6</v>
      </c>
      <c r="F624">
        <v>115000</v>
      </c>
    </row>
    <row r="625" spans="1:6" x14ac:dyDescent="0.25">
      <c r="A625">
        <v>42</v>
      </c>
      <c r="B625" s="1" t="s">
        <v>9</v>
      </c>
      <c r="C625" s="1" t="s">
        <v>186</v>
      </c>
      <c r="D625" s="1" t="s">
        <v>187</v>
      </c>
      <c r="E625">
        <v>13</v>
      </c>
      <c r="F625">
        <v>170000</v>
      </c>
    </row>
    <row r="626" spans="1:6" x14ac:dyDescent="0.25">
      <c r="A626">
        <v>27</v>
      </c>
      <c r="B626" s="1" t="s">
        <v>9</v>
      </c>
      <c r="C626" s="1" t="s">
        <v>185</v>
      </c>
      <c r="D626" s="1" t="s">
        <v>188</v>
      </c>
      <c r="E626">
        <v>3</v>
      </c>
      <c r="F626">
        <v>80000</v>
      </c>
    </row>
    <row r="627" spans="1:6" x14ac:dyDescent="0.25">
      <c r="A627">
        <v>51</v>
      </c>
      <c r="B627" s="1" t="s">
        <v>6</v>
      </c>
      <c r="C627" s="1" t="s">
        <v>12</v>
      </c>
      <c r="D627" s="1" t="s">
        <v>189</v>
      </c>
      <c r="E627">
        <v>19</v>
      </c>
      <c r="F627">
        <v>200000</v>
      </c>
    </row>
    <row r="628" spans="1:6" x14ac:dyDescent="0.25">
      <c r="A628">
        <v>34</v>
      </c>
      <c r="B628" s="1" t="s">
        <v>9</v>
      </c>
      <c r="C628" s="1" t="s">
        <v>186</v>
      </c>
      <c r="D628" s="1" t="s">
        <v>190</v>
      </c>
      <c r="E628">
        <v>7</v>
      </c>
      <c r="F628">
        <v>130000</v>
      </c>
    </row>
    <row r="629" spans="1:6" x14ac:dyDescent="0.25">
      <c r="A629">
        <v>38</v>
      </c>
      <c r="B629" s="1" t="s">
        <v>6</v>
      </c>
      <c r="C629" s="1" t="s">
        <v>185</v>
      </c>
      <c r="D629" s="1" t="s">
        <v>187</v>
      </c>
      <c r="E629">
        <v>11</v>
      </c>
      <c r="F629">
        <v>155000</v>
      </c>
    </row>
    <row r="630" spans="1:6" x14ac:dyDescent="0.25">
      <c r="A630">
        <v>29</v>
      </c>
      <c r="B630" s="1" t="s">
        <v>6</v>
      </c>
      <c r="C630" s="1" t="s">
        <v>185</v>
      </c>
      <c r="D630" s="1" t="s">
        <v>191</v>
      </c>
      <c r="E630">
        <v>5</v>
      </c>
      <c r="F630">
        <v>105000</v>
      </c>
    </row>
    <row r="631" spans="1:6" x14ac:dyDescent="0.25">
      <c r="A631">
        <v>43</v>
      </c>
      <c r="B631" s="1" t="s">
        <v>9</v>
      </c>
      <c r="C631" s="1" t="s">
        <v>12</v>
      </c>
      <c r="D631" s="1" t="s">
        <v>189</v>
      </c>
      <c r="E631">
        <v>14</v>
      </c>
      <c r="F631">
        <v>190000</v>
      </c>
    </row>
    <row r="632" spans="1:6" x14ac:dyDescent="0.25">
      <c r="A632">
        <v>36</v>
      </c>
      <c r="B632" s="1" t="s">
        <v>6</v>
      </c>
      <c r="C632" s="1" t="s">
        <v>186</v>
      </c>
      <c r="D632" s="1" t="s">
        <v>188</v>
      </c>
      <c r="E632">
        <v>8</v>
      </c>
      <c r="F632">
        <v>140000</v>
      </c>
    </row>
    <row r="633" spans="1:6" x14ac:dyDescent="0.25">
      <c r="A633">
        <v>48</v>
      </c>
      <c r="B633" s="1" t="s">
        <v>6</v>
      </c>
      <c r="C633" s="1" t="s">
        <v>12</v>
      </c>
      <c r="D633" s="1" t="s">
        <v>187</v>
      </c>
      <c r="E633">
        <v>16</v>
      </c>
      <c r="F633">
        <v>185000</v>
      </c>
    </row>
    <row r="634" spans="1:6" x14ac:dyDescent="0.25">
      <c r="A634">
        <v>35</v>
      </c>
      <c r="B634" s="1" t="s">
        <v>9</v>
      </c>
      <c r="C634" s="1" t="s">
        <v>185</v>
      </c>
      <c r="D634" s="1" t="s">
        <v>190</v>
      </c>
      <c r="E634">
        <v>8</v>
      </c>
      <c r="F634">
        <v>145000</v>
      </c>
    </row>
    <row r="635" spans="1:6" x14ac:dyDescent="0.25">
      <c r="A635">
        <v>30</v>
      </c>
      <c r="B635" s="1" t="s">
        <v>9</v>
      </c>
      <c r="C635" s="1" t="s">
        <v>186</v>
      </c>
      <c r="D635" s="1" t="s">
        <v>191</v>
      </c>
      <c r="E635">
        <v>4</v>
      </c>
      <c r="F635">
        <v>90000</v>
      </c>
    </row>
    <row r="636" spans="1:6" x14ac:dyDescent="0.25">
      <c r="A636">
        <v>50</v>
      </c>
      <c r="B636" s="1" t="s">
        <v>6</v>
      </c>
      <c r="C636" s="1" t="s">
        <v>12</v>
      </c>
      <c r="D636" s="1" t="s">
        <v>189</v>
      </c>
      <c r="E636">
        <v>18</v>
      </c>
      <c r="F636">
        <v>195000</v>
      </c>
    </row>
    <row r="637" spans="1:6" x14ac:dyDescent="0.25">
      <c r="A637">
        <v>29</v>
      </c>
      <c r="B637" s="1" t="s">
        <v>6</v>
      </c>
      <c r="C637" s="1" t="s">
        <v>185</v>
      </c>
      <c r="D637" s="1" t="s">
        <v>188</v>
      </c>
      <c r="E637">
        <v>4</v>
      </c>
      <c r="F637">
        <v>95000</v>
      </c>
    </row>
    <row r="638" spans="1:6" x14ac:dyDescent="0.25">
      <c r="A638">
        <v>41</v>
      </c>
      <c r="B638" s="1" t="s">
        <v>6</v>
      </c>
      <c r="C638" s="1" t="s">
        <v>186</v>
      </c>
      <c r="D638" s="1" t="s">
        <v>187</v>
      </c>
      <c r="E638">
        <v>13</v>
      </c>
      <c r="F638">
        <v>170000</v>
      </c>
    </row>
    <row r="639" spans="1:6" x14ac:dyDescent="0.25">
      <c r="A639">
        <v>33</v>
      </c>
      <c r="B639" s="1" t="s">
        <v>9</v>
      </c>
      <c r="C639" s="1" t="s">
        <v>185</v>
      </c>
      <c r="D639" s="1" t="s">
        <v>190</v>
      </c>
      <c r="E639">
        <v>6</v>
      </c>
      <c r="F639">
        <v>115000</v>
      </c>
    </row>
    <row r="640" spans="1:6" x14ac:dyDescent="0.25">
      <c r="A640">
        <v>45</v>
      </c>
      <c r="B640" s="1" t="s">
        <v>6</v>
      </c>
      <c r="C640" s="1" t="s">
        <v>12</v>
      </c>
      <c r="D640" s="1" t="s">
        <v>189</v>
      </c>
      <c r="E640">
        <v>16</v>
      </c>
      <c r="F640">
        <v>185000</v>
      </c>
    </row>
    <row r="641" spans="1:6" x14ac:dyDescent="0.25">
      <c r="A641">
        <v>28</v>
      </c>
      <c r="B641" s="1" t="s">
        <v>9</v>
      </c>
      <c r="C641" s="1" t="s">
        <v>185</v>
      </c>
      <c r="D641" s="1" t="s">
        <v>191</v>
      </c>
      <c r="E641">
        <v>2</v>
      </c>
      <c r="F641">
        <v>65000</v>
      </c>
    </row>
    <row r="642" spans="1:6" x14ac:dyDescent="0.25">
      <c r="A642">
        <v>39</v>
      </c>
      <c r="B642" s="1" t="s">
        <v>9</v>
      </c>
      <c r="C642" s="1" t="s">
        <v>186</v>
      </c>
      <c r="D642" s="1" t="s">
        <v>187</v>
      </c>
      <c r="E642">
        <v>12</v>
      </c>
      <c r="F642">
        <v>160000</v>
      </c>
    </row>
    <row r="643" spans="1:6" x14ac:dyDescent="0.25">
      <c r="A643">
        <v>30</v>
      </c>
      <c r="B643" s="1" t="s">
        <v>6</v>
      </c>
      <c r="C643" s="1" t="s">
        <v>185</v>
      </c>
      <c r="D643" s="1" t="s">
        <v>188</v>
      </c>
      <c r="E643">
        <v>5</v>
      </c>
      <c r="F643">
        <v>100000</v>
      </c>
    </row>
    <row r="644" spans="1:6" x14ac:dyDescent="0.25">
      <c r="A644">
        <v>46</v>
      </c>
      <c r="B644" s="1" t="s">
        <v>6</v>
      </c>
      <c r="C644" s="1" t="s">
        <v>12</v>
      </c>
      <c r="D644" s="1" t="s">
        <v>189</v>
      </c>
      <c r="E644">
        <v>15</v>
      </c>
      <c r="F644">
        <v>180000</v>
      </c>
    </row>
    <row r="645" spans="1:6" x14ac:dyDescent="0.25">
      <c r="A645">
        <v>42</v>
      </c>
      <c r="B645" s="1" t="s">
        <v>6</v>
      </c>
      <c r="C645" s="1" t="s">
        <v>12</v>
      </c>
      <c r="D645" s="1" t="s">
        <v>187</v>
      </c>
      <c r="E645">
        <v>14</v>
      </c>
      <c r="F645">
        <v>190000</v>
      </c>
    </row>
    <row r="646" spans="1:6" x14ac:dyDescent="0.25">
      <c r="A646">
        <v>31</v>
      </c>
      <c r="B646" s="1" t="s">
        <v>6</v>
      </c>
      <c r="C646" s="1" t="s">
        <v>185</v>
      </c>
      <c r="D646" s="1" t="s">
        <v>190</v>
      </c>
      <c r="E646">
        <v>6</v>
      </c>
      <c r="F646">
        <v>115000</v>
      </c>
    </row>
    <row r="647" spans="1:6" x14ac:dyDescent="0.25">
      <c r="A647">
        <v>49</v>
      </c>
      <c r="B647" s="1" t="s">
        <v>9</v>
      </c>
      <c r="C647" s="1" t="s">
        <v>12</v>
      </c>
      <c r="D647" s="1" t="s">
        <v>189</v>
      </c>
      <c r="E647">
        <v>17</v>
      </c>
      <c r="F647">
        <v>195000</v>
      </c>
    </row>
    <row r="648" spans="1:6" x14ac:dyDescent="0.25">
      <c r="A648">
        <v>36</v>
      </c>
      <c r="B648" s="1" t="s">
        <v>6</v>
      </c>
      <c r="C648" s="1" t="s">
        <v>186</v>
      </c>
      <c r="D648" s="1" t="s">
        <v>188</v>
      </c>
      <c r="E648">
        <v>9</v>
      </c>
      <c r="F648">
        <v>150000</v>
      </c>
    </row>
    <row r="649" spans="1:6" x14ac:dyDescent="0.25">
      <c r="A649">
        <v>45</v>
      </c>
      <c r="B649" s="1" t="s">
        <v>6</v>
      </c>
      <c r="C649" s="1" t="s">
        <v>12</v>
      </c>
      <c r="D649" s="1" t="s">
        <v>187</v>
      </c>
      <c r="E649">
        <v>16</v>
      </c>
      <c r="F649">
        <v>185000</v>
      </c>
    </row>
    <row r="650" spans="1:6" x14ac:dyDescent="0.25">
      <c r="A650">
        <v>25</v>
      </c>
      <c r="B650" s="1" t="s">
        <v>9</v>
      </c>
      <c r="C650" s="1" t="s">
        <v>185</v>
      </c>
      <c r="D650" s="1" t="s">
        <v>191</v>
      </c>
      <c r="E650">
        <v>1</v>
      </c>
      <c r="F650">
        <v>550</v>
      </c>
    </row>
    <row r="651" spans="1:6" x14ac:dyDescent="0.25">
      <c r="A651">
        <v>29</v>
      </c>
      <c r="B651" s="1" t="s">
        <v>6</v>
      </c>
      <c r="C651" s="1" t="s">
        <v>185</v>
      </c>
      <c r="D651" s="1" t="s">
        <v>191</v>
      </c>
      <c r="E651">
        <v>4</v>
      </c>
      <c r="F651">
        <v>90000</v>
      </c>
    </row>
    <row r="652" spans="1:6" x14ac:dyDescent="0.25">
      <c r="A652">
        <v>40</v>
      </c>
      <c r="B652" s="1" t="s">
        <v>9</v>
      </c>
      <c r="C652" s="1" t="s">
        <v>186</v>
      </c>
      <c r="D652" s="1" t="s">
        <v>187</v>
      </c>
      <c r="E652">
        <v>12</v>
      </c>
      <c r="F652">
        <v>160000</v>
      </c>
    </row>
    <row r="653" spans="1:6" x14ac:dyDescent="0.25">
      <c r="A653">
        <v>33</v>
      </c>
      <c r="B653" s="1" t="s">
        <v>9</v>
      </c>
      <c r="C653" s="1" t="s">
        <v>186</v>
      </c>
      <c r="D653" s="1" t="s">
        <v>190</v>
      </c>
      <c r="E653">
        <v>6</v>
      </c>
      <c r="F653">
        <v>115000</v>
      </c>
    </row>
    <row r="654" spans="1:6" x14ac:dyDescent="0.25">
      <c r="A654">
        <v>37</v>
      </c>
      <c r="B654" s="1" t="s">
        <v>6</v>
      </c>
      <c r="C654" s="1" t="s">
        <v>185</v>
      </c>
      <c r="D654" s="1" t="s">
        <v>187</v>
      </c>
      <c r="E654">
        <v>10</v>
      </c>
      <c r="F654">
        <v>150000</v>
      </c>
    </row>
    <row r="655" spans="1:6" x14ac:dyDescent="0.25">
      <c r="A655">
        <v>28</v>
      </c>
      <c r="B655" s="1" t="s">
        <v>6</v>
      </c>
      <c r="C655" s="1" t="s">
        <v>185</v>
      </c>
      <c r="D655" s="1" t="s">
        <v>191</v>
      </c>
      <c r="E655">
        <v>2</v>
      </c>
      <c r="F655">
        <v>65000</v>
      </c>
    </row>
    <row r="656" spans="1:6" x14ac:dyDescent="0.25">
      <c r="A656">
        <v>44</v>
      </c>
      <c r="B656" s="1" t="s">
        <v>9</v>
      </c>
      <c r="C656" s="1" t="s">
        <v>12</v>
      </c>
      <c r="D656" s="1" t="s">
        <v>189</v>
      </c>
      <c r="E656">
        <v>14</v>
      </c>
      <c r="F656">
        <v>190000</v>
      </c>
    </row>
    <row r="657" spans="1:6" x14ac:dyDescent="0.25">
      <c r="A657">
        <v>35</v>
      </c>
      <c r="B657" s="1" t="s">
        <v>6</v>
      </c>
      <c r="C657" s="1" t="s">
        <v>186</v>
      </c>
      <c r="D657" s="1" t="s">
        <v>188</v>
      </c>
      <c r="E657">
        <v>8</v>
      </c>
      <c r="F657">
        <v>140000</v>
      </c>
    </row>
    <row r="658" spans="1:6" x14ac:dyDescent="0.25">
      <c r="A658">
        <v>47</v>
      </c>
      <c r="B658" s="1" t="s">
        <v>6</v>
      </c>
      <c r="C658" s="1" t="s">
        <v>12</v>
      </c>
      <c r="D658" s="1" t="s">
        <v>187</v>
      </c>
      <c r="E658">
        <v>16</v>
      </c>
      <c r="F658">
        <v>185000</v>
      </c>
    </row>
    <row r="659" spans="1:6" x14ac:dyDescent="0.25">
      <c r="A659">
        <v>34</v>
      </c>
      <c r="B659" s="1" t="s">
        <v>9</v>
      </c>
      <c r="C659" s="1" t="s">
        <v>185</v>
      </c>
      <c r="D659" s="1" t="s">
        <v>190</v>
      </c>
      <c r="E659">
        <v>7</v>
      </c>
      <c r="F659">
        <v>130000</v>
      </c>
    </row>
    <row r="660" spans="1:6" x14ac:dyDescent="0.25">
      <c r="A660">
        <v>31</v>
      </c>
      <c r="B660" s="1" t="s">
        <v>9</v>
      </c>
      <c r="C660" s="1" t="s">
        <v>186</v>
      </c>
      <c r="D660" s="1" t="s">
        <v>191</v>
      </c>
      <c r="E660">
        <v>5</v>
      </c>
      <c r="F660">
        <v>105000</v>
      </c>
    </row>
    <row r="661" spans="1:6" x14ac:dyDescent="0.25">
      <c r="A661">
        <v>42</v>
      </c>
      <c r="B661" s="1" t="s">
        <v>6</v>
      </c>
      <c r="C661" s="1" t="s">
        <v>186</v>
      </c>
      <c r="D661" s="1" t="s">
        <v>187</v>
      </c>
      <c r="E661">
        <v>13</v>
      </c>
      <c r="F661">
        <v>170000</v>
      </c>
    </row>
    <row r="662" spans="1:6" x14ac:dyDescent="0.25">
      <c r="A662">
        <v>29</v>
      </c>
      <c r="B662" s="1" t="s">
        <v>9</v>
      </c>
      <c r="C662" s="1" t="s">
        <v>185</v>
      </c>
      <c r="D662" s="1" t="s">
        <v>191</v>
      </c>
      <c r="E662">
        <v>4</v>
      </c>
      <c r="F662">
        <v>90000</v>
      </c>
    </row>
    <row r="663" spans="1:6" x14ac:dyDescent="0.25">
      <c r="A663">
        <v>27</v>
      </c>
      <c r="B663" s="1" t="s">
        <v>6</v>
      </c>
      <c r="C663" s="1" t="s">
        <v>185</v>
      </c>
      <c r="D663" s="1" t="s">
        <v>188</v>
      </c>
      <c r="E663">
        <v>3</v>
      </c>
      <c r="F663">
        <v>80000</v>
      </c>
    </row>
    <row r="664" spans="1:6" x14ac:dyDescent="0.25">
      <c r="A664">
        <v>49</v>
      </c>
      <c r="B664" s="1" t="s">
        <v>6</v>
      </c>
      <c r="C664" s="1" t="s">
        <v>12</v>
      </c>
      <c r="D664" s="1" t="s">
        <v>189</v>
      </c>
      <c r="E664">
        <v>17</v>
      </c>
      <c r="F664">
        <v>195000</v>
      </c>
    </row>
    <row r="665" spans="1:6" x14ac:dyDescent="0.25">
      <c r="A665">
        <v>32</v>
      </c>
      <c r="B665" s="1" t="s">
        <v>9</v>
      </c>
      <c r="C665" s="1" t="s">
        <v>186</v>
      </c>
      <c r="D665" s="1" t="s">
        <v>190</v>
      </c>
      <c r="E665">
        <v>6</v>
      </c>
      <c r="F665">
        <v>115000</v>
      </c>
    </row>
    <row r="666" spans="1:6" x14ac:dyDescent="0.25">
      <c r="A666">
        <v>36</v>
      </c>
      <c r="B666" s="1" t="s">
        <v>6</v>
      </c>
      <c r="C666" s="1" t="s">
        <v>185</v>
      </c>
      <c r="D666" s="1" t="s">
        <v>187</v>
      </c>
      <c r="E666">
        <v>8</v>
      </c>
      <c r="F666">
        <v>135000</v>
      </c>
    </row>
    <row r="667" spans="1:6" x14ac:dyDescent="0.25">
      <c r="A667">
        <v>27</v>
      </c>
      <c r="B667" s="1" t="s">
        <v>6</v>
      </c>
      <c r="C667" s="1" t="s">
        <v>185</v>
      </c>
      <c r="D667" s="1" t="s">
        <v>191</v>
      </c>
      <c r="E667">
        <v>2</v>
      </c>
      <c r="F667">
        <v>65000</v>
      </c>
    </row>
    <row r="668" spans="1:6" x14ac:dyDescent="0.25">
      <c r="A668">
        <v>34</v>
      </c>
      <c r="B668" s="1" t="s">
        <v>6</v>
      </c>
      <c r="C668" s="1" t="s">
        <v>186</v>
      </c>
      <c r="D668" s="1" t="s">
        <v>188</v>
      </c>
      <c r="E668">
        <v>8</v>
      </c>
      <c r="F668">
        <v>140000</v>
      </c>
    </row>
    <row r="669" spans="1:6" x14ac:dyDescent="0.25">
      <c r="A669">
        <v>46</v>
      </c>
      <c r="B669" s="1" t="s">
        <v>6</v>
      </c>
      <c r="C669" s="1" t="s">
        <v>12</v>
      </c>
      <c r="D669" s="1" t="s">
        <v>187</v>
      </c>
      <c r="E669">
        <v>16</v>
      </c>
      <c r="F669">
        <v>185000</v>
      </c>
    </row>
    <row r="670" spans="1:6" x14ac:dyDescent="0.25">
      <c r="A670">
        <v>33</v>
      </c>
      <c r="B670" s="1" t="s">
        <v>9</v>
      </c>
      <c r="C670" s="1" t="s">
        <v>185</v>
      </c>
      <c r="D670" s="1" t="s">
        <v>190</v>
      </c>
      <c r="E670">
        <v>7</v>
      </c>
      <c r="F670">
        <v>130000</v>
      </c>
    </row>
    <row r="671" spans="1:6" x14ac:dyDescent="0.25">
      <c r="A671">
        <v>30</v>
      </c>
      <c r="B671" s="1" t="s">
        <v>9</v>
      </c>
      <c r="C671" s="1" t="s">
        <v>186</v>
      </c>
      <c r="D671" s="1" t="s">
        <v>191</v>
      </c>
      <c r="E671">
        <v>5</v>
      </c>
      <c r="F671">
        <v>105000</v>
      </c>
    </row>
    <row r="672" spans="1:6" x14ac:dyDescent="0.25">
      <c r="A672">
        <v>50</v>
      </c>
      <c r="B672" s="1" t="s">
        <v>6</v>
      </c>
      <c r="C672" s="1" t="s">
        <v>12</v>
      </c>
      <c r="D672" s="1" t="s">
        <v>189</v>
      </c>
      <c r="E672">
        <v>19</v>
      </c>
      <c r="F672">
        <v>200000</v>
      </c>
    </row>
    <row r="673" spans="1:6" x14ac:dyDescent="0.25">
      <c r="A673">
        <v>27</v>
      </c>
      <c r="B673" s="1" t="s">
        <v>6</v>
      </c>
      <c r="D673" s="1" t="s">
        <v>192</v>
      </c>
      <c r="E673">
        <v>7</v>
      </c>
      <c r="F673">
        <v>100000</v>
      </c>
    </row>
    <row r="674" spans="1:6" x14ac:dyDescent="0.25">
      <c r="A674">
        <v>31</v>
      </c>
      <c r="B674" s="1" t="s">
        <v>9</v>
      </c>
      <c r="C674" s="1" t="s">
        <v>185</v>
      </c>
      <c r="D674" s="1" t="s">
        <v>191</v>
      </c>
      <c r="E674">
        <v>6</v>
      </c>
      <c r="F674">
        <v>110000</v>
      </c>
    </row>
    <row r="675" spans="1:6" x14ac:dyDescent="0.25">
      <c r="A675">
        <v>37</v>
      </c>
      <c r="B675" s="1" t="s">
        <v>6</v>
      </c>
      <c r="C675" s="1" t="s">
        <v>186</v>
      </c>
      <c r="D675" s="1" t="s">
        <v>187</v>
      </c>
      <c r="E675">
        <v>10</v>
      </c>
      <c r="F675">
        <v>150000</v>
      </c>
    </row>
    <row r="676" spans="1:6" x14ac:dyDescent="0.25">
      <c r="A676">
        <v>31</v>
      </c>
      <c r="B676" s="1" t="s">
        <v>6</v>
      </c>
      <c r="C676" s="1" t="s">
        <v>186</v>
      </c>
      <c r="D676" s="1" t="s">
        <v>187</v>
      </c>
      <c r="E676">
        <v>8</v>
      </c>
      <c r="F676">
        <v>130000</v>
      </c>
    </row>
    <row r="677" spans="1:6" x14ac:dyDescent="0.25">
      <c r="A677">
        <v>43</v>
      </c>
      <c r="B677" s="1" t="s">
        <v>6</v>
      </c>
      <c r="C677" s="1" t="s">
        <v>12</v>
      </c>
      <c r="D677" s="1" t="s">
        <v>189</v>
      </c>
      <c r="E677">
        <v>15</v>
      </c>
      <c r="F677">
        <v>180000</v>
      </c>
    </row>
    <row r="678" spans="1:6" x14ac:dyDescent="0.25">
      <c r="A678">
        <v>35</v>
      </c>
      <c r="B678" s="1" t="s">
        <v>9</v>
      </c>
      <c r="C678" s="1" t="s">
        <v>186</v>
      </c>
      <c r="D678" s="1" t="s">
        <v>190</v>
      </c>
      <c r="E678">
        <v>8</v>
      </c>
      <c r="F678">
        <v>140000</v>
      </c>
    </row>
    <row r="679" spans="1:6" x14ac:dyDescent="0.25">
      <c r="A679">
        <v>42</v>
      </c>
      <c r="B679" s="1" t="s">
        <v>6</v>
      </c>
      <c r="C679" s="1" t="s">
        <v>185</v>
      </c>
      <c r="D679" s="1" t="s">
        <v>187</v>
      </c>
      <c r="E679">
        <v>12</v>
      </c>
      <c r="F679">
        <v>160000</v>
      </c>
    </row>
    <row r="680" spans="1:6" x14ac:dyDescent="0.25">
      <c r="A680">
        <v>28</v>
      </c>
      <c r="B680" s="1" t="s">
        <v>9</v>
      </c>
      <c r="C680" s="1" t="s">
        <v>185</v>
      </c>
      <c r="D680" s="1" t="s">
        <v>191</v>
      </c>
      <c r="E680">
        <v>2</v>
      </c>
      <c r="F680">
        <v>55000</v>
      </c>
    </row>
    <row r="681" spans="1:6" x14ac:dyDescent="0.25">
      <c r="A681">
        <v>44</v>
      </c>
      <c r="B681" s="1" t="s">
        <v>9</v>
      </c>
      <c r="C681" s="1" t="s">
        <v>12</v>
      </c>
      <c r="D681" s="1" t="s">
        <v>189</v>
      </c>
      <c r="E681">
        <v>16</v>
      </c>
      <c r="F681">
        <v>190000</v>
      </c>
    </row>
    <row r="682" spans="1:6" x14ac:dyDescent="0.25">
      <c r="A682">
        <v>32</v>
      </c>
      <c r="B682" s="1" t="s">
        <v>6</v>
      </c>
      <c r="C682" s="1" t="s">
        <v>186</v>
      </c>
      <c r="D682" s="1" t="s">
        <v>188</v>
      </c>
      <c r="E682">
        <v>7</v>
      </c>
      <c r="F682">
        <v>120000</v>
      </c>
    </row>
    <row r="683" spans="1:6" x14ac:dyDescent="0.25">
      <c r="A683">
        <v>48</v>
      </c>
      <c r="B683" s="1" t="s">
        <v>6</v>
      </c>
      <c r="C683" s="1" t="s">
        <v>12</v>
      </c>
      <c r="D683" s="1" t="s">
        <v>187</v>
      </c>
      <c r="E683">
        <v>18</v>
      </c>
      <c r="F683">
        <v>200000</v>
      </c>
    </row>
    <row r="684" spans="1:6" x14ac:dyDescent="0.25">
      <c r="A684">
        <v>30</v>
      </c>
      <c r="B684" s="1" t="s">
        <v>9</v>
      </c>
      <c r="C684" s="1" t="s">
        <v>185</v>
      </c>
      <c r="D684" s="1" t="s">
        <v>190</v>
      </c>
      <c r="E684">
        <v>5</v>
      </c>
      <c r="F684">
        <v>100000</v>
      </c>
    </row>
    <row r="685" spans="1:6" x14ac:dyDescent="0.25">
      <c r="A685">
        <v>34</v>
      </c>
      <c r="B685" s="1" t="s">
        <v>6</v>
      </c>
      <c r="C685" s="1" t="s">
        <v>186</v>
      </c>
      <c r="D685" s="1" t="s">
        <v>191</v>
      </c>
      <c r="E685">
        <v>9</v>
      </c>
      <c r="F685">
        <v>150000</v>
      </c>
    </row>
    <row r="686" spans="1:6" x14ac:dyDescent="0.25">
      <c r="A686">
        <v>37</v>
      </c>
      <c r="B686" s="1" t="s">
        <v>9</v>
      </c>
      <c r="C686" s="1" t="s">
        <v>185</v>
      </c>
      <c r="D686" s="1" t="s">
        <v>187</v>
      </c>
      <c r="E686">
        <v>11</v>
      </c>
      <c r="F686">
        <v>170000</v>
      </c>
    </row>
    <row r="687" spans="1:6" x14ac:dyDescent="0.25">
      <c r="A687">
        <v>49</v>
      </c>
      <c r="B687" s="1" t="s">
        <v>9</v>
      </c>
      <c r="C687" s="1" t="s">
        <v>12</v>
      </c>
      <c r="D687" s="1" t="s">
        <v>189</v>
      </c>
      <c r="E687">
        <v>19</v>
      </c>
      <c r="F687">
        <v>210000</v>
      </c>
    </row>
    <row r="688" spans="1:6" x14ac:dyDescent="0.25">
      <c r="A688">
        <v>29</v>
      </c>
      <c r="B688" s="1" t="s">
        <v>6</v>
      </c>
      <c r="C688" s="1" t="s">
        <v>185</v>
      </c>
      <c r="D688" s="1" t="s">
        <v>190</v>
      </c>
      <c r="E688">
        <v>4</v>
      </c>
      <c r="F688">
        <v>90000</v>
      </c>
    </row>
    <row r="689" spans="1:6" x14ac:dyDescent="0.25">
      <c r="A689">
        <v>41</v>
      </c>
      <c r="B689" s="1" t="s">
        <v>6</v>
      </c>
      <c r="C689" s="1" t="s">
        <v>186</v>
      </c>
      <c r="D689" s="1" t="s">
        <v>187</v>
      </c>
      <c r="E689">
        <v>14</v>
      </c>
      <c r="F689">
        <v>180000</v>
      </c>
    </row>
    <row r="690" spans="1:6" x14ac:dyDescent="0.25">
      <c r="A690">
        <v>46</v>
      </c>
      <c r="B690" s="1" t="s">
        <v>9</v>
      </c>
      <c r="C690" s="1" t="s">
        <v>12</v>
      </c>
      <c r="D690" s="1" t="s">
        <v>189</v>
      </c>
      <c r="E690">
        <v>16</v>
      </c>
      <c r="F690">
        <v>185000</v>
      </c>
    </row>
    <row r="691" spans="1:6" x14ac:dyDescent="0.25">
      <c r="A691">
        <v>30</v>
      </c>
      <c r="B691" s="1" t="s">
        <v>6</v>
      </c>
      <c r="C691" s="1" t="s">
        <v>186</v>
      </c>
      <c r="D691" s="1" t="s">
        <v>191</v>
      </c>
      <c r="E691">
        <v>5</v>
      </c>
      <c r="F691">
        <v>105000</v>
      </c>
    </row>
    <row r="692" spans="1:6" x14ac:dyDescent="0.25">
      <c r="A692">
        <v>50</v>
      </c>
      <c r="B692" s="1" t="s">
        <v>6</v>
      </c>
      <c r="C692" s="1" t="s">
        <v>12</v>
      </c>
      <c r="D692" s="1" t="s">
        <v>187</v>
      </c>
      <c r="E692">
        <v>20</v>
      </c>
      <c r="F692">
        <v>210000</v>
      </c>
    </row>
    <row r="693" spans="1:6" x14ac:dyDescent="0.25">
      <c r="A693">
        <v>31</v>
      </c>
      <c r="B693" s="1" t="s">
        <v>6</v>
      </c>
      <c r="C693" s="1" t="s">
        <v>185</v>
      </c>
      <c r="D693" s="1" t="s">
        <v>188</v>
      </c>
      <c r="E693">
        <v>6</v>
      </c>
      <c r="F693">
        <v>95000</v>
      </c>
    </row>
    <row r="694" spans="1:6" x14ac:dyDescent="0.25">
      <c r="A694">
        <v>39</v>
      </c>
      <c r="B694" s="1" t="s">
        <v>9</v>
      </c>
      <c r="C694" s="1" t="s">
        <v>186</v>
      </c>
      <c r="D694" s="1" t="s">
        <v>187</v>
      </c>
      <c r="E694">
        <v>11</v>
      </c>
      <c r="F694">
        <v>170000</v>
      </c>
    </row>
    <row r="695" spans="1:6" x14ac:dyDescent="0.25">
      <c r="A695">
        <v>48</v>
      </c>
      <c r="B695" s="1" t="s">
        <v>6</v>
      </c>
      <c r="C695" s="1" t="s">
        <v>12</v>
      </c>
      <c r="D695" s="1" t="s">
        <v>187</v>
      </c>
      <c r="E695">
        <v>19</v>
      </c>
      <c r="F695">
        <v>200000</v>
      </c>
    </row>
    <row r="696" spans="1:6" x14ac:dyDescent="0.25">
      <c r="A696">
        <v>28</v>
      </c>
      <c r="B696" s="1" t="s">
        <v>6</v>
      </c>
      <c r="C696" s="1" t="s">
        <v>185</v>
      </c>
      <c r="D696" s="1" t="s">
        <v>8</v>
      </c>
      <c r="E696">
        <v>4</v>
      </c>
      <c r="F696">
        <v>75000</v>
      </c>
    </row>
    <row r="697" spans="1:6" x14ac:dyDescent="0.25">
      <c r="A697">
        <v>33</v>
      </c>
      <c r="B697" s="1" t="s">
        <v>9</v>
      </c>
      <c r="C697" s="1" t="s">
        <v>186</v>
      </c>
      <c r="D697" s="1" t="s">
        <v>11</v>
      </c>
      <c r="E697">
        <v>7</v>
      </c>
      <c r="F697">
        <v>95000</v>
      </c>
    </row>
    <row r="698" spans="1:6" x14ac:dyDescent="0.25">
      <c r="A698">
        <v>22</v>
      </c>
      <c r="B698" s="1" t="s">
        <v>6</v>
      </c>
      <c r="C698" s="1" t="s">
        <v>185</v>
      </c>
      <c r="D698" s="1" t="s">
        <v>193</v>
      </c>
      <c r="E698">
        <v>1</v>
      </c>
      <c r="F698">
        <v>50000</v>
      </c>
    </row>
    <row r="699" spans="1:6" x14ac:dyDescent="0.25">
      <c r="A699">
        <v>44</v>
      </c>
      <c r="B699" s="1" t="s">
        <v>6</v>
      </c>
      <c r="C699" s="1" t="s">
        <v>12</v>
      </c>
      <c r="D699" s="1" t="s">
        <v>67</v>
      </c>
      <c r="E699">
        <v>15</v>
      </c>
      <c r="F699">
        <v>180000</v>
      </c>
    </row>
    <row r="700" spans="1:6" x14ac:dyDescent="0.25">
      <c r="A700">
        <v>29</v>
      </c>
      <c r="B700" s="1" t="s">
        <v>9</v>
      </c>
      <c r="C700" s="1" t="s">
        <v>185</v>
      </c>
      <c r="D700" s="1" t="s">
        <v>21</v>
      </c>
      <c r="E700">
        <v>3</v>
      </c>
      <c r="F700">
        <v>65000</v>
      </c>
    </row>
    <row r="701" spans="1:6" x14ac:dyDescent="0.25">
      <c r="A701">
        <v>31</v>
      </c>
      <c r="B701" s="1" t="s">
        <v>6</v>
      </c>
      <c r="C701" s="1" t="s">
        <v>186</v>
      </c>
      <c r="D701" s="1" t="s">
        <v>17</v>
      </c>
      <c r="E701">
        <v>6</v>
      </c>
      <c r="F701">
        <v>120000</v>
      </c>
    </row>
    <row r="702" spans="1:6" x14ac:dyDescent="0.25">
      <c r="A702">
        <v>25</v>
      </c>
      <c r="B702" s="1" t="s">
        <v>9</v>
      </c>
      <c r="C702" s="1" t="s">
        <v>186</v>
      </c>
      <c r="D702" s="1" t="s">
        <v>8</v>
      </c>
      <c r="E702">
        <v>2</v>
      </c>
      <c r="F702">
        <v>60000</v>
      </c>
    </row>
    <row r="703" spans="1:6" x14ac:dyDescent="0.25">
      <c r="A703">
        <v>38</v>
      </c>
      <c r="B703" s="1" t="s">
        <v>6</v>
      </c>
      <c r="C703" s="1" t="s">
        <v>185</v>
      </c>
      <c r="D703" s="1" t="s">
        <v>43</v>
      </c>
      <c r="E703">
        <v>10</v>
      </c>
      <c r="F703">
        <v>150000</v>
      </c>
    </row>
    <row r="704" spans="1:6" x14ac:dyDescent="0.25">
      <c r="A704">
        <v>27</v>
      </c>
      <c r="B704" s="1" t="s">
        <v>6</v>
      </c>
      <c r="C704" s="1" t="s">
        <v>185</v>
      </c>
      <c r="D704" s="1" t="s">
        <v>8</v>
      </c>
      <c r="E704">
        <v>3</v>
      </c>
      <c r="F704">
        <v>70000</v>
      </c>
    </row>
    <row r="705" spans="1:6" x14ac:dyDescent="0.25">
      <c r="A705">
        <v>46</v>
      </c>
      <c r="B705" s="1" t="s">
        <v>9</v>
      </c>
      <c r="C705" s="1" t="s">
        <v>12</v>
      </c>
      <c r="D705" s="1" t="s">
        <v>194</v>
      </c>
      <c r="E705">
        <v>20</v>
      </c>
      <c r="F705">
        <v>220000</v>
      </c>
    </row>
    <row r="706" spans="1:6" x14ac:dyDescent="0.25">
      <c r="A706">
        <v>33</v>
      </c>
      <c r="B706" s="1" t="s">
        <v>6</v>
      </c>
      <c r="C706" s="1" t="s">
        <v>186</v>
      </c>
      <c r="D706" s="1" t="s">
        <v>11</v>
      </c>
      <c r="E706">
        <v>8</v>
      </c>
      <c r="F706">
        <v>100000</v>
      </c>
    </row>
    <row r="707" spans="1:6" x14ac:dyDescent="0.25">
      <c r="A707">
        <v>24</v>
      </c>
      <c r="B707" s="1" t="s">
        <v>9</v>
      </c>
      <c r="C707" s="1" t="s">
        <v>185</v>
      </c>
      <c r="D707" s="1" t="s">
        <v>21</v>
      </c>
      <c r="E707">
        <v>2</v>
      </c>
      <c r="F707">
        <v>55000</v>
      </c>
    </row>
    <row r="708" spans="1:6" x14ac:dyDescent="0.25">
      <c r="A708">
        <v>36</v>
      </c>
      <c r="B708" s="1" t="s">
        <v>6</v>
      </c>
      <c r="C708" s="1" t="s">
        <v>12</v>
      </c>
      <c r="D708" s="1" t="s">
        <v>67</v>
      </c>
      <c r="E708">
        <v>12</v>
      </c>
      <c r="F708">
        <v>170000</v>
      </c>
    </row>
    <row r="709" spans="1:6" x14ac:dyDescent="0.25">
      <c r="A709">
        <v>30</v>
      </c>
      <c r="B709" s="1" t="s">
        <v>9</v>
      </c>
      <c r="C709" s="1" t="s">
        <v>185</v>
      </c>
      <c r="D709" s="1" t="s">
        <v>8</v>
      </c>
      <c r="E709">
        <v>5</v>
      </c>
      <c r="F709">
        <v>90000</v>
      </c>
    </row>
    <row r="710" spans="1:6" x14ac:dyDescent="0.25">
      <c r="A710">
        <v>29</v>
      </c>
      <c r="B710" s="1" t="s">
        <v>6</v>
      </c>
      <c r="C710" s="1" t="s">
        <v>185</v>
      </c>
      <c r="D710" s="1" t="s">
        <v>193</v>
      </c>
      <c r="E710">
        <v>4</v>
      </c>
      <c r="F710">
        <v>80000</v>
      </c>
    </row>
    <row r="711" spans="1:6" x14ac:dyDescent="0.25">
      <c r="A711">
        <v>42</v>
      </c>
      <c r="B711" s="1" t="s">
        <v>6</v>
      </c>
      <c r="C711" s="1" t="s">
        <v>186</v>
      </c>
      <c r="D711" s="1" t="s">
        <v>17</v>
      </c>
      <c r="E711">
        <v>14</v>
      </c>
      <c r="F711">
        <v>180000</v>
      </c>
    </row>
    <row r="712" spans="1:6" x14ac:dyDescent="0.25">
      <c r="A712">
        <v>26</v>
      </c>
      <c r="B712" s="1" t="s">
        <v>6</v>
      </c>
      <c r="C712" s="1" t="s">
        <v>185</v>
      </c>
      <c r="D712" s="1" t="s">
        <v>21</v>
      </c>
      <c r="E712">
        <v>2</v>
      </c>
      <c r="F712">
        <v>60000</v>
      </c>
    </row>
    <row r="713" spans="1:6" x14ac:dyDescent="0.25">
      <c r="A713">
        <v>35</v>
      </c>
      <c r="B713" s="1" t="s">
        <v>9</v>
      </c>
      <c r="C713" s="1" t="s">
        <v>186</v>
      </c>
      <c r="D713" s="1" t="s">
        <v>11</v>
      </c>
      <c r="E713">
        <v>9</v>
      </c>
      <c r="F713">
        <v>120000</v>
      </c>
    </row>
    <row r="714" spans="1:6" x14ac:dyDescent="0.25">
      <c r="A714">
        <v>27</v>
      </c>
      <c r="B714" s="1" t="s">
        <v>9</v>
      </c>
      <c r="C714" s="1" t="s">
        <v>185</v>
      </c>
      <c r="D714" s="1" t="s">
        <v>8</v>
      </c>
      <c r="E714">
        <v>3</v>
      </c>
      <c r="F714">
        <v>70000</v>
      </c>
    </row>
    <row r="715" spans="1:6" x14ac:dyDescent="0.25">
      <c r="A715">
        <v>48</v>
      </c>
      <c r="B715" s="1" t="s">
        <v>6</v>
      </c>
      <c r="C715" s="1" t="s">
        <v>12</v>
      </c>
      <c r="D715" s="1" t="s">
        <v>194</v>
      </c>
      <c r="E715">
        <v>18</v>
      </c>
      <c r="F715">
        <v>210000</v>
      </c>
    </row>
    <row r="716" spans="1:6" x14ac:dyDescent="0.25">
      <c r="A716">
        <v>34</v>
      </c>
      <c r="B716" s="1" t="s">
        <v>6</v>
      </c>
      <c r="C716" s="1" t="s">
        <v>186</v>
      </c>
      <c r="D716" s="1" t="s">
        <v>43</v>
      </c>
      <c r="E716">
        <v>9</v>
      </c>
      <c r="F716">
        <v>140000</v>
      </c>
    </row>
    <row r="717" spans="1:6" x14ac:dyDescent="0.25">
      <c r="A717">
        <v>23</v>
      </c>
      <c r="B717" s="1" t="s">
        <v>9</v>
      </c>
      <c r="C717" s="1" t="s">
        <v>185</v>
      </c>
      <c r="D717" s="1" t="s">
        <v>8</v>
      </c>
      <c r="E717">
        <v>1</v>
      </c>
      <c r="F717">
        <v>50000</v>
      </c>
    </row>
    <row r="718" spans="1:6" x14ac:dyDescent="0.25">
      <c r="A718">
        <v>32</v>
      </c>
      <c r="B718" s="1" t="s">
        <v>6</v>
      </c>
      <c r="C718" s="1" t="s">
        <v>186</v>
      </c>
      <c r="D718" s="1" t="s">
        <v>17</v>
      </c>
      <c r="E718">
        <v>7</v>
      </c>
      <c r="F718">
        <v>110000</v>
      </c>
    </row>
    <row r="719" spans="1:6" x14ac:dyDescent="0.25">
      <c r="A719">
        <v>37</v>
      </c>
      <c r="B719" s="1" t="s">
        <v>6</v>
      </c>
      <c r="C719" s="1" t="s">
        <v>185</v>
      </c>
      <c r="D719" s="1" t="s">
        <v>11</v>
      </c>
      <c r="E719">
        <v>11</v>
      </c>
      <c r="F719">
        <v>160000</v>
      </c>
    </row>
    <row r="720" spans="1:6" x14ac:dyDescent="0.25">
      <c r="A720">
        <v>41</v>
      </c>
      <c r="B720" s="1" t="s">
        <v>9</v>
      </c>
      <c r="C720" s="1" t="s">
        <v>12</v>
      </c>
      <c r="D720" s="1" t="s">
        <v>194</v>
      </c>
      <c r="E720">
        <v>16</v>
      </c>
      <c r="F720">
        <v>200000</v>
      </c>
    </row>
    <row r="721" spans="1:6" x14ac:dyDescent="0.25">
      <c r="A721">
        <v>34</v>
      </c>
      <c r="B721" s="1" t="s">
        <v>6</v>
      </c>
      <c r="C721" s="1" t="s">
        <v>186</v>
      </c>
      <c r="D721" s="1" t="s">
        <v>11</v>
      </c>
      <c r="E721">
        <v>8</v>
      </c>
      <c r="F721">
        <v>100000</v>
      </c>
    </row>
    <row r="722" spans="1:6" x14ac:dyDescent="0.25">
      <c r="A722">
        <v>34</v>
      </c>
      <c r="B722" s="1" t="s">
        <v>9</v>
      </c>
      <c r="C722" s="1" t="s">
        <v>185</v>
      </c>
      <c r="D722" s="1" t="s">
        <v>190</v>
      </c>
      <c r="E722">
        <v>8</v>
      </c>
      <c r="F722">
        <v>122485</v>
      </c>
    </row>
    <row r="723" spans="1:6" x14ac:dyDescent="0.25">
      <c r="A723">
        <v>25</v>
      </c>
      <c r="B723" s="1" t="s">
        <v>6</v>
      </c>
      <c r="C723" s="1" t="s">
        <v>12</v>
      </c>
      <c r="D723" s="1" t="s">
        <v>187</v>
      </c>
      <c r="E723">
        <v>12</v>
      </c>
      <c r="F723">
        <v>169159</v>
      </c>
    </row>
    <row r="724" spans="1:6" x14ac:dyDescent="0.25">
      <c r="A724">
        <v>43</v>
      </c>
      <c r="B724" s="1" t="s">
        <v>6</v>
      </c>
      <c r="C724" s="1" t="s">
        <v>186</v>
      </c>
      <c r="D724" s="1" t="s">
        <v>78</v>
      </c>
      <c r="E724">
        <v>21</v>
      </c>
      <c r="F724">
        <v>187081</v>
      </c>
    </row>
    <row r="725" spans="1:6" x14ac:dyDescent="0.25">
      <c r="A725">
        <v>53</v>
      </c>
      <c r="B725" s="1" t="s">
        <v>195</v>
      </c>
      <c r="C725" s="1" t="s">
        <v>196</v>
      </c>
      <c r="D725" s="1" t="s">
        <v>189</v>
      </c>
      <c r="E725">
        <v>31</v>
      </c>
      <c r="F725">
        <v>166109</v>
      </c>
    </row>
    <row r="726" spans="1:6" x14ac:dyDescent="0.25">
      <c r="A726">
        <v>27</v>
      </c>
      <c r="B726" s="1" t="s">
        <v>9</v>
      </c>
      <c r="C726" s="1" t="s">
        <v>186</v>
      </c>
      <c r="D726" s="1" t="s">
        <v>191</v>
      </c>
      <c r="E726">
        <v>5</v>
      </c>
      <c r="F726">
        <v>78354</v>
      </c>
    </row>
    <row r="727" spans="1:6" x14ac:dyDescent="0.25">
      <c r="A727">
        <v>25</v>
      </c>
      <c r="B727" s="1" t="s">
        <v>6</v>
      </c>
      <c r="C727" s="1" t="s">
        <v>185</v>
      </c>
      <c r="D727" s="1" t="s">
        <v>188</v>
      </c>
      <c r="E727">
        <v>2</v>
      </c>
      <c r="F727">
        <v>90249</v>
      </c>
    </row>
    <row r="728" spans="1:6" x14ac:dyDescent="0.25">
      <c r="A728">
        <v>29</v>
      </c>
      <c r="B728" s="1" t="s">
        <v>9</v>
      </c>
      <c r="C728" s="1" t="s">
        <v>186</v>
      </c>
      <c r="D728" s="1" t="s">
        <v>78</v>
      </c>
      <c r="E728">
        <v>6</v>
      </c>
      <c r="F728">
        <v>132720</v>
      </c>
    </row>
    <row r="729" spans="1:6" x14ac:dyDescent="0.25">
      <c r="A729">
        <v>52</v>
      </c>
      <c r="B729" s="1" t="s">
        <v>6</v>
      </c>
      <c r="C729" s="1" t="s">
        <v>12</v>
      </c>
      <c r="D729" s="1" t="s">
        <v>187</v>
      </c>
      <c r="E729">
        <v>23</v>
      </c>
      <c r="F729">
        <v>161568</v>
      </c>
    </row>
    <row r="730" spans="1:6" x14ac:dyDescent="0.25">
      <c r="A730">
        <v>41</v>
      </c>
      <c r="B730" s="1" t="s">
        <v>6</v>
      </c>
      <c r="C730" s="1" t="s">
        <v>186</v>
      </c>
      <c r="D730" s="1" t="s">
        <v>191</v>
      </c>
      <c r="E730">
        <v>13</v>
      </c>
      <c r="F730">
        <v>127346</v>
      </c>
    </row>
    <row r="731" spans="1:6" x14ac:dyDescent="0.25">
      <c r="A731">
        <v>49</v>
      </c>
      <c r="B731" s="1" t="s">
        <v>9</v>
      </c>
      <c r="C731" s="1" t="s">
        <v>185</v>
      </c>
      <c r="D731" s="1" t="s">
        <v>188</v>
      </c>
      <c r="E731">
        <v>19</v>
      </c>
      <c r="F731">
        <v>120177</v>
      </c>
    </row>
    <row r="732" spans="1:6" x14ac:dyDescent="0.25">
      <c r="A732">
        <v>25</v>
      </c>
      <c r="B732" s="1" t="s">
        <v>195</v>
      </c>
      <c r="C732" s="1" t="s">
        <v>196</v>
      </c>
      <c r="D732" s="1" t="s">
        <v>190</v>
      </c>
      <c r="E732">
        <v>2</v>
      </c>
      <c r="F732">
        <v>69032</v>
      </c>
    </row>
    <row r="733" spans="1:6" x14ac:dyDescent="0.25">
      <c r="A733">
        <v>35</v>
      </c>
      <c r="B733" s="1" t="s">
        <v>6</v>
      </c>
      <c r="C733" s="1" t="s">
        <v>186</v>
      </c>
      <c r="D733" s="1" t="s">
        <v>189</v>
      </c>
      <c r="E733">
        <v>8</v>
      </c>
      <c r="F733">
        <v>101332</v>
      </c>
    </row>
    <row r="734" spans="1:6" x14ac:dyDescent="0.25">
      <c r="A734">
        <v>57</v>
      </c>
      <c r="B734" s="1" t="s">
        <v>9</v>
      </c>
      <c r="C734" s="1" t="s">
        <v>12</v>
      </c>
      <c r="D734" s="1" t="s">
        <v>190</v>
      </c>
      <c r="E734">
        <v>30</v>
      </c>
      <c r="F734">
        <v>121450</v>
      </c>
    </row>
    <row r="735" spans="1:6" x14ac:dyDescent="0.25">
      <c r="A735">
        <v>35</v>
      </c>
      <c r="B735" s="1" t="s">
        <v>9</v>
      </c>
      <c r="C735" s="1" t="s">
        <v>185</v>
      </c>
      <c r="D735" s="1" t="s">
        <v>189</v>
      </c>
      <c r="E735">
        <v>12</v>
      </c>
      <c r="F735">
        <v>166375</v>
      </c>
    </row>
    <row r="736" spans="1:6" x14ac:dyDescent="0.25">
      <c r="A736">
        <v>43</v>
      </c>
      <c r="B736" s="1" t="s">
        <v>6</v>
      </c>
      <c r="C736" s="1" t="s">
        <v>186</v>
      </c>
      <c r="D736" s="1" t="s">
        <v>78</v>
      </c>
      <c r="E736">
        <v>21</v>
      </c>
      <c r="F736">
        <v>185119</v>
      </c>
    </row>
    <row r="737" spans="1:6" x14ac:dyDescent="0.25">
      <c r="A737">
        <v>37</v>
      </c>
      <c r="B737" s="1" t="s">
        <v>9</v>
      </c>
      <c r="C737" s="1" t="s">
        <v>185</v>
      </c>
      <c r="D737" s="1" t="s">
        <v>190</v>
      </c>
      <c r="E737">
        <v>10</v>
      </c>
      <c r="F737">
        <v>149217</v>
      </c>
    </row>
    <row r="738" spans="1:6" x14ac:dyDescent="0.25">
      <c r="A738">
        <v>50</v>
      </c>
      <c r="B738" s="1" t="s">
        <v>6</v>
      </c>
      <c r="C738" s="1" t="s">
        <v>186</v>
      </c>
      <c r="D738" s="1" t="s">
        <v>187</v>
      </c>
      <c r="E738">
        <v>21</v>
      </c>
      <c r="F738">
        <v>166512</v>
      </c>
    </row>
    <row r="739" spans="1:6" x14ac:dyDescent="0.25">
      <c r="A739">
        <v>52</v>
      </c>
      <c r="B739" s="1" t="s">
        <v>9</v>
      </c>
      <c r="C739" s="1" t="s">
        <v>186</v>
      </c>
      <c r="D739" s="1" t="s">
        <v>78</v>
      </c>
      <c r="E739">
        <v>28</v>
      </c>
      <c r="F739">
        <v>186963</v>
      </c>
    </row>
    <row r="740" spans="1:6" x14ac:dyDescent="0.25">
      <c r="A740">
        <v>26</v>
      </c>
      <c r="B740" s="1" t="s">
        <v>6</v>
      </c>
      <c r="C740" s="1" t="s">
        <v>185</v>
      </c>
      <c r="D740" s="1" t="s">
        <v>188</v>
      </c>
      <c r="E740">
        <v>3</v>
      </c>
      <c r="F740">
        <v>75072</v>
      </c>
    </row>
    <row r="741" spans="1:6" x14ac:dyDescent="0.25">
      <c r="A741">
        <v>34</v>
      </c>
      <c r="B741" s="1" t="s">
        <v>9</v>
      </c>
      <c r="C741" s="1" t="s">
        <v>186</v>
      </c>
      <c r="D741" s="1" t="s">
        <v>190</v>
      </c>
      <c r="E741">
        <v>10</v>
      </c>
      <c r="F741">
        <v>163398</v>
      </c>
    </row>
    <row r="742" spans="1:6" x14ac:dyDescent="0.25">
      <c r="A742">
        <v>30</v>
      </c>
      <c r="B742" s="1" t="s">
        <v>6</v>
      </c>
      <c r="C742" s="1" t="s">
        <v>196</v>
      </c>
      <c r="D742" s="1" t="s">
        <v>189</v>
      </c>
      <c r="E742">
        <v>11</v>
      </c>
      <c r="F742">
        <v>103947</v>
      </c>
    </row>
    <row r="743" spans="1:6" x14ac:dyDescent="0.25">
      <c r="A743">
        <v>60</v>
      </c>
      <c r="B743" s="1" t="s">
        <v>9</v>
      </c>
      <c r="C743" s="1" t="s">
        <v>12</v>
      </c>
      <c r="D743" s="1" t="s">
        <v>187</v>
      </c>
      <c r="E743">
        <v>33</v>
      </c>
      <c r="F743">
        <v>179180</v>
      </c>
    </row>
    <row r="744" spans="1:6" x14ac:dyDescent="0.25">
      <c r="A744">
        <v>50</v>
      </c>
      <c r="B744" s="1" t="s">
        <v>6</v>
      </c>
      <c r="C744" s="1" t="s">
        <v>185</v>
      </c>
      <c r="D744" s="1" t="s">
        <v>188</v>
      </c>
      <c r="E744">
        <v>23</v>
      </c>
      <c r="F744">
        <v>175966</v>
      </c>
    </row>
    <row r="745" spans="1:6" x14ac:dyDescent="0.25">
      <c r="A745">
        <v>58</v>
      </c>
      <c r="B745" s="1" t="s">
        <v>6</v>
      </c>
      <c r="C745" s="1" t="s">
        <v>186</v>
      </c>
      <c r="D745" s="1" t="s">
        <v>78</v>
      </c>
      <c r="E745">
        <v>27</v>
      </c>
      <c r="F745">
        <v>190004</v>
      </c>
    </row>
    <row r="746" spans="1:6" x14ac:dyDescent="0.25">
      <c r="A746">
        <v>35</v>
      </c>
      <c r="B746" s="1" t="s">
        <v>9</v>
      </c>
      <c r="C746" s="1" t="s">
        <v>186</v>
      </c>
      <c r="D746" s="1" t="s">
        <v>190</v>
      </c>
      <c r="E746">
        <v>10</v>
      </c>
      <c r="F746">
        <v>152039</v>
      </c>
    </row>
    <row r="747" spans="1:6" x14ac:dyDescent="0.25">
      <c r="A747">
        <v>28</v>
      </c>
      <c r="B747" s="1" t="s">
        <v>6</v>
      </c>
      <c r="C747" s="1" t="s">
        <v>186</v>
      </c>
      <c r="D747" s="1" t="s">
        <v>191</v>
      </c>
      <c r="E747">
        <v>5</v>
      </c>
      <c r="F747">
        <v>76742</v>
      </c>
    </row>
    <row r="748" spans="1:6" x14ac:dyDescent="0.25">
      <c r="A748">
        <v>57</v>
      </c>
      <c r="B748" s="1" t="s">
        <v>9</v>
      </c>
      <c r="C748" s="1" t="s">
        <v>12</v>
      </c>
      <c r="D748" s="1" t="s">
        <v>187</v>
      </c>
      <c r="E748">
        <v>33</v>
      </c>
      <c r="F748">
        <v>191790</v>
      </c>
    </row>
    <row r="749" spans="1:6" x14ac:dyDescent="0.25">
      <c r="A749">
        <v>46</v>
      </c>
      <c r="B749" s="1" t="s">
        <v>9</v>
      </c>
      <c r="C749" s="1" t="s">
        <v>185</v>
      </c>
      <c r="D749" s="1" t="s">
        <v>78</v>
      </c>
      <c r="E749">
        <v>20</v>
      </c>
      <c r="F749">
        <v>139398</v>
      </c>
    </row>
    <row r="750" spans="1:6" x14ac:dyDescent="0.25">
      <c r="A750">
        <v>28</v>
      </c>
      <c r="B750" s="1" t="s">
        <v>6</v>
      </c>
      <c r="C750" s="1" t="s">
        <v>196</v>
      </c>
      <c r="D750" s="1" t="s">
        <v>188</v>
      </c>
      <c r="E750">
        <v>7</v>
      </c>
      <c r="F750">
        <v>95845</v>
      </c>
    </row>
    <row r="751" spans="1:6" x14ac:dyDescent="0.25">
      <c r="A751">
        <v>34</v>
      </c>
      <c r="B751" s="1" t="s">
        <v>6</v>
      </c>
      <c r="C751" s="1" t="s">
        <v>186</v>
      </c>
      <c r="D751" s="1" t="s">
        <v>190</v>
      </c>
      <c r="E751">
        <v>12</v>
      </c>
      <c r="F751">
        <v>160976</v>
      </c>
    </row>
    <row r="752" spans="1:6" x14ac:dyDescent="0.25">
      <c r="A752">
        <v>33</v>
      </c>
      <c r="B752" s="1" t="s">
        <v>9</v>
      </c>
      <c r="C752" s="1" t="s">
        <v>186</v>
      </c>
      <c r="D752" s="1" t="s">
        <v>189</v>
      </c>
      <c r="E752">
        <v>9</v>
      </c>
      <c r="F752">
        <v>126753</v>
      </c>
    </row>
    <row r="753" spans="1:6" x14ac:dyDescent="0.25">
      <c r="A753">
        <v>37</v>
      </c>
      <c r="B753" s="1" t="s">
        <v>195</v>
      </c>
      <c r="C753" s="1" t="s">
        <v>186</v>
      </c>
      <c r="D753" s="1" t="s">
        <v>190</v>
      </c>
      <c r="E753">
        <v>14</v>
      </c>
      <c r="F753">
        <v>161393</v>
      </c>
    </row>
    <row r="754" spans="1:6" x14ac:dyDescent="0.25">
      <c r="A754">
        <v>33</v>
      </c>
      <c r="B754" s="1" t="s">
        <v>6</v>
      </c>
      <c r="C754" s="1" t="s">
        <v>186</v>
      </c>
      <c r="D754" s="1" t="s">
        <v>78</v>
      </c>
      <c r="E754">
        <v>8</v>
      </c>
      <c r="F754">
        <v>139817</v>
      </c>
    </row>
    <row r="755" spans="1:6" x14ac:dyDescent="0.25">
      <c r="A755">
        <v>53</v>
      </c>
      <c r="B755" s="1" t="s">
        <v>6</v>
      </c>
      <c r="C755" s="1" t="s">
        <v>12</v>
      </c>
      <c r="D755" s="1" t="s">
        <v>187</v>
      </c>
      <c r="E755">
        <v>25</v>
      </c>
      <c r="F755">
        <v>181714</v>
      </c>
    </row>
    <row r="756" spans="1:6" x14ac:dyDescent="0.25">
      <c r="A756">
        <v>35</v>
      </c>
      <c r="B756" s="1" t="s">
        <v>9</v>
      </c>
      <c r="C756" s="1" t="s">
        <v>185</v>
      </c>
      <c r="D756" s="1" t="s">
        <v>188</v>
      </c>
      <c r="E756">
        <v>10</v>
      </c>
      <c r="F756">
        <v>114776</v>
      </c>
    </row>
    <row r="757" spans="1:6" x14ac:dyDescent="0.25">
      <c r="A757">
        <v>30</v>
      </c>
      <c r="B757" s="1" t="s">
        <v>6</v>
      </c>
      <c r="C757" s="1" t="s">
        <v>186</v>
      </c>
      <c r="D757" s="1" t="s">
        <v>190</v>
      </c>
      <c r="E757">
        <v>6</v>
      </c>
      <c r="F757">
        <v>105725</v>
      </c>
    </row>
    <row r="758" spans="1:6" x14ac:dyDescent="0.25">
      <c r="A758">
        <v>24</v>
      </c>
      <c r="B758" s="1" t="s">
        <v>9</v>
      </c>
      <c r="C758" s="1" t="s">
        <v>196</v>
      </c>
      <c r="D758" s="1" t="s">
        <v>189</v>
      </c>
      <c r="E758">
        <v>1</v>
      </c>
      <c r="F758">
        <v>52731</v>
      </c>
    </row>
    <row r="759" spans="1:6" x14ac:dyDescent="0.25">
      <c r="A759">
        <v>36</v>
      </c>
      <c r="B759" s="1" t="s">
        <v>6</v>
      </c>
      <c r="C759" s="1" t="s">
        <v>186</v>
      </c>
      <c r="D759" s="1" t="s">
        <v>191</v>
      </c>
      <c r="E759">
        <v>8</v>
      </c>
      <c r="F759">
        <v>106492</v>
      </c>
    </row>
    <row r="760" spans="1:6" x14ac:dyDescent="0.25">
      <c r="A760">
        <v>27</v>
      </c>
      <c r="B760" s="1" t="s">
        <v>9</v>
      </c>
      <c r="C760" s="1" t="s">
        <v>185</v>
      </c>
      <c r="D760" s="1" t="s">
        <v>190</v>
      </c>
      <c r="E760">
        <v>4</v>
      </c>
      <c r="F760">
        <v>73895</v>
      </c>
    </row>
    <row r="761" spans="1:6" x14ac:dyDescent="0.25">
      <c r="A761">
        <v>23</v>
      </c>
      <c r="B761" s="1" t="s">
        <v>6</v>
      </c>
      <c r="C761" s="1" t="s">
        <v>12</v>
      </c>
      <c r="D761" s="1" t="s">
        <v>187</v>
      </c>
      <c r="E761">
        <v>1</v>
      </c>
      <c r="F761">
        <v>119836</v>
      </c>
    </row>
    <row r="762" spans="1:6" x14ac:dyDescent="0.25">
      <c r="A762">
        <v>28</v>
      </c>
      <c r="B762" s="1" t="s">
        <v>9</v>
      </c>
      <c r="C762" s="1" t="s">
        <v>186</v>
      </c>
      <c r="D762" s="1" t="s">
        <v>78</v>
      </c>
      <c r="E762">
        <v>5</v>
      </c>
      <c r="F762">
        <v>99747</v>
      </c>
    </row>
    <row r="763" spans="1:6" x14ac:dyDescent="0.25">
      <c r="A763">
        <v>52</v>
      </c>
      <c r="B763" s="1" t="s">
        <v>6</v>
      </c>
      <c r="C763" s="1" t="s">
        <v>185</v>
      </c>
      <c r="D763" s="1" t="s">
        <v>188</v>
      </c>
      <c r="E763">
        <v>25</v>
      </c>
      <c r="F763">
        <v>168287</v>
      </c>
    </row>
    <row r="764" spans="1:6" x14ac:dyDescent="0.25">
      <c r="A764">
        <v>28</v>
      </c>
      <c r="B764" s="1" t="s">
        <v>9</v>
      </c>
      <c r="C764" s="1" t="s">
        <v>186</v>
      </c>
      <c r="D764" s="1" t="s">
        <v>190</v>
      </c>
      <c r="E764">
        <v>7</v>
      </c>
      <c r="F764">
        <v>115920</v>
      </c>
    </row>
    <row r="765" spans="1:6" x14ac:dyDescent="0.25">
      <c r="A765">
        <v>32</v>
      </c>
      <c r="B765" s="1" t="s">
        <v>6</v>
      </c>
      <c r="C765" s="1" t="s">
        <v>186</v>
      </c>
      <c r="D765" s="1" t="s">
        <v>189</v>
      </c>
      <c r="E765">
        <v>11</v>
      </c>
      <c r="F765">
        <v>128078</v>
      </c>
    </row>
    <row r="766" spans="1:6" x14ac:dyDescent="0.25">
      <c r="A766">
        <v>24</v>
      </c>
      <c r="B766" s="1" t="s">
        <v>9</v>
      </c>
      <c r="C766" s="1" t="s">
        <v>185</v>
      </c>
      <c r="D766" s="1" t="s">
        <v>191</v>
      </c>
      <c r="E766">
        <v>1</v>
      </c>
      <c r="F766">
        <v>51265</v>
      </c>
    </row>
    <row r="767" spans="1:6" x14ac:dyDescent="0.25">
      <c r="A767">
        <v>43</v>
      </c>
      <c r="B767" s="1" t="s">
        <v>6</v>
      </c>
      <c r="C767" s="1" t="s">
        <v>196</v>
      </c>
      <c r="D767" s="1" t="s">
        <v>78</v>
      </c>
      <c r="E767">
        <v>22</v>
      </c>
      <c r="F767">
        <v>165919</v>
      </c>
    </row>
    <row r="768" spans="1:6" x14ac:dyDescent="0.25">
      <c r="A768">
        <v>60</v>
      </c>
      <c r="B768" s="1" t="s">
        <v>9</v>
      </c>
      <c r="C768" s="1" t="s">
        <v>12</v>
      </c>
      <c r="D768" s="1" t="s">
        <v>187</v>
      </c>
      <c r="E768">
        <v>34</v>
      </c>
      <c r="F768">
        <v>188651</v>
      </c>
    </row>
    <row r="769" spans="1:6" x14ac:dyDescent="0.25">
      <c r="A769">
        <v>24</v>
      </c>
      <c r="B769" s="1" t="s">
        <v>6</v>
      </c>
      <c r="C769" s="1" t="s">
        <v>186</v>
      </c>
      <c r="D769" s="1" t="s">
        <v>188</v>
      </c>
      <c r="E769">
        <v>0</v>
      </c>
      <c r="F769">
        <v>55538</v>
      </c>
    </row>
    <row r="770" spans="1:6" x14ac:dyDescent="0.25">
      <c r="A770">
        <v>55</v>
      </c>
      <c r="B770" s="1" t="s">
        <v>6</v>
      </c>
      <c r="C770" s="1" t="s">
        <v>185</v>
      </c>
      <c r="D770" s="1" t="s">
        <v>189</v>
      </c>
      <c r="E770">
        <v>28</v>
      </c>
      <c r="F770">
        <v>193964</v>
      </c>
    </row>
    <row r="771" spans="1:6" x14ac:dyDescent="0.25">
      <c r="A771">
        <v>29</v>
      </c>
      <c r="B771" s="1" t="s">
        <v>9</v>
      </c>
      <c r="C771" s="1" t="s">
        <v>186</v>
      </c>
      <c r="D771" s="1" t="s">
        <v>190</v>
      </c>
      <c r="E771">
        <v>4</v>
      </c>
      <c r="F771">
        <v>104702</v>
      </c>
    </row>
    <row r="772" spans="1:6" x14ac:dyDescent="0.25">
      <c r="A772">
        <v>44</v>
      </c>
      <c r="B772" s="1" t="s">
        <v>6</v>
      </c>
      <c r="C772" s="1" t="s">
        <v>12</v>
      </c>
      <c r="D772" s="1" t="s">
        <v>187</v>
      </c>
      <c r="E772">
        <v>19</v>
      </c>
      <c r="F772">
        <v>172955</v>
      </c>
    </row>
    <row r="773" spans="1:6" x14ac:dyDescent="0.25">
      <c r="A773">
        <v>40</v>
      </c>
      <c r="B773" s="1" t="s">
        <v>9</v>
      </c>
      <c r="C773" s="1" t="s">
        <v>186</v>
      </c>
      <c r="D773" s="1" t="s">
        <v>78</v>
      </c>
      <c r="E773">
        <v>16</v>
      </c>
      <c r="F773">
        <v>138032</v>
      </c>
    </row>
    <row r="774" spans="1:6" x14ac:dyDescent="0.25">
      <c r="A774">
        <v>27</v>
      </c>
      <c r="B774" s="1" t="s">
        <v>6</v>
      </c>
      <c r="C774" s="1" t="s">
        <v>185</v>
      </c>
      <c r="D774" s="1" t="s">
        <v>188</v>
      </c>
      <c r="E774">
        <v>4</v>
      </c>
      <c r="F774">
        <v>82683</v>
      </c>
    </row>
    <row r="775" spans="1:6" x14ac:dyDescent="0.25">
      <c r="A775">
        <v>43</v>
      </c>
      <c r="B775" s="1" t="s">
        <v>6</v>
      </c>
      <c r="C775" s="1" t="s">
        <v>186</v>
      </c>
      <c r="D775" s="1" t="s">
        <v>190</v>
      </c>
      <c r="E775">
        <v>17</v>
      </c>
      <c r="F775">
        <v>155414</v>
      </c>
    </row>
    <row r="776" spans="1:6" x14ac:dyDescent="0.25">
      <c r="A776">
        <v>49</v>
      </c>
      <c r="B776" s="1" t="s">
        <v>9</v>
      </c>
      <c r="C776" s="1" t="s">
        <v>196</v>
      </c>
      <c r="D776" s="1" t="s">
        <v>189</v>
      </c>
      <c r="E776">
        <v>25</v>
      </c>
      <c r="F776">
        <v>154207</v>
      </c>
    </row>
    <row r="777" spans="1:6" x14ac:dyDescent="0.25">
      <c r="A777">
        <v>30</v>
      </c>
      <c r="B777" s="1" t="s">
        <v>6</v>
      </c>
      <c r="C777" s="1" t="s">
        <v>186</v>
      </c>
      <c r="D777" s="1" t="s">
        <v>191</v>
      </c>
      <c r="E777">
        <v>8</v>
      </c>
      <c r="F777">
        <v>107895</v>
      </c>
    </row>
    <row r="778" spans="1:6" x14ac:dyDescent="0.25">
      <c r="A778">
        <v>42</v>
      </c>
      <c r="B778" s="1" t="s">
        <v>9</v>
      </c>
      <c r="C778" s="1" t="s">
        <v>185</v>
      </c>
      <c r="D778" s="1" t="s">
        <v>78</v>
      </c>
      <c r="E778">
        <v>18</v>
      </c>
      <c r="F778">
        <v>148446</v>
      </c>
    </row>
    <row r="779" spans="1:6" x14ac:dyDescent="0.25">
      <c r="A779">
        <v>26</v>
      </c>
      <c r="B779" s="1" t="s">
        <v>6</v>
      </c>
      <c r="C779" s="1" t="s">
        <v>186</v>
      </c>
      <c r="D779" s="1" t="s">
        <v>190</v>
      </c>
      <c r="E779">
        <v>4</v>
      </c>
      <c r="F779">
        <v>102859</v>
      </c>
    </row>
    <row r="780" spans="1:6" x14ac:dyDescent="0.25">
      <c r="A780">
        <v>41</v>
      </c>
      <c r="B780" s="1" t="s">
        <v>9</v>
      </c>
      <c r="C780" s="1" t="s">
        <v>12</v>
      </c>
      <c r="D780" s="1" t="s">
        <v>187</v>
      </c>
      <c r="E780">
        <v>13</v>
      </c>
      <c r="F780">
        <v>138662</v>
      </c>
    </row>
    <row r="781" spans="1:6" x14ac:dyDescent="0.25">
      <c r="A781">
        <v>46</v>
      </c>
      <c r="B781" s="1" t="s">
        <v>6</v>
      </c>
      <c r="C781" s="1" t="s">
        <v>185</v>
      </c>
      <c r="D781" s="1" t="s">
        <v>189</v>
      </c>
      <c r="E781">
        <v>23</v>
      </c>
      <c r="F781">
        <v>181699</v>
      </c>
    </row>
    <row r="782" spans="1:6" x14ac:dyDescent="0.25">
      <c r="A782">
        <v>57</v>
      </c>
      <c r="B782" s="1" t="s">
        <v>9</v>
      </c>
      <c r="C782" s="1" t="s">
        <v>186</v>
      </c>
      <c r="D782" s="1" t="s">
        <v>190</v>
      </c>
      <c r="E782">
        <v>33</v>
      </c>
      <c r="F782">
        <v>188232</v>
      </c>
    </row>
    <row r="783" spans="1:6" x14ac:dyDescent="0.25">
      <c r="A783">
        <v>22</v>
      </c>
      <c r="B783" s="1" t="s">
        <v>9</v>
      </c>
      <c r="C783" s="1" t="s">
        <v>196</v>
      </c>
      <c r="D783" s="1" t="s">
        <v>188</v>
      </c>
      <c r="E783">
        <v>0</v>
      </c>
      <c r="F783">
        <v>51832</v>
      </c>
    </row>
    <row r="784" spans="1:6" x14ac:dyDescent="0.25">
      <c r="A784">
        <v>54</v>
      </c>
      <c r="B784" s="1" t="s">
        <v>6</v>
      </c>
      <c r="C784" s="1" t="s">
        <v>12</v>
      </c>
      <c r="D784" s="1" t="s">
        <v>187</v>
      </c>
      <c r="E784">
        <v>28</v>
      </c>
      <c r="F784">
        <v>188484</v>
      </c>
    </row>
    <row r="785" spans="1:6" x14ac:dyDescent="0.25">
      <c r="A785">
        <v>42</v>
      </c>
      <c r="B785" s="1" t="s">
        <v>9</v>
      </c>
      <c r="C785" s="1" t="s">
        <v>186</v>
      </c>
      <c r="D785" s="1" t="s">
        <v>78</v>
      </c>
      <c r="E785">
        <v>16</v>
      </c>
      <c r="F785">
        <v>138286</v>
      </c>
    </row>
    <row r="786" spans="1:6" x14ac:dyDescent="0.25">
      <c r="A786">
        <v>49</v>
      </c>
      <c r="B786" s="1" t="s">
        <v>6</v>
      </c>
      <c r="C786" s="1" t="s">
        <v>185</v>
      </c>
      <c r="D786" s="1" t="s">
        <v>190</v>
      </c>
      <c r="E786">
        <v>22</v>
      </c>
      <c r="F786">
        <v>181132</v>
      </c>
    </row>
    <row r="787" spans="1:6" x14ac:dyDescent="0.25">
      <c r="A787">
        <v>27</v>
      </c>
      <c r="B787" s="1" t="s">
        <v>9</v>
      </c>
      <c r="C787" s="1" t="s">
        <v>186</v>
      </c>
      <c r="D787" s="1" t="s">
        <v>188</v>
      </c>
      <c r="E787">
        <v>4</v>
      </c>
      <c r="F787">
        <v>73938</v>
      </c>
    </row>
    <row r="788" spans="1:6" x14ac:dyDescent="0.25">
      <c r="A788">
        <v>36</v>
      </c>
      <c r="B788" s="1" t="s">
        <v>6</v>
      </c>
      <c r="C788" s="1" t="s">
        <v>185</v>
      </c>
      <c r="D788" s="1" t="s">
        <v>189</v>
      </c>
      <c r="E788">
        <v>14</v>
      </c>
      <c r="F788">
        <v>119224</v>
      </c>
    </row>
    <row r="789" spans="1:6" x14ac:dyDescent="0.25">
      <c r="A789">
        <v>31</v>
      </c>
      <c r="B789" s="1" t="s">
        <v>9</v>
      </c>
      <c r="C789" s="1" t="s">
        <v>186</v>
      </c>
      <c r="D789" s="1" t="s">
        <v>190</v>
      </c>
      <c r="E789">
        <v>6</v>
      </c>
      <c r="F789">
        <v>101186</v>
      </c>
    </row>
    <row r="790" spans="1:6" x14ac:dyDescent="0.25">
      <c r="A790">
        <v>39</v>
      </c>
      <c r="B790" s="1" t="s">
        <v>6</v>
      </c>
      <c r="C790" s="1" t="s">
        <v>186</v>
      </c>
      <c r="D790" s="1" t="s">
        <v>187</v>
      </c>
      <c r="E790">
        <v>14</v>
      </c>
      <c r="F790">
        <v>142360</v>
      </c>
    </row>
    <row r="791" spans="1:6" x14ac:dyDescent="0.25">
      <c r="A791">
        <v>41</v>
      </c>
      <c r="B791" s="1" t="s">
        <v>9</v>
      </c>
      <c r="C791" s="1" t="s">
        <v>185</v>
      </c>
      <c r="D791" s="1" t="s">
        <v>189</v>
      </c>
      <c r="E791">
        <v>20</v>
      </c>
      <c r="F791">
        <v>151315</v>
      </c>
    </row>
    <row r="792" spans="1:6" x14ac:dyDescent="0.25">
      <c r="A792">
        <v>48</v>
      </c>
      <c r="B792" s="1" t="s">
        <v>6</v>
      </c>
      <c r="C792" s="1" t="s">
        <v>12</v>
      </c>
      <c r="D792" s="1" t="s">
        <v>190</v>
      </c>
      <c r="E792">
        <v>23</v>
      </c>
      <c r="F792">
        <v>181021</v>
      </c>
    </row>
    <row r="793" spans="1:6" x14ac:dyDescent="0.25">
      <c r="A793">
        <v>39</v>
      </c>
      <c r="B793" s="1" t="s">
        <v>9</v>
      </c>
      <c r="C793" s="1" t="s">
        <v>186</v>
      </c>
      <c r="D793" s="1" t="s">
        <v>78</v>
      </c>
      <c r="E793">
        <v>15</v>
      </c>
      <c r="F793">
        <v>134641</v>
      </c>
    </row>
    <row r="794" spans="1:6" x14ac:dyDescent="0.25">
      <c r="A794">
        <v>48</v>
      </c>
      <c r="B794" s="1" t="s">
        <v>6</v>
      </c>
      <c r="C794" s="1" t="s">
        <v>185</v>
      </c>
      <c r="D794" s="1" t="s">
        <v>191</v>
      </c>
      <c r="E794">
        <v>23</v>
      </c>
      <c r="F794">
        <v>173851</v>
      </c>
    </row>
    <row r="795" spans="1:6" x14ac:dyDescent="0.25">
      <c r="A795">
        <v>31</v>
      </c>
      <c r="B795" s="1" t="s">
        <v>195</v>
      </c>
      <c r="C795" s="1" t="s">
        <v>196</v>
      </c>
      <c r="D795" s="1" t="s">
        <v>188</v>
      </c>
      <c r="E795">
        <v>8</v>
      </c>
      <c r="F795">
        <v>104127</v>
      </c>
    </row>
    <row r="796" spans="1:6" x14ac:dyDescent="0.25">
      <c r="A796">
        <v>47</v>
      </c>
      <c r="B796" s="1" t="s">
        <v>6</v>
      </c>
      <c r="C796" s="1" t="s">
        <v>186</v>
      </c>
      <c r="D796" s="1" t="s">
        <v>189</v>
      </c>
      <c r="E796">
        <v>25</v>
      </c>
      <c r="F796">
        <v>178859</v>
      </c>
    </row>
    <row r="797" spans="1:6" x14ac:dyDescent="0.25">
      <c r="A797">
        <v>29</v>
      </c>
      <c r="B797" s="1" t="s">
        <v>9</v>
      </c>
      <c r="C797" s="1" t="s">
        <v>12</v>
      </c>
      <c r="D797" s="1" t="s">
        <v>190</v>
      </c>
      <c r="E797">
        <v>5</v>
      </c>
      <c r="F797">
        <v>98568</v>
      </c>
    </row>
    <row r="798" spans="1:6" x14ac:dyDescent="0.25">
      <c r="A798">
        <v>32</v>
      </c>
      <c r="B798" s="1" t="s">
        <v>6</v>
      </c>
      <c r="C798" s="1" t="s">
        <v>185</v>
      </c>
      <c r="D798" s="1" t="s">
        <v>187</v>
      </c>
      <c r="E798">
        <v>9</v>
      </c>
      <c r="F798">
        <v>104661</v>
      </c>
    </row>
    <row r="799" spans="1:6" x14ac:dyDescent="0.25">
      <c r="A799">
        <v>38</v>
      </c>
      <c r="B799" s="1" t="s">
        <v>9</v>
      </c>
      <c r="C799" s="1" t="s">
        <v>186</v>
      </c>
      <c r="D799" s="1" t="s">
        <v>78</v>
      </c>
      <c r="E799">
        <v>13</v>
      </c>
      <c r="F799">
        <v>134858</v>
      </c>
    </row>
    <row r="800" spans="1:6" x14ac:dyDescent="0.25">
      <c r="A800">
        <v>34</v>
      </c>
      <c r="B800" s="1" t="s">
        <v>6</v>
      </c>
      <c r="C800" s="1" t="s">
        <v>185</v>
      </c>
      <c r="D800" s="1" t="s">
        <v>188</v>
      </c>
      <c r="E800">
        <v>10</v>
      </c>
      <c r="F800">
        <v>94502</v>
      </c>
    </row>
    <row r="801" spans="1:6" x14ac:dyDescent="0.25">
      <c r="A801">
        <v>23</v>
      </c>
      <c r="B801" s="1" t="s">
        <v>195</v>
      </c>
      <c r="C801" s="1" t="s">
        <v>196</v>
      </c>
      <c r="D801" s="1" t="s">
        <v>191</v>
      </c>
      <c r="E801">
        <v>2</v>
      </c>
      <c r="F801">
        <v>62852</v>
      </c>
    </row>
    <row r="802" spans="1:6" x14ac:dyDescent="0.25">
      <c r="A802">
        <v>36</v>
      </c>
      <c r="B802" s="1" t="s">
        <v>6</v>
      </c>
      <c r="C802" s="1" t="s">
        <v>185</v>
      </c>
      <c r="D802" s="1" t="s">
        <v>191</v>
      </c>
      <c r="E802">
        <v>14</v>
      </c>
      <c r="F802">
        <v>139095</v>
      </c>
    </row>
    <row r="803" spans="1:6" x14ac:dyDescent="0.25">
      <c r="A803">
        <v>30</v>
      </c>
      <c r="B803" s="1" t="s">
        <v>9</v>
      </c>
      <c r="C803" s="1" t="s">
        <v>186</v>
      </c>
      <c r="D803" s="1" t="s">
        <v>189</v>
      </c>
      <c r="E803">
        <v>5</v>
      </c>
      <c r="F803">
        <v>106278</v>
      </c>
    </row>
    <row r="804" spans="1:6" x14ac:dyDescent="0.25">
      <c r="A804">
        <v>28</v>
      </c>
      <c r="B804" s="1" t="s">
        <v>6</v>
      </c>
      <c r="C804" s="1" t="s">
        <v>186</v>
      </c>
      <c r="D804" s="1" t="s">
        <v>190</v>
      </c>
      <c r="E804">
        <v>4</v>
      </c>
      <c r="F804">
        <v>90452</v>
      </c>
    </row>
    <row r="805" spans="1:6" x14ac:dyDescent="0.25">
      <c r="A805">
        <v>46</v>
      </c>
      <c r="B805" s="1" t="s">
        <v>9</v>
      </c>
      <c r="C805" s="1" t="s">
        <v>12</v>
      </c>
      <c r="D805" s="1" t="s">
        <v>187</v>
      </c>
      <c r="E805">
        <v>23</v>
      </c>
      <c r="F805">
        <v>168304</v>
      </c>
    </row>
    <row r="806" spans="1:6" x14ac:dyDescent="0.25">
      <c r="A806">
        <v>34</v>
      </c>
      <c r="B806" s="1" t="s">
        <v>6</v>
      </c>
      <c r="C806" s="1" t="s">
        <v>185</v>
      </c>
      <c r="D806" s="1" t="s">
        <v>188</v>
      </c>
      <c r="E806">
        <v>10</v>
      </c>
      <c r="F806">
        <v>126593</v>
      </c>
    </row>
    <row r="807" spans="1:6" x14ac:dyDescent="0.25">
      <c r="A807">
        <v>44</v>
      </c>
      <c r="B807" s="1" t="s">
        <v>6</v>
      </c>
      <c r="C807" s="1" t="s">
        <v>186</v>
      </c>
      <c r="D807" s="1" t="s">
        <v>78</v>
      </c>
      <c r="E807">
        <v>19</v>
      </c>
      <c r="F807">
        <v>152203</v>
      </c>
    </row>
    <row r="808" spans="1:6" x14ac:dyDescent="0.25">
      <c r="A808">
        <v>55</v>
      </c>
      <c r="B808" s="1" t="s">
        <v>9</v>
      </c>
      <c r="C808" s="1" t="s">
        <v>12</v>
      </c>
      <c r="D808" s="1" t="s">
        <v>187</v>
      </c>
      <c r="E808">
        <v>30</v>
      </c>
      <c r="F808">
        <v>183138</v>
      </c>
    </row>
    <row r="809" spans="1:6" x14ac:dyDescent="0.25">
      <c r="A809">
        <v>35</v>
      </c>
      <c r="B809" s="1" t="s">
        <v>6</v>
      </c>
      <c r="C809" s="1" t="s">
        <v>186</v>
      </c>
      <c r="D809" s="1" t="s">
        <v>190</v>
      </c>
      <c r="E809">
        <v>9</v>
      </c>
      <c r="F809">
        <v>130275</v>
      </c>
    </row>
    <row r="810" spans="1:6" x14ac:dyDescent="0.25">
      <c r="A810">
        <v>54</v>
      </c>
      <c r="B810" s="1" t="s">
        <v>6</v>
      </c>
      <c r="C810" s="1" t="s">
        <v>185</v>
      </c>
      <c r="D810" s="1" t="s">
        <v>189</v>
      </c>
      <c r="E810">
        <v>29</v>
      </c>
      <c r="F810">
        <v>191915</v>
      </c>
    </row>
    <row r="811" spans="1:6" x14ac:dyDescent="0.25">
      <c r="A811">
        <v>23</v>
      </c>
      <c r="B811" s="1" t="s">
        <v>9</v>
      </c>
      <c r="C811" s="1" t="s">
        <v>196</v>
      </c>
      <c r="D811" s="1" t="s">
        <v>188</v>
      </c>
      <c r="E811">
        <v>2</v>
      </c>
      <c r="F811">
        <v>62807</v>
      </c>
    </row>
    <row r="812" spans="1:6" x14ac:dyDescent="0.25">
      <c r="A812">
        <v>46</v>
      </c>
      <c r="B812" s="1" t="s">
        <v>6</v>
      </c>
      <c r="C812" s="1" t="s">
        <v>186</v>
      </c>
      <c r="D812" s="1" t="s">
        <v>78</v>
      </c>
      <c r="E812">
        <v>21</v>
      </c>
      <c r="F812">
        <v>174305</v>
      </c>
    </row>
    <row r="813" spans="1:6" x14ac:dyDescent="0.25">
      <c r="A813">
        <v>33</v>
      </c>
      <c r="B813" s="1" t="s">
        <v>9</v>
      </c>
      <c r="C813" s="1" t="s">
        <v>185</v>
      </c>
      <c r="D813" s="1" t="s">
        <v>190</v>
      </c>
      <c r="E813">
        <v>9</v>
      </c>
      <c r="F813">
        <v>133326</v>
      </c>
    </row>
    <row r="814" spans="1:6" x14ac:dyDescent="0.25">
      <c r="A814">
        <v>26</v>
      </c>
      <c r="B814" s="1" t="s">
        <v>6</v>
      </c>
      <c r="C814" s="1" t="s">
        <v>186</v>
      </c>
      <c r="D814" s="1" t="s">
        <v>191</v>
      </c>
      <c r="E814">
        <v>4</v>
      </c>
      <c r="F814">
        <v>75656</v>
      </c>
    </row>
    <row r="815" spans="1:6" x14ac:dyDescent="0.25">
      <c r="A815">
        <v>43</v>
      </c>
      <c r="B815" s="1" t="s">
        <v>9</v>
      </c>
      <c r="C815" s="1" t="s">
        <v>12</v>
      </c>
      <c r="D815" s="1" t="s">
        <v>187</v>
      </c>
      <c r="E815">
        <v>19</v>
      </c>
      <c r="F815">
        <v>155944</v>
      </c>
    </row>
    <row r="816" spans="1:6" x14ac:dyDescent="0.25">
      <c r="A816">
        <v>36</v>
      </c>
      <c r="B816" s="1" t="s">
        <v>6</v>
      </c>
      <c r="C816" s="1" t="s">
        <v>186</v>
      </c>
      <c r="D816" s="1" t="s">
        <v>190</v>
      </c>
      <c r="E816">
        <v>11</v>
      </c>
      <c r="F816">
        <v>137775</v>
      </c>
    </row>
    <row r="817" spans="1:6" x14ac:dyDescent="0.25">
      <c r="A817">
        <v>23</v>
      </c>
      <c r="B817" s="1" t="s">
        <v>9</v>
      </c>
      <c r="C817" s="1" t="s">
        <v>185</v>
      </c>
      <c r="D817" s="1" t="s">
        <v>189</v>
      </c>
      <c r="E817">
        <v>0</v>
      </c>
      <c r="F817">
        <v>51831</v>
      </c>
    </row>
    <row r="818" spans="1:6" x14ac:dyDescent="0.25">
      <c r="A818">
        <v>49</v>
      </c>
      <c r="B818" s="1" t="s">
        <v>6</v>
      </c>
      <c r="C818" s="1" t="s">
        <v>186</v>
      </c>
      <c r="D818" s="1" t="s">
        <v>187</v>
      </c>
      <c r="E818">
        <v>22</v>
      </c>
      <c r="F818">
        <v>182237</v>
      </c>
    </row>
    <row r="819" spans="1:6" x14ac:dyDescent="0.25">
      <c r="A819">
        <v>35</v>
      </c>
      <c r="B819" s="1" t="s">
        <v>9</v>
      </c>
      <c r="C819" s="1" t="s">
        <v>186</v>
      </c>
      <c r="D819" s="1" t="s">
        <v>190</v>
      </c>
      <c r="E819">
        <v>10</v>
      </c>
      <c r="F819">
        <v>151901</v>
      </c>
    </row>
    <row r="820" spans="1:6" x14ac:dyDescent="0.25">
      <c r="A820">
        <v>31</v>
      </c>
      <c r="B820" s="1" t="s">
        <v>6</v>
      </c>
      <c r="C820" s="1" t="s">
        <v>185</v>
      </c>
      <c r="D820" s="1" t="s">
        <v>188</v>
      </c>
      <c r="E820">
        <v>8</v>
      </c>
      <c r="F820">
        <v>100052</v>
      </c>
    </row>
    <row r="821" spans="1:6" x14ac:dyDescent="0.25">
      <c r="A821">
        <v>54</v>
      </c>
      <c r="B821" s="1" t="s">
        <v>195</v>
      </c>
      <c r="C821" s="1" t="s">
        <v>196</v>
      </c>
      <c r="D821" s="1" t="s">
        <v>78</v>
      </c>
      <c r="E821">
        <v>29</v>
      </c>
      <c r="F821">
        <v>158254</v>
      </c>
    </row>
    <row r="822" spans="1:6" x14ac:dyDescent="0.25">
      <c r="A822">
        <v>43</v>
      </c>
      <c r="B822" s="1" t="s">
        <v>6</v>
      </c>
      <c r="C822" s="1" t="s">
        <v>186</v>
      </c>
      <c r="D822" s="1" t="s">
        <v>190</v>
      </c>
      <c r="E822">
        <v>20</v>
      </c>
      <c r="F822">
        <v>167207</v>
      </c>
    </row>
    <row r="823" spans="1:6" x14ac:dyDescent="0.25">
      <c r="A823">
        <v>33</v>
      </c>
      <c r="B823" s="1" t="s">
        <v>9</v>
      </c>
      <c r="C823" s="1" t="s">
        <v>186</v>
      </c>
      <c r="D823" s="1" t="s">
        <v>189</v>
      </c>
      <c r="E823">
        <v>10</v>
      </c>
      <c r="F823">
        <v>112439</v>
      </c>
    </row>
    <row r="824" spans="1:6" x14ac:dyDescent="0.25">
      <c r="A824">
        <v>52</v>
      </c>
      <c r="B824" s="1" t="s">
        <v>9</v>
      </c>
      <c r="C824" s="1" t="s">
        <v>12</v>
      </c>
      <c r="D824" s="1" t="s">
        <v>187</v>
      </c>
      <c r="E824">
        <v>29</v>
      </c>
      <c r="F824">
        <v>194214</v>
      </c>
    </row>
    <row r="825" spans="1:6" x14ac:dyDescent="0.25">
      <c r="A825">
        <v>28</v>
      </c>
      <c r="B825" s="1" t="s">
        <v>6</v>
      </c>
      <c r="C825" s="1" t="s">
        <v>185</v>
      </c>
      <c r="D825" s="1" t="s">
        <v>190</v>
      </c>
      <c r="E825">
        <v>5</v>
      </c>
      <c r="F825">
        <v>84407</v>
      </c>
    </row>
    <row r="826" spans="1:6" x14ac:dyDescent="0.25">
      <c r="A826">
        <v>36</v>
      </c>
      <c r="B826" s="1" t="s">
        <v>9</v>
      </c>
      <c r="C826" s="1" t="s">
        <v>186</v>
      </c>
      <c r="D826" s="1" t="s">
        <v>78</v>
      </c>
      <c r="E826">
        <v>13</v>
      </c>
      <c r="F826">
        <v>139413</v>
      </c>
    </row>
    <row r="827" spans="1:6" x14ac:dyDescent="0.25">
      <c r="A827">
        <v>43</v>
      </c>
      <c r="B827" s="1" t="s">
        <v>6</v>
      </c>
      <c r="C827" s="1" t="s">
        <v>185</v>
      </c>
      <c r="D827" s="1" t="s">
        <v>189</v>
      </c>
      <c r="E827">
        <v>20</v>
      </c>
      <c r="F827">
        <v>143084</v>
      </c>
    </row>
    <row r="828" spans="1:6" x14ac:dyDescent="0.25">
      <c r="A828">
        <v>50</v>
      </c>
      <c r="B828" s="1" t="s">
        <v>9</v>
      </c>
      <c r="C828" s="1" t="s">
        <v>186</v>
      </c>
      <c r="D828" s="1" t="s">
        <v>190</v>
      </c>
      <c r="E828">
        <v>25</v>
      </c>
      <c r="F828">
        <v>192344</v>
      </c>
    </row>
    <row r="829" spans="1:6" x14ac:dyDescent="0.25">
      <c r="A829">
        <v>24</v>
      </c>
      <c r="B829" s="1" t="s">
        <v>6</v>
      </c>
      <c r="C829" s="1" t="s">
        <v>12</v>
      </c>
      <c r="D829" s="1" t="s">
        <v>187</v>
      </c>
      <c r="E829">
        <v>1</v>
      </c>
      <c r="F829">
        <v>106132</v>
      </c>
    </row>
    <row r="830" spans="1:6" x14ac:dyDescent="0.25">
      <c r="A830">
        <v>52</v>
      </c>
      <c r="B830" s="1" t="s">
        <v>6</v>
      </c>
      <c r="C830" s="1" t="s">
        <v>186</v>
      </c>
      <c r="D830" s="1" t="s">
        <v>78</v>
      </c>
      <c r="E830">
        <v>26</v>
      </c>
      <c r="F830">
        <v>184816</v>
      </c>
    </row>
    <row r="831" spans="1:6" x14ac:dyDescent="0.25">
      <c r="A831">
        <v>46</v>
      </c>
      <c r="B831" s="1" t="s">
        <v>9</v>
      </c>
      <c r="C831" s="1" t="s">
        <v>185</v>
      </c>
      <c r="D831" s="1" t="s">
        <v>188</v>
      </c>
      <c r="E831">
        <v>19</v>
      </c>
      <c r="F831">
        <v>150248</v>
      </c>
    </row>
    <row r="832" spans="1:6" x14ac:dyDescent="0.25">
      <c r="A832">
        <v>38</v>
      </c>
      <c r="B832" s="1" t="s">
        <v>6</v>
      </c>
      <c r="C832" s="1" t="s">
        <v>186</v>
      </c>
      <c r="D832" s="1" t="s">
        <v>190</v>
      </c>
      <c r="E832">
        <v>15</v>
      </c>
      <c r="F832">
        <v>170995</v>
      </c>
    </row>
    <row r="833" spans="1:6" x14ac:dyDescent="0.25">
      <c r="A833">
        <v>29</v>
      </c>
      <c r="B833" s="1" t="s">
        <v>6</v>
      </c>
      <c r="C833" s="1" t="s">
        <v>185</v>
      </c>
      <c r="D833" s="1" t="s">
        <v>189</v>
      </c>
      <c r="E833">
        <v>6</v>
      </c>
      <c r="F833">
        <v>88035</v>
      </c>
    </row>
    <row r="834" spans="1:6" x14ac:dyDescent="0.25">
      <c r="A834">
        <v>33</v>
      </c>
      <c r="B834" s="1" t="s">
        <v>9</v>
      </c>
      <c r="C834" s="1" t="s">
        <v>186</v>
      </c>
      <c r="D834" s="1" t="s">
        <v>191</v>
      </c>
      <c r="E834">
        <v>10</v>
      </c>
      <c r="F834">
        <v>119419</v>
      </c>
    </row>
    <row r="835" spans="1:6" x14ac:dyDescent="0.25">
      <c r="A835">
        <v>47</v>
      </c>
      <c r="B835" s="1" t="s">
        <v>6</v>
      </c>
      <c r="C835" s="1" t="s">
        <v>12</v>
      </c>
      <c r="D835" s="1" t="s">
        <v>187</v>
      </c>
      <c r="E835">
        <v>21</v>
      </c>
      <c r="F835">
        <v>173582</v>
      </c>
    </row>
    <row r="836" spans="1:6" x14ac:dyDescent="0.25">
      <c r="A836">
        <v>45</v>
      </c>
      <c r="B836" s="1" t="s">
        <v>9</v>
      </c>
      <c r="C836" s="1" t="s">
        <v>186</v>
      </c>
      <c r="D836" s="1" t="s">
        <v>78</v>
      </c>
      <c r="E836">
        <v>23</v>
      </c>
      <c r="F836">
        <v>174436</v>
      </c>
    </row>
    <row r="837" spans="1:6" x14ac:dyDescent="0.25">
      <c r="A837">
        <v>28</v>
      </c>
      <c r="B837" s="1" t="s">
        <v>6</v>
      </c>
      <c r="C837" s="1" t="s">
        <v>185</v>
      </c>
      <c r="D837" s="1" t="s">
        <v>188</v>
      </c>
      <c r="E837">
        <v>4</v>
      </c>
      <c r="F837">
        <v>71699</v>
      </c>
    </row>
    <row r="838" spans="1:6" x14ac:dyDescent="0.25">
      <c r="A838">
        <v>42</v>
      </c>
      <c r="B838" s="1" t="s">
        <v>9</v>
      </c>
      <c r="C838" s="1" t="s">
        <v>186</v>
      </c>
      <c r="D838" s="1" t="s">
        <v>190</v>
      </c>
      <c r="E838">
        <v>14</v>
      </c>
      <c r="F838">
        <v>163558</v>
      </c>
    </row>
    <row r="839" spans="1:6" x14ac:dyDescent="0.25">
      <c r="A839">
        <v>46</v>
      </c>
      <c r="B839" s="1" t="s">
        <v>6</v>
      </c>
      <c r="C839" s="1" t="s">
        <v>185</v>
      </c>
      <c r="D839" s="1" t="s">
        <v>189</v>
      </c>
      <c r="E839">
        <v>24</v>
      </c>
      <c r="F839">
        <v>166828</v>
      </c>
    </row>
    <row r="840" spans="1:6" x14ac:dyDescent="0.25">
      <c r="A840">
        <v>38</v>
      </c>
      <c r="B840" s="1" t="s">
        <v>9</v>
      </c>
      <c r="C840" s="1" t="s">
        <v>12</v>
      </c>
      <c r="D840" s="1" t="s">
        <v>187</v>
      </c>
      <c r="E840">
        <v>15</v>
      </c>
      <c r="F840">
        <v>144496</v>
      </c>
    </row>
    <row r="841" spans="1:6" x14ac:dyDescent="0.25">
      <c r="A841">
        <v>54</v>
      </c>
      <c r="B841" s="1" t="s">
        <v>6</v>
      </c>
      <c r="C841" s="1" t="s">
        <v>186</v>
      </c>
      <c r="D841" s="1" t="s">
        <v>78</v>
      </c>
      <c r="E841">
        <v>31</v>
      </c>
      <c r="F841">
        <v>193746</v>
      </c>
    </row>
    <row r="842" spans="1:6" x14ac:dyDescent="0.25">
      <c r="A842">
        <v>33</v>
      </c>
      <c r="B842" s="1" t="s">
        <v>9</v>
      </c>
      <c r="C842" s="1" t="s">
        <v>186</v>
      </c>
      <c r="D842" s="1" t="s">
        <v>190</v>
      </c>
      <c r="E842">
        <v>8</v>
      </c>
      <c r="F842">
        <v>122581</v>
      </c>
    </row>
    <row r="843" spans="1:6" x14ac:dyDescent="0.25">
      <c r="A843">
        <v>27</v>
      </c>
      <c r="B843" s="1" t="s">
        <v>6</v>
      </c>
      <c r="C843" s="1" t="s">
        <v>196</v>
      </c>
      <c r="D843" s="1" t="s">
        <v>188</v>
      </c>
      <c r="E843">
        <v>4</v>
      </c>
      <c r="F843">
        <v>79767</v>
      </c>
    </row>
    <row r="844" spans="1:6" x14ac:dyDescent="0.25">
      <c r="A844">
        <v>50</v>
      </c>
      <c r="B844" s="1" t="s">
        <v>9</v>
      </c>
      <c r="C844" s="1" t="s">
        <v>185</v>
      </c>
      <c r="D844" s="1" t="s">
        <v>189</v>
      </c>
      <c r="E844">
        <v>25</v>
      </c>
      <c r="F844">
        <v>177177</v>
      </c>
    </row>
    <row r="845" spans="1:6" x14ac:dyDescent="0.25">
      <c r="A845">
        <v>26</v>
      </c>
      <c r="B845" s="1" t="s">
        <v>6</v>
      </c>
      <c r="C845" s="1" t="s">
        <v>186</v>
      </c>
      <c r="D845" s="1" t="s">
        <v>190</v>
      </c>
      <c r="E845">
        <v>4</v>
      </c>
      <c r="F845">
        <v>89843</v>
      </c>
    </row>
    <row r="846" spans="1:6" x14ac:dyDescent="0.25">
      <c r="A846">
        <v>31</v>
      </c>
      <c r="B846" s="1" t="s">
        <v>9</v>
      </c>
      <c r="C846" s="1" t="s">
        <v>186</v>
      </c>
      <c r="D846" s="1" t="s">
        <v>78</v>
      </c>
      <c r="E846">
        <v>6</v>
      </c>
      <c r="F846">
        <v>113563</v>
      </c>
    </row>
    <row r="847" spans="1:6" x14ac:dyDescent="0.25">
      <c r="A847">
        <v>35</v>
      </c>
      <c r="B847" s="1" t="s">
        <v>6</v>
      </c>
      <c r="C847" s="1" t="s">
        <v>185</v>
      </c>
      <c r="D847" s="1" t="s">
        <v>191</v>
      </c>
      <c r="E847">
        <v>10</v>
      </c>
      <c r="F847">
        <v>128712</v>
      </c>
    </row>
    <row r="848" spans="1:6" x14ac:dyDescent="0.25">
      <c r="A848">
        <v>44</v>
      </c>
      <c r="B848" s="1" t="s">
        <v>9</v>
      </c>
      <c r="C848" s="1" t="s">
        <v>12</v>
      </c>
      <c r="D848" s="1" t="s">
        <v>187</v>
      </c>
      <c r="E848">
        <v>18</v>
      </c>
      <c r="F848">
        <v>161621</v>
      </c>
    </row>
    <row r="849" spans="1:6" x14ac:dyDescent="0.25">
      <c r="A849">
        <v>32</v>
      </c>
      <c r="B849" s="1" t="s">
        <v>6</v>
      </c>
      <c r="C849" s="1" t="s">
        <v>186</v>
      </c>
      <c r="D849" s="1" t="s">
        <v>189</v>
      </c>
      <c r="E849">
        <v>8</v>
      </c>
      <c r="F849">
        <v>121454</v>
      </c>
    </row>
    <row r="850" spans="1:6" x14ac:dyDescent="0.25">
      <c r="A850">
        <v>54</v>
      </c>
      <c r="B850" s="1" t="s">
        <v>6</v>
      </c>
      <c r="C850" s="1" t="s">
        <v>185</v>
      </c>
      <c r="D850" s="1" t="s">
        <v>190</v>
      </c>
      <c r="E850">
        <v>25</v>
      </c>
      <c r="F850">
        <v>179987</v>
      </c>
    </row>
    <row r="851" spans="1:6" x14ac:dyDescent="0.25">
      <c r="A851">
        <v>26</v>
      </c>
      <c r="B851" s="1" t="s">
        <v>9</v>
      </c>
      <c r="C851" s="1" t="s">
        <v>186</v>
      </c>
      <c r="D851" s="1" t="s">
        <v>191</v>
      </c>
      <c r="E851">
        <v>3</v>
      </c>
      <c r="F851">
        <v>72649</v>
      </c>
    </row>
    <row r="852" spans="1:6" x14ac:dyDescent="0.25">
      <c r="A852">
        <v>23</v>
      </c>
      <c r="B852" s="1" t="s">
        <v>6</v>
      </c>
      <c r="C852" s="1" t="s">
        <v>12</v>
      </c>
      <c r="D852" s="1" t="s">
        <v>187</v>
      </c>
      <c r="E852">
        <v>0</v>
      </c>
      <c r="F852">
        <v>52612</v>
      </c>
    </row>
    <row r="853" spans="1:6" x14ac:dyDescent="0.25">
      <c r="A853">
        <v>48</v>
      </c>
      <c r="B853" s="1" t="s">
        <v>9</v>
      </c>
      <c r="C853" s="1" t="s">
        <v>186</v>
      </c>
      <c r="D853" s="1" t="s">
        <v>78</v>
      </c>
      <c r="E853">
        <v>24</v>
      </c>
      <c r="F853">
        <v>184006</v>
      </c>
    </row>
    <row r="854" spans="1:6" x14ac:dyDescent="0.25">
      <c r="A854">
        <v>38</v>
      </c>
      <c r="B854" s="1" t="s">
        <v>6</v>
      </c>
      <c r="C854" s="1" t="s">
        <v>185</v>
      </c>
      <c r="D854" s="1" t="s">
        <v>188</v>
      </c>
      <c r="E854">
        <v>12</v>
      </c>
      <c r="F854">
        <v>131960</v>
      </c>
    </row>
    <row r="855" spans="1:6" x14ac:dyDescent="0.25">
      <c r="A855">
        <v>30</v>
      </c>
      <c r="B855" s="1" t="s">
        <v>9</v>
      </c>
      <c r="C855" s="1" t="s">
        <v>186</v>
      </c>
      <c r="D855" s="1" t="s">
        <v>190</v>
      </c>
      <c r="E855">
        <v>5</v>
      </c>
      <c r="F855">
        <v>102465</v>
      </c>
    </row>
    <row r="856" spans="1:6" x14ac:dyDescent="0.25">
      <c r="A856">
        <v>40</v>
      </c>
      <c r="B856" s="1" t="s">
        <v>6</v>
      </c>
      <c r="C856" s="1" t="s">
        <v>186</v>
      </c>
      <c r="D856" s="1" t="s">
        <v>187</v>
      </c>
      <c r="E856">
        <v>16</v>
      </c>
      <c r="F856">
        <v>149748</v>
      </c>
    </row>
    <row r="857" spans="1:6" x14ac:dyDescent="0.25">
      <c r="A857">
        <v>45</v>
      </c>
      <c r="B857" s="1" t="s">
        <v>9</v>
      </c>
      <c r="C857" s="1" t="s">
        <v>185</v>
      </c>
      <c r="D857" s="1" t="s">
        <v>189</v>
      </c>
      <c r="E857">
        <v>22</v>
      </c>
      <c r="F857">
        <v>171036</v>
      </c>
    </row>
    <row r="858" spans="1:6" x14ac:dyDescent="0.25">
      <c r="A858">
        <v>36</v>
      </c>
      <c r="B858" s="1" t="s">
        <v>6</v>
      </c>
      <c r="C858" s="1" t="s">
        <v>186</v>
      </c>
      <c r="D858" s="1" t="s">
        <v>190</v>
      </c>
      <c r="E858">
        <v>13</v>
      </c>
      <c r="F858">
        <v>146351</v>
      </c>
    </row>
    <row r="859" spans="1:6" x14ac:dyDescent="0.25">
      <c r="A859">
        <v>52</v>
      </c>
      <c r="B859" s="1" t="s">
        <v>6</v>
      </c>
      <c r="C859" s="1" t="s">
        <v>12</v>
      </c>
      <c r="D859" s="1" t="s">
        <v>187</v>
      </c>
      <c r="E859">
        <v>26</v>
      </c>
      <c r="F859">
        <v>185462</v>
      </c>
    </row>
    <row r="860" spans="1:6" x14ac:dyDescent="0.25">
      <c r="A860">
        <v>31</v>
      </c>
      <c r="B860" s="1" t="s">
        <v>9</v>
      </c>
      <c r="C860" s="1" t="s">
        <v>185</v>
      </c>
      <c r="D860" s="1" t="s">
        <v>78</v>
      </c>
      <c r="E860">
        <v>7</v>
      </c>
      <c r="F860">
        <v>107718</v>
      </c>
    </row>
    <row r="861" spans="1:6" x14ac:dyDescent="0.25">
      <c r="A861">
        <v>26</v>
      </c>
      <c r="B861" s="1" t="s">
        <v>6</v>
      </c>
      <c r="C861" s="1" t="s">
        <v>186</v>
      </c>
      <c r="D861" s="1" t="s">
        <v>190</v>
      </c>
      <c r="E861">
        <v>4</v>
      </c>
      <c r="F861">
        <v>90944</v>
      </c>
    </row>
    <row r="862" spans="1:6" x14ac:dyDescent="0.25">
      <c r="A862">
        <v>30</v>
      </c>
      <c r="B862" s="1" t="s">
        <v>9</v>
      </c>
      <c r="C862" s="1" t="s">
        <v>186</v>
      </c>
      <c r="D862" s="1" t="s">
        <v>189</v>
      </c>
      <c r="E862">
        <v>5</v>
      </c>
      <c r="F862">
        <v>100425</v>
      </c>
    </row>
    <row r="863" spans="1:6" x14ac:dyDescent="0.25">
      <c r="A863">
        <v>24</v>
      </c>
      <c r="B863" s="1" t="s">
        <v>6</v>
      </c>
      <c r="C863" s="1" t="s">
        <v>185</v>
      </c>
      <c r="D863" s="1" t="s">
        <v>188</v>
      </c>
      <c r="E863">
        <v>2</v>
      </c>
      <c r="F863">
        <v>63901</v>
      </c>
    </row>
    <row r="864" spans="1:6" x14ac:dyDescent="0.25">
      <c r="A864">
        <v>45</v>
      </c>
      <c r="B864" s="1" t="s">
        <v>6</v>
      </c>
      <c r="C864" s="1" t="s">
        <v>186</v>
      </c>
      <c r="D864" s="1" t="s">
        <v>78</v>
      </c>
      <c r="E864">
        <v>22</v>
      </c>
      <c r="F864">
        <v>181902</v>
      </c>
    </row>
    <row r="865" spans="1:6" x14ac:dyDescent="0.25">
      <c r="A865">
        <v>33</v>
      </c>
      <c r="B865" s="1" t="s">
        <v>9</v>
      </c>
      <c r="C865" s="1" t="s">
        <v>186</v>
      </c>
      <c r="D865" s="1" t="s">
        <v>190</v>
      </c>
      <c r="E865">
        <v>9</v>
      </c>
      <c r="F865">
        <v>136533</v>
      </c>
    </row>
    <row r="866" spans="1:6" x14ac:dyDescent="0.25">
      <c r="A866">
        <v>38</v>
      </c>
      <c r="B866" s="1" t="s">
        <v>6</v>
      </c>
      <c r="C866" s="1" t="s">
        <v>185</v>
      </c>
      <c r="D866" s="1" t="s">
        <v>191</v>
      </c>
      <c r="E866">
        <v>11</v>
      </c>
      <c r="F866">
        <v>136285</v>
      </c>
    </row>
    <row r="867" spans="1:6" x14ac:dyDescent="0.25">
      <c r="A867">
        <v>54</v>
      </c>
      <c r="B867" s="1" t="s">
        <v>9</v>
      </c>
      <c r="C867" s="1" t="s">
        <v>12</v>
      </c>
      <c r="D867" s="1" t="s">
        <v>187</v>
      </c>
      <c r="E867">
        <v>31</v>
      </c>
      <c r="F867">
        <v>191818</v>
      </c>
    </row>
    <row r="868" spans="1:6" x14ac:dyDescent="0.25">
      <c r="A868">
        <v>42</v>
      </c>
      <c r="B868" s="1" t="s">
        <v>6</v>
      </c>
      <c r="C868" s="1" t="s">
        <v>186</v>
      </c>
      <c r="D868" s="1" t="s">
        <v>190</v>
      </c>
      <c r="E868">
        <v>19</v>
      </c>
      <c r="F868">
        <v>176643</v>
      </c>
    </row>
    <row r="869" spans="1:6" x14ac:dyDescent="0.25">
      <c r="A869">
        <v>28</v>
      </c>
      <c r="B869" s="1" t="s">
        <v>9</v>
      </c>
      <c r="C869" s="1" t="s">
        <v>185</v>
      </c>
      <c r="D869" s="1" t="s">
        <v>189</v>
      </c>
      <c r="E869">
        <v>4</v>
      </c>
      <c r="F869">
        <v>70022</v>
      </c>
    </row>
    <row r="870" spans="1:6" x14ac:dyDescent="0.25">
      <c r="A870">
        <v>30</v>
      </c>
      <c r="B870" s="1" t="s">
        <v>6</v>
      </c>
      <c r="C870" s="1" t="s">
        <v>186</v>
      </c>
      <c r="D870" s="1" t="s">
        <v>191</v>
      </c>
      <c r="E870">
        <v>6</v>
      </c>
      <c r="F870">
        <v>99363</v>
      </c>
    </row>
    <row r="871" spans="1:6" x14ac:dyDescent="0.25">
      <c r="A871">
        <v>43</v>
      </c>
      <c r="B871" s="1" t="s">
        <v>9</v>
      </c>
      <c r="C871" s="1" t="s">
        <v>186</v>
      </c>
      <c r="D871" s="1" t="s">
        <v>78</v>
      </c>
      <c r="E871">
        <v>19</v>
      </c>
      <c r="F871">
        <v>152944</v>
      </c>
    </row>
    <row r="872" spans="1:6" x14ac:dyDescent="0.25">
      <c r="A872">
        <v>35</v>
      </c>
      <c r="B872" s="1" t="s">
        <v>6</v>
      </c>
      <c r="C872" s="1" t="s">
        <v>185</v>
      </c>
      <c r="D872" s="1" t="s">
        <v>188</v>
      </c>
      <c r="E872">
        <v>10</v>
      </c>
      <c r="F872">
        <v>123386</v>
      </c>
    </row>
    <row r="873" spans="1:6" x14ac:dyDescent="0.25">
      <c r="A873">
        <v>44</v>
      </c>
      <c r="B873" s="1" t="s">
        <v>6</v>
      </c>
      <c r="C873" s="1" t="s">
        <v>186</v>
      </c>
      <c r="D873" s="1" t="s">
        <v>190</v>
      </c>
      <c r="E873">
        <v>21</v>
      </c>
      <c r="F873">
        <v>168906</v>
      </c>
    </row>
    <row r="874" spans="1:6" x14ac:dyDescent="0.25">
      <c r="A874">
        <v>55</v>
      </c>
      <c r="B874" s="1" t="s">
        <v>9</v>
      </c>
      <c r="C874" s="1" t="s">
        <v>185</v>
      </c>
      <c r="D874" s="1" t="s">
        <v>189</v>
      </c>
      <c r="E874">
        <v>30</v>
      </c>
      <c r="F874">
        <v>183020</v>
      </c>
    </row>
    <row r="875" spans="1:6" x14ac:dyDescent="0.25">
      <c r="A875">
        <v>23</v>
      </c>
      <c r="B875" s="1" t="s">
        <v>6</v>
      </c>
      <c r="C875" s="1" t="s">
        <v>196</v>
      </c>
      <c r="D875" s="1" t="s">
        <v>191</v>
      </c>
      <c r="E875">
        <v>1</v>
      </c>
      <c r="F875">
        <v>47898</v>
      </c>
    </row>
    <row r="876" spans="1:6" x14ac:dyDescent="0.25">
      <c r="A876">
        <v>39</v>
      </c>
      <c r="B876" s="1" t="s">
        <v>9</v>
      </c>
      <c r="C876" s="1" t="s">
        <v>186</v>
      </c>
      <c r="D876" s="1" t="s">
        <v>78</v>
      </c>
      <c r="E876">
        <v>14</v>
      </c>
      <c r="F876">
        <v>135853</v>
      </c>
    </row>
    <row r="877" spans="1:6" x14ac:dyDescent="0.25">
      <c r="A877">
        <v>43</v>
      </c>
      <c r="B877" s="1" t="s">
        <v>6</v>
      </c>
      <c r="C877" s="1" t="s">
        <v>185</v>
      </c>
      <c r="D877" s="1" t="s">
        <v>190</v>
      </c>
      <c r="E877">
        <v>17</v>
      </c>
      <c r="F877">
        <v>149198</v>
      </c>
    </row>
    <row r="878" spans="1:6" x14ac:dyDescent="0.25">
      <c r="A878">
        <v>29</v>
      </c>
      <c r="B878" s="1" t="s">
        <v>6</v>
      </c>
      <c r="C878" s="1" t="s">
        <v>12</v>
      </c>
      <c r="D878" s="1" t="s">
        <v>187</v>
      </c>
      <c r="E878">
        <v>6</v>
      </c>
      <c r="F878">
        <v>106662</v>
      </c>
    </row>
    <row r="879" spans="1:6" x14ac:dyDescent="0.25">
      <c r="A879">
        <v>51</v>
      </c>
      <c r="B879" s="1" t="s">
        <v>6</v>
      </c>
      <c r="C879" s="1" t="s">
        <v>186</v>
      </c>
      <c r="D879" s="1" t="s">
        <v>78</v>
      </c>
      <c r="E879">
        <v>28</v>
      </c>
      <c r="F879">
        <v>186610</v>
      </c>
    </row>
    <row r="880" spans="1:6" x14ac:dyDescent="0.25">
      <c r="A880">
        <v>30</v>
      </c>
      <c r="B880" s="1" t="s">
        <v>9</v>
      </c>
      <c r="C880" s="1" t="s">
        <v>185</v>
      </c>
      <c r="D880" s="1" t="s">
        <v>189</v>
      </c>
      <c r="E880">
        <v>6</v>
      </c>
      <c r="F880">
        <v>89995</v>
      </c>
    </row>
    <row r="881" spans="1:6" x14ac:dyDescent="0.25">
      <c r="A881">
        <v>26</v>
      </c>
      <c r="B881" s="1" t="s">
        <v>6</v>
      </c>
      <c r="C881" s="1" t="s">
        <v>186</v>
      </c>
      <c r="D881" s="1" t="s">
        <v>190</v>
      </c>
      <c r="E881">
        <v>4</v>
      </c>
      <c r="F881">
        <v>85825</v>
      </c>
    </row>
    <row r="882" spans="1:6" x14ac:dyDescent="0.25">
      <c r="A882">
        <v>39</v>
      </c>
      <c r="B882" s="1" t="s">
        <v>9</v>
      </c>
      <c r="C882" s="1" t="s">
        <v>12</v>
      </c>
      <c r="D882" s="1" t="s">
        <v>187</v>
      </c>
      <c r="E882">
        <v>13</v>
      </c>
      <c r="F882">
        <v>143814</v>
      </c>
    </row>
    <row r="883" spans="1:6" x14ac:dyDescent="0.25">
      <c r="A883">
        <v>49</v>
      </c>
      <c r="B883" s="1" t="s">
        <v>6</v>
      </c>
      <c r="C883" s="1" t="s">
        <v>186</v>
      </c>
      <c r="D883" s="1" t="s">
        <v>191</v>
      </c>
      <c r="E883">
        <v>24</v>
      </c>
      <c r="F883">
        <v>174726</v>
      </c>
    </row>
    <row r="884" spans="1:6" x14ac:dyDescent="0.25">
      <c r="A884">
        <v>42</v>
      </c>
      <c r="B884" s="1" t="s">
        <v>9</v>
      </c>
      <c r="C884" s="1" t="s">
        <v>185</v>
      </c>
      <c r="D884" s="1" t="s">
        <v>78</v>
      </c>
      <c r="E884">
        <v>20</v>
      </c>
      <c r="F884">
        <v>150534</v>
      </c>
    </row>
    <row r="885" spans="1:6" x14ac:dyDescent="0.25">
      <c r="A885">
        <v>27</v>
      </c>
      <c r="B885" s="1" t="s">
        <v>6</v>
      </c>
      <c r="C885" s="1" t="s">
        <v>185</v>
      </c>
      <c r="D885" s="1" t="s">
        <v>188</v>
      </c>
      <c r="E885">
        <v>4</v>
      </c>
      <c r="F885">
        <v>68732</v>
      </c>
    </row>
    <row r="886" spans="1:6" x14ac:dyDescent="0.25">
      <c r="A886">
        <v>43</v>
      </c>
      <c r="B886" s="1" t="s">
        <v>6</v>
      </c>
      <c r="C886" s="1" t="s">
        <v>186</v>
      </c>
      <c r="D886" s="1" t="s">
        <v>190</v>
      </c>
      <c r="E886">
        <v>21</v>
      </c>
      <c r="F886">
        <v>187951</v>
      </c>
    </row>
    <row r="887" spans="1:6" x14ac:dyDescent="0.25">
      <c r="A887">
        <v>37</v>
      </c>
      <c r="B887" s="1" t="s">
        <v>9</v>
      </c>
      <c r="C887" s="1" t="s">
        <v>185</v>
      </c>
      <c r="D887" s="1" t="s">
        <v>189</v>
      </c>
      <c r="E887">
        <v>13</v>
      </c>
      <c r="F887">
        <v>137336</v>
      </c>
    </row>
    <row r="888" spans="1:6" x14ac:dyDescent="0.25">
      <c r="A888">
        <v>51</v>
      </c>
      <c r="B888" s="1" t="s">
        <v>6</v>
      </c>
      <c r="C888" s="1" t="s">
        <v>12</v>
      </c>
      <c r="D888" s="1" t="s">
        <v>187</v>
      </c>
      <c r="E888">
        <v>26</v>
      </c>
      <c r="F888">
        <v>191159</v>
      </c>
    </row>
    <row r="889" spans="1:6" x14ac:dyDescent="0.25">
      <c r="A889">
        <v>29</v>
      </c>
      <c r="B889" s="1" t="s">
        <v>9</v>
      </c>
      <c r="C889" s="1" t="s">
        <v>186</v>
      </c>
      <c r="D889" s="1" t="s">
        <v>190</v>
      </c>
      <c r="E889">
        <v>5</v>
      </c>
      <c r="F889">
        <v>102868</v>
      </c>
    </row>
    <row r="890" spans="1:6" x14ac:dyDescent="0.25">
      <c r="A890">
        <v>43</v>
      </c>
      <c r="B890" s="1" t="s">
        <v>6</v>
      </c>
      <c r="C890" s="1" t="s">
        <v>185</v>
      </c>
      <c r="D890" s="1" t="s">
        <v>78</v>
      </c>
      <c r="E890">
        <v>20</v>
      </c>
      <c r="F890">
        <v>154281</v>
      </c>
    </row>
    <row r="891" spans="1:6" x14ac:dyDescent="0.25">
      <c r="A891">
        <v>31</v>
      </c>
      <c r="B891" s="1" t="s">
        <v>6</v>
      </c>
      <c r="C891" s="1" t="s">
        <v>186</v>
      </c>
      <c r="D891" s="1" t="s">
        <v>188</v>
      </c>
      <c r="E891">
        <v>8</v>
      </c>
      <c r="F891">
        <v>111535</v>
      </c>
    </row>
    <row r="892" spans="1:6" x14ac:dyDescent="0.25">
      <c r="A892">
        <v>30</v>
      </c>
      <c r="B892" s="1" t="s">
        <v>9</v>
      </c>
      <c r="C892" s="1" t="s">
        <v>186</v>
      </c>
      <c r="D892" s="1" t="s">
        <v>189</v>
      </c>
      <c r="E892">
        <v>6</v>
      </c>
      <c r="F892">
        <v>107906</v>
      </c>
    </row>
    <row r="893" spans="1:6" x14ac:dyDescent="0.25">
      <c r="A893">
        <v>36</v>
      </c>
      <c r="B893" s="1" t="s">
        <v>6</v>
      </c>
      <c r="C893" s="1" t="s">
        <v>185</v>
      </c>
      <c r="D893" s="1" t="s">
        <v>190</v>
      </c>
      <c r="E893">
        <v>13</v>
      </c>
      <c r="F893">
        <v>143885</v>
      </c>
    </row>
    <row r="894" spans="1:6" x14ac:dyDescent="0.25">
      <c r="A894">
        <v>52</v>
      </c>
      <c r="B894" s="1" t="s">
        <v>9</v>
      </c>
      <c r="C894" s="1" t="s">
        <v>12</v>
      </c>
      <c r="D894" s="1" t="s">
        <v>187</v>
      </c>
      <c r="E894">
        <v>27</v>
      </c>
      <c r="F894">
        <v>180958</v>
      </c>
    </row>
    <row r="895" spans="1:6" x14ac:dyDescent="0.25">
      <c r="A895">
        <v>28</v>
      </c>
      <c r="B895" s="1" t="s">
        <v>6</v>
      </c>
      <c r="C895" s="1" t="s">
        <v>186</v>
      </c>
      <c r="D895" s="1" t="s">
        <v>78</v>
      </c>
      <c r="E895">
        <v>6</v>
      </c>
      <c r="F895">
        <v>108607</v>
      </c>
    </row>
    <row r="896" spans="1:6" x14ac:dyDescent="0.25">
      <c r="A896">
        <v>49</v>
      </c>
      <c r="B896" s="1" t="s">
        <v>6</v>
      </c>
      <c r="C896" s="1" t="s">
        <v>185</v>
      </c>
      <c r="D896" s="1" t="s">
        <v>188</v>
      </c>
      <c r="E896">
        <v>24</v>
      </c>
      <c r="F896">
        <v>178284</v>
      </c>
    </row>
    <row r="897" spans="1:6" x14ac:dyDescent="0.25">
      <c r="A897">
        <v>27</v>
      </c>
      <c r="B897" s="1" t="s">
        <v>9</v>
      </c>
      <c r="C897" s="1" t="s">
        <v>186</v>
      </c>
      <c r="D897" s="1" t="s">
        <v>191</v>
      </c>
      <c r="E897">
        <v>4</v>
      </c>
      <c r="F897">
        <v>75969</v>
      </c>
    </row>
    <row r="898" spans="1:6" x14ac:dyDescent="0.25">
      <c r="A898">
        <v>41</v>
      </c>
      <c r="B898" s="1" t="s">
        <v>6</v>
      </c>
      <c r="C898" s="1" t="s">
        <v>186</v>
      </c>
      <c r="D898" s="1" t="s">
        <v>189</v>
      </c>
      <c r="E898">
        <v>15</v>
      </c>
      <c r="F898">
        <v>143705</v>
      </c>
    </row>
    <row r="899" spans="1:6" x14ac:dyDescent="0.25">
      <c r="A899">
        <v>56</v>
      </c>
      <c r="B899" s="1" t="s">
        <v>9</v>
      </c>
      <c r="C899" s="1" t="s">
        <v>12</v>
      </c>
      <c r="D899" s="1" t="s">
        <v>187</v>
      </c>
      <c r="E899">
        <v>31</v>
      </c>
      <c r="F899">
        <v>197354</v>
      </c>
    </row>
    <row r="900" spans="1:6" x14ac:dyDescent="0.25">
      <c r="A900">
        <v>46</v>
      </c>
      <c r="B900" s="1" t="s">
        <v>6</v>
      </c>
      <c r="C900" s="1" t="s">
        <v>185</v>
      </c>
      <c r="D900" s="1" t="s">
        <v>78</v>
      </c>
      <c r="E900">
        <v>22</v>
      </c>
      <c r="F900">
        <v>174324</v>
      </c>
    </row>
    <row r="901" spans="1:6" x14ac:dyDescent="0.25">
      <c r="A901">
        <v>32</v>
      </c>
      <c r="B901" s="1" t="s">
        <v>9</v>
      </c>
      <c r="C901" s="1" t="s">
        <v>186</v>
      </c>
      <c r="D901" s="1" t="s">
        <v>190</v>
      </c>
      <c r="E901">
        <v>8</v>
      </c>
      <c r="F901">
        <v>123781</v>
      </c>
    </row>
    <row r="902" spans="1:6" x14ac:dyDescent="0.25">
      <c r="A902">
        <v>38</v>
      </c>
      <c r="B902" s="1" t="s">
        <v>6</v>
      </c>
      <c r="C902" s="1" t="s">
        <v>12</v>
      </c>
      <c r="D902" s="1" t="s">
        <v>187</v>
      </c>
      <c r="E902">
        <v>12</v>
      </c>
      <c r="F902">
        <v>141735</v>
      </c>
    </row>
    <row r="903" spans="1:6" x14ac:dyDescent="0.25">
      <c r="A903">
        <v>52</v>
      </c>
      <c r="B903" s="1" t="s">
        <v>6</v>
      </c>
      <c r="C903" s="1" t="s">
        <v>186</v>
      </c>
      <c r="D903" s="1" t="s">
        <v>189</v>
      </c>
      <c r="E903">
        <v>28</v>
      </c>
      <c r="F903">
        <v>187120</v>
      </c>
    </row>
    <row r="904" spans="1:6" x14ac:dyDescent="0.25">
      <c r="A904">
        <v>24</v>
      </c>
      <c r="B904" s="1" t="s">
        <v>9</v>
      </c>
      <c r="C904" s="1" t="s">
        <v>185</v>
      </c>
      <c r="D904" s="1" t="s">
        <v>188</v>
      </c>
      <c r="E904">
        <v>1</v>
      </c>
      <c r="F904">
        <v>61095</v>
      </c>
    </row>
    <row r="905" spans="1:6" x14ac:dyDescent="0.25">
      <c r="A905">
        <v>49</v>
      </c>
      <c r="B905" s="1" t="s">
        <v>6</v>
      </c>
      <c r="C905" s="1" t="s">
        <v>186</v>
      </c>
      <c r="D905" s="1" t="s">
        <v>190</v>
      </c>
      <c r="E905">
        <v>22</v>
      </c>
      <c r="F905">
        <v>179045</v>
      </c>
    </row>
    <row r="906" spans="1:6" x14ac:dyDescent="0.25">
      <c r="A906">
        <v>35</v>
      </c>
      <c r="B906" s="1" t="s">
        <v>9</v>
      </c>
      <c r="C906" s="1" t="s">
        <v>186</v>
      </c>
      <c r="D906" s="1" t="s">
        <v>78</v>
      </c>
      <c r="E906">
        <v>10</v>
      </c>
      <c r="F906">
        <v>130355</v>
      </c>
    </row>
    <row r="907" spans="1:6" x14ac:dyDescent="0.25">
      <c r="A907">
        <v>31</v>
      </c>
      <c r="B907" s="1" t="s">
        <v>6</v>
      </c>
      <c r="C907" s="1" t="s">
        <v>185</v>
      </c>
      <c r="D907" s="1" t="s">
        <v>191</v>
      </c>
      <c r="E907">
        <v>7</v>
      </c>
      <c r="F907">
        <v>103282</v>
      </c>
    </row>
    <row r="908" spans="1:6" x14ac:dyDescent="0.25">
      <c r="A908">
        <v>44</v>
      </c>
      <c r="B908" s="1" t="s">
        <v>9</v>
      </c>
      <c r="C908" s="1" t="s">
        <v>12</v>
      </c>
      <c r="D908" s="1" t="s">
        <v>187</v>
      </c>
      <c r="E908">
        <v>18</v>
      </c>
      <c r="F908">
        <v>157872</v>
      </c>
    </row>
    <row r="909" spans="1:6" x14ac:dyDescent="0.25">
      <c r="A909">
        <v>33</v>
      </c>
      <c r="B909" s="1" t="s">
        <v>6</v>
      </c>
      <c r="C909" s="1" t="s">
        <v>186</v>
      </c>
      <c r="D909" s="1" t="s">
        <v>189</v>
      </c>
      <c r="E909">
        <v>10</v>
      </c>
      <c r="F909">
        <v>117314</v>
      </c>
    </row>
    <row r="910" spans="1:6" x14ac:dyDescent="0.25">
      <c r="A910">
        <v>54</v>
      </c>
      <c r="B910" s="1" t="s">
        <v>6</v>
      </c>
      <c r="C910" s="1" t="s">
        <v>185</v>
      </c>
      <c r="D910" s="1" t="s">
        <v>78</v>
      </c>
      <c r="E910">
        <v>30</v>
      </c>
      <c r="F910">
        <v>186321</v>
      </c>
    </row>
    <row r="911" spans="1:6" x14ac:dyDescent="0.25">
      <c r="A911">
        <v>33</v>
      </c>
      <c r="B911" s="1" t="s">
        <v>9</v>
      </c>
      <c r="C911" s="1" t="s">
        <v>186</v>
      </c>
      <c r="D911" s="1" t="s">
        <v>190</v>
      </c>
      <c r="E911">
        <v>11</v>
      </c>
      <c r="F911">
        <v>129686</v>
      </c>
    </row>
    <row r="912" spans="1:6" x14ac:dyDescent="0.25">
      <c r="A912">
        <v>27</v>
      </c>
      <c r="B912" s="1" t="s">
        <v>6</v>
      </c>
      <c r="C912" s="1" t="s">
        <v>196</v>
      </c>
      <c r="D912" s="1" t="s">
        <v>188</v>
      </c>
      <c r="E912">
        <v>3</v>
      </c>
      <c r="F912">
        <v>68611</v>
      </c>
    </row>
    <row r="913" spans="1:6" x14ac:dyDescent="0.25">
      <c r="A913">
        <v>51</v>
      </c>
      <c r="B913" s="1" t="s">
        <v>9</v>
      </c>
      <c r="C913" s="1" t="s">
        <v>186</v>
      </c>
      <c r="D913" s="1" t="s">
        <v>189</v>
      </c>
      <c r="E913">
        <v>25</v>
      </c>
      <c r="F913">
        <v>177913</v>
      </c>
    </row>
    <row r="914" spans="1:6" x14ac:dyDescent="0.25">
      <c r="A914">
        <v>26</v>
      </c>
      <c r="B914" s="1" t="s">
        <v>6</v>
      </c>
      <c r="C914" s="1" t="s">
        <v>186</v>
      </c>
      <c r="D914" s="1" t="s">
        <v>190</v>
      </c>
      <c r="E914">
        <v>3</v>
      </c>
      <c r="F914">
        <v>68472</v>
      </c>
    </row>
    <row r="915" spans="1:6" x14ac:dyDescent="0.25">
      <c r="A915">
        <v>31</v>
      </c>
      <c r="B915" s="1" t="s">
        <v>9</v>
      </c>
      <c r="C915" s="1" t="s">
        <v>186</v>
      </c>
      <c r="D915" s="1" t="s">
        <v>78</v>
      </c>
      <c r="E915">
        <v>6</v>
      </c>
      <c r="F915">
        <v>113065</v>
      </c>
    </row>
    <row r="916" spans="1:6" x14ac:dyDescent="0.25">
      <c r="A916">
        <v>35</v>
      </c>
      <c r="B916" s="1" t="s">
        <v>6</v>
      </c>
      <c r="C916" s="1" t="s">
        <v>185</v>
      </c>
      <c r="D916" s="1" t="s">
        <v>191</v>
      </c>
      <c r="E916">
        <v>9</v>
      </c>
      <c r="F916">
        <v>125091</v>
      </c>
    </row>
    <row r="917" spans="1:6" x14ac:dyDescent="0.25">
      <c r="A917">
        <v>45</v>
      </c>
      <c r="B917" s="1" t="s">
        <v>9</v>
      </c>
      <c r="C917" s="1" t="s">
        <v>12</v>
      </c>
      <c r="D917" s="1" t="s">
        <v>187</v>
      </c>
      <c r="E917">
        <v>23</v>
      </c>
      <c r="F917">
        <v>172925</v>
      </c>
    </row>
    <row r="918" spans="1:6" x14ac:dyDescent="0.25">
      <c r="A918">
        <v>32</v>
      </c>
      <c r="B918" s="1" t="s">
        <v>6</v>
      </c>
      <c r="C918" s="1" t="s">
        <v>186</v>
      </c>
      <c r="D918" s="1" t="s">
        <v>189</v>
      </c>
      <c r="E918">
        <v>9</v>
      </c>
      <c r="F918">
        <v>126916</v>
      </c>
    </row>
    <row r="919" spans="1:6" x14ac:dyDescent="0.25">
      <c r="A919">
        <v>54</v>
      </c>
      <c r="B919" s="1" t="s">
        <v>6</v>
      </c>
      <c r="C919" s="1" t="s">
        <v>185</v>
      </c>
      <c r="D919" s="1" t="s">
        <v>190</v>
      </c>
      <c r="E919">
        <v>27</v>
      </c>
      <c r="F919">
        <v>183417</v>
      </c>
    </row>
    <row r="920" spans="1:6" x14ac:dyDescent="0.25">
      <c r="A920">
        <v>26</v>
      </c>
      <c r="B920" s="1" t="s">
        <v>9</v>
      </c>
      <c r="C920" s="1" t="s">
        <v>186</v>
      </c>
      <c r="D920" s="1" t="s">
        <v>191</v>
      </c>
      <c r="E920">
        <v>4</v>
      </c>
      <c r="F920">
        <v>76898</v>
      </c>
    </row>
    <row r="921" spans="1:6" x14ac:dyDescent="0.25">
      <c r="A921">
        <v>23</v>
      </c>
      <c r="B921" s="1" t="s">
        <v>6</v>
      </c>
      <c r="C921" s="1" t="s">
        <v>12</v>
      </c>
      <c r="D921" s="1" t="s">
        <v>187</v>
      </c>
      <c r="E921">
        <v>1</v>
      </c>
      <c r="F921">
        <v>579</v>
      </c>
    </row>
    <row r="922" spans="1:6" x14ac:dyDescent="0.25">
      <c r="A922">
        <v>26</v>
      </c>
      <c r="B922" s="1" t="s">
        <v>9</v>
      </c>
      <c r="C922" s="1" t="s">
        <v>185</v>
      </c>
      <c r="D922" s="1" t="s">
        <v>8</v>
      </c>
      <c r="E922">
        <v>2</v>
      </c>
      <c r="F922">
        <v>65000</v>
      </c>
    </row>
    <row r="923" spans="1:6" x14ac:dyDescent="0.25">
      <c r="A923">
        <v>33</v>
      </c>
      <c r="B923" s="1" t="s">
        <v>6</v>
      </c>
      <c r="C923" s="1" t="s">
        <v>186</v>
      </c>
      <c r="D923" s="1" t="s">
        <v>11</v>
      </c>
      <c r="E923">
        <v>8</v>
      </c>
      <c r="F923">
        <v>120000</v>
      </c>
    </row>
    <row r="924" spans="1:6" x14ac:dyDescent="0.25">
      <c r="A924">
        <v>29</v>
      </c>
      <c r="B924" s="1" t="s">
        <v>9</v>
      </c>
      <c r="C924" s="1" t="s">
        <v>185</v>
      </c>
      <c r="D924" s="1" t="s">
        <v>17</v>
      </c>
      <c r="E924">
        <v>4</v>
      </c>
      <c r="F924">
        <v>90000</v>
      </c>
    </row>
    <row r="925" spans="1:6" x14ac:dyDescent="0.25">
      <c r="A925">
        <v>41</v>
      </c>
      <c r="B925" s="1" t="s">
        <v>6</v>
      </c>
      <c r="C925" s="1" t="s">
        <v>12</v>
      </c>
      <c r="D925" s="1" t="s">
        <v>43</v>
      </c>
      <c r="E925">
        <v>15</v>
      </c>
      <c r="F925">
        <v>190000</v>
      </c>
    </row>
    <row r="926" spans="1:6" x14ac:dyDescent="0.25">
      <c r="A926">
        <v>35</v>
      </c>
      <c r="B926" s="1" t="s">
        <v>9</v>
      </c>
      <c r="C926" s="1" t="s">
        <v>186</v>
      </c>
      <c r="D926" s="1" t="s">
        <v>8</v>
      </c>
      <c r="E926">
        <v>9</v>
      </c>
      <c r="F926">
        <v>140000</v>
      </c>
    </row>
    <row r="927" spans="1:6" x14ac:dyDescent="0.25">
      <c r="A927">
        <v>28</v>
      </c>
      <c r="B927" s="1" t="s">
        <v>6</v>
      </c>
      <c r="C927" s="1" t="s">
        <v>185</v>
      </c>
      <c r="D927" s="1" t="s">
        <v>21</v>
      </c>
      <c r="E927">
        <v>3</v>
      </c>
      <c r="F927">
        <v>75000</v>
      </c>
    </row>
    <row r="928" spans="1:6" x14ac:dyDescent="0.25">
      <c r="A928">
        <v>37</v>
      </c>
      <c r="B928" s="1" t="s">
        <v>9</v>
      </c>
      <c r="C928" s="1" t="s">
        <v>186</v>
      </c>
      <c r="D928" s="1" t="s">
        <v>43</v>
      </c>
      <c r="E928">
        <v>11</v>
      </c>
      <c r="F928">
        <v>160000</v>
      </c>
    </row>
    <row r="929" spans="1:6" x14ac:dyDescent="0.25">
      <c r="A929">
        <v>33</v>
      </c>
      <c r="B929" s="1" t="s">
        <v>6</v>
      </c>
      <c r="C929" s="1" t="s">
        <v>185</v>
      </c>
      <c r="D929" s="1" t="s">
        <v>17</v>
      </c>
      <c r="E929">
        <v>8</v>
      </c>
      <c r="F929">
        <v>130000</v>
      </c>
    </row>
    <row r="930" spans="1:6" x14ac:dyDescent="0.25">
      <c r="A930">
        <v>24</v>
      </c>
      <c r="B930" s="1" t="s">
        <v>9</v>
      </c>
      <c r="C930" s="1" t="s">
        <v>186</v>
      </c>
      <c r="D930" s="1" t="s">
        <v>8</v>
      </c>
      <c r="E930">
        <v>2</v>
      </c>
      <c r="F930">
        <v>60000</v>
      </c>
    </row>
    <row r="931" spans="1:6" x14ac:dyDescent="0.25">
      <c r="A931">
        <v>46</v>
      </c>
      <c r="B931" s="1" t="s">
        <v>6</v>
      </c>
      <c r="C931" s="1" t="s">
        <v>12</v>
      </c>
      <c r="D931" s="1" t="s">
        <v>194</v>
      </c>
      <c r="E931">
        <v>20</v>
      </c>
      <c r="F931">
        <v>220000</v>
      </c>
    </row>
    <row r="932" spans="1:6" x14ac:dyDescent="0.25">
      <c r="A932">
        <v>29</v>
      </c>
      <c r="B932" s="1" t="s">
        <v>9</v>
      </c>
      <c r="C932" s="1" t="s">
        <v>185</v>
      </c>
      <c r="D932" s="1" t="s">
        <v>21</v>
      </c>
      <c r="E932">
        <v>5</v>
      </c>
      <c r="F932">
        <v>80000</v>
      </c>
    </row>
    <row r="933" spans="1:6" x14ac:dyDescent="0.25">
      <c r="A933">
        <v>31</v>
      </c>
      <c r="B933" s="1" t="s">
        <v>6</v>
      </c>
      <c r="C933" s="1" t="s">
        <v>186</v>
      </c>
      <c r="D933" s="1" t="s">
        <v>43</v>
      </c>
      <c r="E933">
        <v>7</v>
      </c>
      <c r="F933">
        <v>130000</v>
      </c>
    </row>
    <row r="934" spans="1:6" x14ac:dyDescent="0.25">
      <c r="A934">
        <v>27</v>
      </c>
      <c r="B934" s="1" t="s">
        <v>9</v>
      </c>
      <c r="C934" s="1" t="s">
        <v>185</v>
      </c>
      <c r="D934" s="1" t="s">
        <v>8</v>
      </c>
      <c r="E934">
        <v>3</v>
      </c>
      <c r="F934">
        <v>65000</v>
      </c>
    </row>
    <row r="935" spans="1:6" x14ac:dyDescent="0.25">
      <c r="A935">
        <v>38</v>
      </c>
      <c r="B935" s="1" t="s">
        <v>6</v>
      </c>
      <c r="C935" s="1" t="s">
        <v>12</v>
      </c>
      <c r="D935" s="1" t="s">
        <v>67</v>
      </c>
      <c r="E935">
        <v>13</v>
      </c>
      <c r="F935">
        <v>170000</v>
      </c>
    </row>
    <row r="936" spans="1:6" x14ac:dyDescent="0.25">
      <c r="A936">
        <v>30</v>
      </c>
      <c r="B936" s="1" t="s">
        <v>9</v>
      </c>
      <c r="C936" s="1" t="s">
        <v>186</v>
      </c>
      <c r="D936" s="1" t="s">
        <v>17</v>
      </c>
      <c r="E936">
        <v>6</v>
      </c>
      <c r="F936">
        <v>110000</v>
      </c>
    </row>
    <row r="937" spans="1:6" x14ac:dyDescent="0.25">
      <c r="A937">
        <v>25</v>
      </c>
      <c r="B937" s="1" t="s">
        <v>6</v>
      </c>
      <c r="C937" s="1" t="s">
        <v>185</v>
      </c>
      <c r="D937" s="1" t="s">
        <v>193</v>
      </c>
      <c r="E937">
        <v>2</v>
      </c>
      <c r="F937">
        <v>50000</v>
      </c>
    </row>
    <row r="938" spans="1:6" x14ac:dyDescent="0.25">
      <c r="A938">
        <v>44</v>
      </c>
      <c r="B938" s="1" t="s">
        <v>6</v>
      </c>
      <c r="C938" s="1" t="s">
        <v>12</v>
      </c>
      <c r="D938" s="1" t="s">
        <v>194</v>
      </c>
      <c r="E938">
        <v>18</v>
      </c>
      <c r="F938">
        <v>210000</v>
      </c>
    </row>
    <row r="939" spans="1:6" x14ac:dyDescent="0.25">
      <c r="A939">
        <v>33</v>
      </c>
      <c r="B939" s="1" t="s">
        <v>9</v>
      </c>
      <c r="C939" s="1" t="s">
        <v>186</v>
      </c>
      <c r="D939" s="1" t="s">
        <v>11</v>
      </c>
      <c r="E939">
        <v>8</v>
      </c>
      <c r="F939">
        <v>100000</v>
      </c>
    </row>
    <row r="940" spans="1:6" x14ac:dyDescent="0.25">
      <c r="A940">
        <v>22</v>
      </c>
      <c r="B940" s="1" t="s">
        <v>6</v>
      </c>
      <c r="C940" s="1" t="s">
        <v>185</v>
      </c>
      <c r="D940" s="1" t="s">
        <v>8</v>
      </c>
      <c r="E940">
        <v>1</v>
      </c>
      <c r="F940">
        <v>50000</v>
      </c>
    </row>
    <row r="941" spans="1:6" x14ac:dyDescent="0.25">
      <c r="A941">
        <v>36</v>
      </c>
      <c r="B941" s="1" t="s">
        <v>6</v>
      </c>
      <c r="C941" s="1" t="s">
        <v>186</v>
      </c>
      <c r="D941" s="1" t="s">
        <v>17</v>
      </c>
      <c r="E941">
        <v>10</v>
      </c>
      <c r="F941">
        <v>160000</v>
      </c>
    </row>
    <row r="942" spans="1:6" x14ac:dyDescent="0.25">
      <c r="A942">
        <v>28</v>
      </c>
      <c r="B942" s="1" t="s">
        <v>9</v>
      </c>
      <c r="C942" s="1" t="s">
        <v>185</v>
      </c>
      <c r="D942" s="1" t="s">
        <v>8</v>
      </c>
      <c r="E942">
        <v>4</v>
      </c>
      <c r="F942">
        <v>70000</v>
      </c>
    </row>
    <row r="943" spans="1:6" x14ac:dyDescent="0.25">
      <c r="A943">
        <v>41</v>
      </c>
      <c r="B943" s="1" t="s">
        <v>6</v>
      </c>
      <c r="C943" s="1" t="s">
        <v>12</v>
      </c>
      <c r="D943" s="1" t="s">
        <v>67</v>
      </c>
      <c r="E943">
        <v>16</v>
      </c>
      <c r="F943">
        <v>190000</v>
      </c>
    </row>
    <row r="944" spans="1:6" x14ac:dyDescent="0.25">
      <c r="A944">
        <v>34</v>
      </c>
      <c r="B944" s="1" t="s">
        <v>9</v>
      </c>
      <c r="C944" s="1" t="s">
        <v>186</v>
      </c>
      <c r="D944" s="1" t="s">
        <v>43</v>
      </c>
      <c r="E944">
        <v>9</v>
      </c>
      <c r="F944">
        <v>140000</v>
      </c>
    </row>
    <row r="945" spans="1:6" x14ac:dyDescent="0.25">
      <c r="A945">
        <v>23</v>
      </c>
      <c r="B945" s="1" t="s">
        <v>6</v>
      </c>
      <c r="C945" s="1" t="s">
        <v>185</v>
      </c>
      <c r="D945" s="1" t="s">
        <v>21</v>
      </c>
      <c r="E945">
        <v>1</v>
      </c>
      <c r="F945">
        <v>45000</v>
      </c>
    </row>
    <row r="946" spans="1:6" x14ac:dyDescent="0.25">
      <c r="A946">
        <v>32</v>
      </c>
      <c r="B946" s="1" t="s">
        <v>9</v>
      </c>
      <c r="C946" s="1" t="s">
        <v>186</v>
      </c>
      <c r="D946" s="1" t="s">
        <v>17</v>
      </c>
      <c r="E946">
        <v>7</v>
      </c>
      <c r="F946">
        <v>120000</v>
      </c>
    </row>
    <row r="947" spans="1:6" x14ac:dyDescent="0.25">
      <c r="A947">
        <v>25</v>
      </c>
      <c r="B947" s="1" t="s">
        <v>6</v>
      </c>
      <c r="C947" s="1" t="s">
        <v>186</v>
      </c>
      <c r="D947" s="1" t="s">
        <v>8</v>
      </c>
      <c r="E947">
        <v>2</v>
      </c>
      <c r="F947">
        <v>60000</v>
      </c>
    </row>
    <row r="948" spans="1:6" x14ac:dyDescent="0.25">
      <c r="A948">
        <v>37</v>
      </c>
      <c r="B948" s="1" t="s">
        <v>9</v>
      </c>
      <c r="C948" s="1" t="s">
        <v>185</v>
      </c>
      <c r="D948" s="1" t="s">
        <v>11</v>
      </c>
      <c r="E948">
        <v>11</v>
      </c>
      <c r="F948">
        <v>150000</v>
      </c>
    </row>
    <row r="949" spans="1:6" x14ac:dyDescent="0.25">
      <c r="A949">
        <v>28</v>
      </c>
      <c r="B949" s="1" t="s">
        <v>6</v>
      </c>
      <c r="C949" s="1" t="s">
        <v>185</v>
      </c>
      <c r="D949" s="1" t="s">
        <v>8</v>
      </c>
      <c r="E949">
        <v>4</v>
      </c>
      <c r="F949">
        <v>70000</v>
      </c>
    </row>
    <row r="950" spans="1:6" x14ac:dyDescent="0.25">
      <c r="A950">
        <v>29</v>
      </c>
      <c r="B950" s="1" t="s">
        <v>9</v>
      </c>
      <c r="C950" s="1" t="s">
        <v>185</v>
      </c>
      <c r="D950" s="1" t="s">
        <v>190</v>
      </c>
      <c r="E950">
        <v>6</v>
      </c>
      <c r="F950">
        <v>103579</v>
      </c>
    </row>
    <row r="951" spans="1:6" x14ac:dyDescent="0.25">
      <c r="A951">
        <v>45</v>
      </c>
      <c r="B951" s="1" t="s">
        <v>6</v>
      </c>
      <c r="C951" s="1" t="s">
        <v>186</v>
      </c>
      <c r="D951" s="1" t="s">
        <v>187</v>
      </c>
      <c r="E951">
        <v>19</v>
      </c>
      <c r="F951">
        <v>163780</v>
      </c>
    </row>
    <row r="952" spans="1:6" x14ac:dyDescent="0.25">
      <c r="A952">
        <v>36</v>
      </c>
      <c r="B952" s="1" t="s">
        <v>6</v>
      </c>
      <c r="C952" s="1" t="s">
        <v>185</v>
      </c>
      <c r="D952" s="1" t="s">
        <v>191</v>
      </c>
      <c r="E952">
        <v>12</v>
      </c>
      <c r="F952">
        <v>137878</v>
      </c>
    </row>
    <row r="953" spans="1:6" x14ac:dyDescent="0.25">
      <c r="A953">
        <v>30</v>
      </c>
      <c r="B953" s="1" t="s">
        <v>9</v>
      </c>
      <c r="C953" s="1" t="s">
        <v>186</v>
      </c>
      <c r="D953" s="1" t="s">
        <v>189</v>
      </c>
      <c r="E953">
        <v>4</v>
      </c>
      <c r="F953">
        <v>92438</v>
      </c>
    </row>
    <row r="954" spans="1:6" x14ac:dyDescent="0.25">
      <c r="A954">
        <v>28</v>
      </c>
      <c r="B954" s="1" t="s">
        <v>6</v>
      </c>
      <c r="C954" s="1" t="s">
        <v>186</v>
      </c>
      <c r="D954" s="1" t="s">
        <v>190</v>
      </c>
      <c r="E954">
        <v>5</v>
      </c>
      <c r="F954">
        <v>84181</v>
      </c>
    </row>
    <row r="955" spans="1:6" x14ac:dyDescent="0.25">
      <c r="A955">
        <v>46</v>
      </c>
      <c r="B955" s="1" t="s">
        <v>9</v>
      </c>
      <c r="C955" s="1" t="s">
        <v>12</v>
      </c>
      <c r="D955" s="1" t="s">
        <v>187</v>
      </c>
      <c r="E955">
        <v>21</v>
      </c>
      <c r="F955">
        <v>174821</v>
      </c>
    </row>
    <row r="956" spans="1:6" x14ac:dyDescent="0.25">
      <c r="A956">
        <v>34</v>
      </c>
      <c r="B956" s="1" t="s">
        <v>6</v>
      </c>
      <c r="C956" s="1" t="s">
        <v>185</v>
      </c>
      <c r="D956" s="1" t="s">
        <v>188</v>
      </c>
      <c r="E956">
        <v>10</v>
      </c>
      <c r="F956">
        <v>126520</v>
      </c>
    </row>
    <row r="957" spans="1:6" x14ac:dyDescent="0.25">
      <c r="A957">
        <v>44</v>
      </c>
      <c r="B957" s="1" t="s">
        <v>6</v>
      </c>
      <c r="C957" s="1" t="s">
        <v>186</v>
      </c>
      <c r="D957" s="1" t="s">
        <v>78</v>
      </c>
      <c r="E957">
        <v>18</v>
      </c>
      <c r="F957">
        <v>152168</v>
      </c>
    </row>
    <row r="958" spans="1:6" x14ac:dyDescent="0.25">
      <c r="A958">
        <v>55</v>
      </c>
      <c r="B958" s="1" t="s">
        <v>9</v>
      </c>
      <c r="C958" s="1" t="s">
        <v>12</v>
      </c>
      <c r="D958" s="1" t="s">
        <v>187</v>
      </c>
      <c r="E958">
        <v>29</v>
      </c>
      <c r="F958">
        <v>190543</v>
      </c>
    </row>
    <row r="959" spans="1:6" x14ac:dyDescent="0.25">
      <c r="A959">
        <v>35</v>
      </c>
      <c r="B959" s="1" t="s">
        <v>6</v>
      </c>
      <c r="C959" s="1" t="s">
        <v>186</v>
      </c>
      <c r="D959" s="1" t="s">
        <v>190</v>
      </c>
      <c r="E959">
        <v>9</v>
      </c>
      <c r="F959">
        <v>131547</v>
      </c>
    </row>
    <row r="960" spans="1:6" x14ac:dyDescent="0.25">
      <c r="A960">
        <v>54</v>
      </c>
      <c r="B960" s="1" t="s">
        <v>6</v>
      </c>
      <c r="C960" s="1" t="s">
        <v>185</v>
      </c>
      <c r="D960" s="1" t="s">
        <v>189</v>
      </c>
      <c r="E960">
        <v>28</v>
      </c>
      <c r="F960">
        <v>192292</v>
      </c>
    </row>
    <row r="961" spans="1:6" x14ac:dyDescent="0.25">
      <c r="A961">
        <v>23</v>
      </c>
      <c r="B961" s="1" t="s">
        <v>9</v>
      </c>
      <c r="C961" s="1" t="s">
        <v>196</v>
      </c>
      <c r="D961" s="1" t="s">
        <v>188</v>
      </c>
      <c r="E961">
        <v>1</v>
      </c>
      <c r="F961">
        <v>52807</v>
      </c>
    </row>
    <row r="962" spans="1:6" x14ac:dyDescent="0.25">
      <c r="A962">
        <v>46</v>
      </c>
      <c r="B962" s="1" t="s">
        <v>6</v>
      </c>
      <c r="C962" s="1" t="s">
        <v>186</v>
      </c>
      <c r="D962" s="1" t="s">
        <v>78</v>
      </c>
      <c r="E962">
        <v>20</v>
      </c>
      <c r="F962">
        <v>174938</v>
      </c>
    </row>
    <row r="963" spans="1:6" x14ac:dyDescent="0.25">
      <c r="A963">
        <v>33</v>
      </c>
      <c r="B963" s="1" t="s">
        <v>9</v>
      </c>
      <c r="C963" s="1" t="s">
        <v>185</v>
      </c>
      <c r="D963" s="1" t="s">
        <v>190</v>
      </c>
      <c r="E963">
        <v>8</v>
      </c>
      <c r="F963">
        <v>124071</v>
      </c>
    </row>
    <row r="964" spans="1:6" x14ac:dyDescent="0.25">
      <c r="A964">
        <v>26</v>
      </c>
      <c r="B964" s="1" t="s">
        <v>6</v>
      </c>
      <c r="C964" s="1" t="s">
        <v>186</v>
      </c>
      <c r="D964" s="1" t="s">
        <v>191</v>
      </c>
      <c r="E964">
        <v>3</v>
      </c>
      <c r="F964">
        <v>73640</v>
      </c>
    </row>
    <row r="965" spans="1:6" x14ac:dyDescent="0.25">
      <c r="A965">
        <v>43</v>
      </c>
      <c r="B965" s="1" t="s">
        <v>9</v>
      </c>
      <c r="C965" s="1" t="s">
        <v>12</v>
      </c>
      <c r="D965" s="1" t="s">
        <v>187</v>
      </c>
      <c r="E965">
        <v>19</v>
      </c>
      <c r="F965">
        <v>156486</v>
      </c>
    </row>
    <row r="966" spans="1:6" x14ac:dyDescent="0.25">
      <c r="A966">
        <v>36</v>
      </c>
      <c r="B966" s="1" t="s">
        <v>6</v>
      </c>
      <c r="C966" s="1" t="s">
        <v>186</v>
      </c>
      <c r="D966" s="1" t="s">
        <v>190</v>
      </c>
      <c r="E966">
        <v>11</v>
      </c>
      <c r="F966">
        <v>138859</v>
      </c>
    </row>
    <row r="967" spans="1:6" x14ac:dyDescent="0.25">
      <c r="A967">
        <v>23</v>
      </c>
      <c r="B967" s="1" t="s">
        <v>9</v>
      </c>
      <c r="C967" s="1" t="s">
        <v>185</v>
      </c>
      <c r="D967" s="1" t="s">
        <v>189</v>
      </c>
      <c r="E967">
        <v>0</v>
      </c>
      <c r="F967">
        <v>52831</v>
      </c>
    </row>
    <row r="968" spans="1:6" x14ac:dyDescent="0.25">
      <c r="A968">
        <v>49</v>
      </c>
      <c r="B968" s="1" t="s">
        <v>6</v>
      </c>
      <c r="C968" s="1" t="s">
        <v>186</v>
      </c>
      <c r="D968" s="1" t="s">
        <v>187</v>
      </c>
      <c r="E968">
        <v>23</v>
      </c>
      <c r="F968">
        <v>182392</v>
      </c>
    </row>
    <row r="969" spans="1:6" x14ac:dyDescent="0.25">
      <c r="A969">
        <v>35</v>
      </c>
      <c r="B969" s="1" t="s">
        <v>9</v>
      </c>
      <c r="C969" s="1" t="s">
        <v>186</v>
      </c>
      <c r="D969" s="1" t="s">
        <v>190</v>
      </c>
      <c r="E969">
        <v>11</v>
      </c>
      <c r="F969">
        <v>151078</v>
      </c>
    </row>
    <row r="970" spans="1:6" x14ac:dyDescent="0.25">
      <c r="A970">
        <v>31</v>
      </c>
      <c r="B970" s="1" t="s">
        <v>6</v>
      </c>
      <c r="C970" s="1" t="s">
        <v>185</v>
      </c>
      <c r="D970" s="1" t="s">
        <v>188</v>
      </c>
      <c r="E970">
        <v>8</v>
      </c>
      <c r="F970">
        <v>100679</v>
      </c>
    </row>
    <row r="971" spans="1:6" x14ac:dyDescent="0.25">
      <c r="A971">
        <v>54</v>
      </c>
      <c r="B971" s="1" t="s">
        <v>195</v>
      </c>
      <c r="C971" s="1" t="s">
        <v>196</v>
      </c>
      <c r="D971" s="1" t="s">
        <v>78</v>
      </c>
      <c r="E971">
        <v>29</v>
      </c>
      <c r="F971">
        <v>158966</v>
      </c>
    </row>
    <row r="972" spans="1:6" x14ac:dyDescent="0.25">
      <c r="A972">
        <v>43</v>
      </c>
      <c r="B972" s="1" t="s">
        <v>6</v>
      </c>
      <c r="C972" s="1" t="s">
        <v>186</v>
      </c>
      <c r="D972" s="1" t="s">
        <v>190</v>
      </c>
      <c r="E972">
        <v>20</v>
      </c>
      <c r="F972">
        <v>167924</v>
      </c>
    </row>
    <row r="973" spans="1:6" x14ac:dyDescent="0.25">
      <c r="A973">
        <v>33</v>
      </c>
      <c r="B973" s="1" t="s">
        <v>9</v>
      </c>
      <c r="C973" s="1" t="s">
        <v>186</v>
      </c>
      <c r="D973" s="1" t="s">
        <v>189</v>
      </c>
      <c r="E973">
        <v>10</v>
      </c>
      <c r="F973">
        <v>113334</v>
      </c>
    </row>
    <row r="974" spans="1:6" x14ac:dyDescent="0.25">
      <c r="A974">
        <v>52</v>
      </c>
      <c r="B974" s="1" t="s">
        <v>9</v>
      </c>
      <c r="C974" s="1" t="s">
        <v>12</v>
      </c>
      <c r="D974" s="1" t="s">
        <v>187</v>
      </c>
      <c r="E974">
        <v>29</v>
      </c>
      <c r="F974">
        <v>194778</v>
      </c>
    </row>
    <row r="975" spans="1:6" x14ac:dyDescent="0.25">
      <c r="A975">
        <v>28</v>
      </c>
      <c r="B975" s="1" t="s">
        <v>6</v>
      </c>
      <c r="C975" s="1" t="s">
        <v>185</v>
      </c>
      <c r="D975" s="1" t="s">
        <v>190</v>
      </c>
      <c r="E975">
        <v>4</v>
      </c>
      <c r="F975">
        <v>77606</v>
      </c>
    </row>
    <row r="976" spans="1:6" x14ac:dyDescent="0.25">
      <c r="A976">
        <v>36</v>
      </c>
      <c r="B976" s="1" t="s">
        <v>9</v>
      </c>
      <c r="C976" s="1" t="s">
        <v>186</v>
      </c>
      <c r="D976" s="1" t="s">
        <v>78</v>
      </c>
      <c r="E976">
        <v>13</v>
      </c>
      <c r="F976">
        <v>140010</v>
      </c>
    </row>
    <row r="977" spans="1:6" x14ac:dyDescent="0.25">
      <c r="A977">
        <v>43</v>
      </c>
      <c r="B977" s="1" t="s">
        <v>6</v>
      </c>
      <c r="C977" s="1" t="s">
        <v>185</v>
      </c>
      <c r="D977" s="1" t="s">
        <v>189</v>
      </c>
      <c r="E977">
        <v>20</v>
      </c>
      <c r="F977">
        <v>142421</v>
      </c>
    </row>
    <row r="978" spans="1:6" x14ac:dyDescent="0.25">
      <c r="A978">
        <v>50</v>
      </c>
      <c r="B978" s="1" t="s">
        <v>9</v>
      </c>
      <c r="C978" s="1" t="s">
        <v>186</v>
      </c>
      <c r="D978" s="1" t="s">
        <v>190</v>
      </c>
      <c r="E978">
        <v>24</v>
      </c>
      <c r="F978">
        <v>192756</v>
      </c>
    </row>
    <row r="979" spans="1:6" x14ac:dyDescent="0.25">
      <c r="A979">
        <v>24</v>
      </c>
      <c r="B979" s="1" t="s">
        <v>6</v>
      </c>
      <c r="C979" s="1" t="s">
        <v>12</v>
      </c>
      <c r="D979" s="1" t="s">
        <v>187</v>
      </c>
      <c r="E979">
        <v>1</v>
      </c>
      <c r="F979">
        <v>106686</v>
      </c>
    </row>
    <row r="980" spans="1:6" x14ac:dyDescent="0.25">
      <c r="A980">
        <v>52</v>
      </c>
      <c r="B980" s="1" t="s">
        <v>6</v>
      </c>
      <c r="C980" s="1" t="s">
        <v>186</v>
      </c>
      <c r="D980" s="1" t="s">
        <v>78</v>
      </c>
      <c r="E980">
        <v>27</v>
      </c>
      <c r="F980">
        <v>186794</v>
      </c>
    </row>
    <row r="981" spans="1:6" x14ac:dyDescent="0.25">
      <c r="A981">
        <v>46</v>
      </c>
      <c r="B981" s="1" t="s">
        <v>9</v>
      </c>
      <c r="C981" s="1" t="s">
        <v>185</v>
      </c>
      <c r="D981" s="1" t="s">
        <v>188</v>
      </c>
      <c r="E981">
        <v>19</v>
      </c>
      <c r="F981">
        <v>150729</v>
      </c>
    </row>
    <row r="982" spans="1:6" x14ac:dyDescent="0.25">
      <c r="A982">
        <v>38</v>
      </c>
      <c r="B982" s="1" t="s">
        <v>6</v>
      </c>
      <c r="C982" s="1" t="s">
        <v>186</v>
      </c>
      <c r="D982" s="1" t="s">
        <v>190</v>
      </c>
      <c r="E982">
        <v>15</v>
      </c>
      <c r="F982">
        <v>171652</v>
      </c>
    </row>
    <row r="983" spans="1:6" x14ac:dyDescent="0.25">
      <c r="A983">
        <v>29</v>
      </c>
      <c r="B983" s="1" t="s">
        <v>6</v>
      </c>
      <c r="C983" s="1" t="s">
        <v>185</v>
      </c>
      <c r="D983" s="1" t="s">
        <v>189</v>
      </c>
      <c r="E983">
        <v>6</v>
      </c>
      <c r="F983">
        <v>88552</v>
      </c>
    </row>
    <row r="984" spans="1:6" x14ac:dyDescent="0.25">
      <c r="A984">
        <v>33</v>
      </c>
      <c r="B984" s="1" t="s">
        <v>9</v>
      </c>
      <c r="C984" s="1" t="s">
        <v>186</v>
      </c>
      <c r="D984" s="1" t="s">
        <v>191</v>
      </c>
      <c r="E984">
        <v>9</v>
      </c>
      <c r="F984">
        <v>119918</v>
      </c>
    </row>
    <row r="985" spans="1:6" x14ac:dyDescent="0.25">
      <c r="A985">
        <v>47</v>
      </c>
      <c r="B985" s="1" t="s">
        <v>6</v>
      </c>
      <c r="C985" s="1" t="s">
        <v>12</v>
      </c>
      <c r="D985" s="1" t="s">
        <v>187</v>
      </c>
      <c r="E985">
        <v>21</v>
      </c>
      <c r="F985">
        <v>174985</v>
      </c>
    </row>
    <row r="986" spans="1:6" x14ac:dyDescent="0.25">
      <c r="A986">
        <v>45</v>
      </c>
      <c r="B986" s="1" t="s">
        <v>9</v>
      </c>
      <c r="C986" s="1" t="s">
        <v>186</v>
      </c>
      <c r="D986" s="1" t="s">
        <v>78</v>
      </c>
      <c r="E986">
        <v>23</v>
      </c>
      <c r="F986">
        <v>174336</v>
      </c>
    </row>
    <row r="987" spans="1:6" x14ac:dyDescent="0.25">
      <c r="A987">
        <v>28</v>
      </c>
      <c r="B987" s="1" t="s">
        <v>6</v>
      </c>
      <c r="C987" s="1" t="s">
        <v>185</v>
      </c>
      <c r="D987" s="1" t="s">
        <v>188</v>
      </c>
      <c r="E987">
        <v>4</v>
      </c>
      <c r="F987">
        <v>72389</v>
      </c>
    </row>
    <row r="988" spans="1:6" x14ac:dyDescent="0.25">
      <c r="A988">
        <v>42</v>
      </c>
      <c r="B988" s="1" t="s">
        <v>9</v>
      </c>
      <c r="C988" s="1" t="s">
        <v>186</v>
      </c>
      <c r="D988" s="1" t="s">
        <v>190</v>
      </c>
      <c r="E988">
        <v>14</v>
      </c>
      <c r="F988">
        <v>163978</v>
      </c>
    </row>
    <row r="989" spans="1:6" x14ac:dyDescent="0.25">
      <c r="A989">
        <v>46</v>
      </c>
      <c r="B989" s="1" t="s">
        <v>6</v>
      </c>
      <c r="C989" s="1" t="s">
        <v>185</v>
      </c>
      <c r="D989" s="1" t="s">
        <v>189</v>
      </c>
      <c r="E989">
        <v>25</v>
      </c>
      <c r="F989">
        <v>166958</v>
      </c>
    </row>
    <row r="990" spans="1:6" x14ac:dyDescent="0.25">
      <c r="A990">
        <v>38</v>
      </c>
      <c r="B990" s="1" t="s">
        <v>9</v>
      </c>
      <c r="C990" s="1" t="s">
        <v>12</v>
      </c>
      <c r="D990" s="1" t="s">
        <v>187</v>
      </c>
      <c r="E990">
        <v>15</v>
      </c>
      <c r="F990">
        <v>145052</v>
      </c>
    </row>
    <row r="991" spans="1:6" x14ac:dyDescent="0.25">
      <c r="A991">
        <v>54</v>
      </c>
      <c r="B991" s="1" t="s">
        <v>6</v>
      </c>
      <c r="C991" s="1" t="s">
        <v>186</v>
      </c>
      <c r="D991" s="1" t="s">
        <v>78</v>
      </c>
      <c r="E991">
        <v>32</v>
      </c>
      <c r="F991">
        <v>195270</v>
      </c>
    </row>
    <row r="992" spans="1:6" x14ac:dyDescent="0.25">
      <c r="A992">
        <v>33</v>
      </c>
      <c r="B992" s="1" t="s">
        <v>9</v>
      </c>
      <c r="C992" s="1" t="s">
        <v>186</v>
      </c>
      <c r="D992" s="1" t="s">
        <v>190</v>
      </c>
      <c r="E992">
        <v>8</v>
      </c>
      <c r="F992">
        <v>122970</v>
      </c>
    </row>
    <row r="993" spans="1:6" x14ac:dyDescent="0.25">
      <c r="A993">
        <v>27</v>
      </c>
      <c r="B993" s="1" t="s">
        <v>6</v>
      </c>
      <c r="C993" s="1" t="s">
        <v>196</v>
      </c>
      <c r="D993" s="1" t="s">
        <v>188</v>
      </c>
      <c r="E993">
        <v>4</v>
      </c>
      <c r="F993">
        <v>80247</v>
      </c>
    </row>
    <row r="994" spans="1:6" x14ac:dyDescent="0.25">
      <c r="A994">
        <v>50</v>
      </c>
      <c r="B994" s="1" t="s">
        <v>9</v>
      </c>
      <c r="C994" s="1" t="s">
        <v>185</v>
      </c>
      <c r="D994" s="1" t="s">
        <v>189</v>
      </c>
      <c r="E994">
        <v>25</v>
      </c>
      <c r="F994">
        <v>177862</v>
      </c>
    </row>
    <row r="995" spans="1:6" x14ac:dyDescent="0.25">
      <c r="A995">
        <v>26</v>
      </c>
      <c r="B995" s="1" t="s">
        <v>6</v>
      </c>
      <c r="C995" s="1" t="s">
        <v>186</v>
      </c>
      <c r="D995" s="1" t="s">
        <v>190</v>
      </c>
      <c r="E995">
        <v>4</v>
      </c>
      <c r="F995">
        <v>91062</v>
      </c>
    </row>
    <row r="996" spans="1:6" x14ac:dyDescent="0.25">
      <c r="A996">
        <v>31</v>
      </c>
      <c r="B996" s="1" t="s">
        <v>9</v>
      </c>
      <c r="C996" s="1" t="s">
        <v>186</v>
      </c>
      <c r="D996" s="1" t="s">
        <v>78</v>
      </c>
      <c r="E996">
        <v>6</v>
      </c>
      <c r="F996">
        <v>114290</v>
      </c>
    </row>
    <row r="997" spans="1:6" x14ac:dyDescent="0.25">
      <c r="A997">
        <v>35</v>
      </c>
      <c r="B997" s="1" t="s">
        <v>6</v>
      </c>
      <c r="C997" s="1" t="s">
        <v>185</v>
      </c>
      <c r="D997" s="1" t="s">
        <v>191</v>
      </c>
      <c r="E997">
        <v>10</v>
      </c>
      <c r="F997">
        <v>128999</v>
      </c>
    </row>
    <row r="998" spans="1:6" x14ac:dyDescent="0.25">
      <c r="A998">
        <v>44</v>
      </c>
      <c r="B998" s="1" t="s">
        <v>9</v>
      </c>
      <c r="C998" s="1" t="s">
        <v>12</v>
      </c>
      <c r="D998" s="1" t="s">
        <v>187</v>
      </c>
      <c r="E998">
        <v>18</v>
      </c>
      <c r="F998">
        <v>162454</v>
      </c>
    </row>
    <row r="999" spans="1:6" x14ac:dyDescent="0.25">
      <c r="A999">
        <v>32</v>
      </c>
      <c r="B999" s="1" t="s">
        <v>6</v>
      </c>
      <c r="C999" s="1" t="s">
        <v>186</v>
      </c>
      <c r="D999" s="1" t="s">
        <v>189</v>
      </c>
      <c r="E999">
        <v>8</v>
      </c>
      <c r="F999">
        <v>122354</v>
      </c>
    </row>
    <row r="1000" spans="1:6" x14ac:dyDescent="0.25">
      <c r="A1000">
        <v>54</v>
      </c>
      <c r="B1000" s="1" t="s">
        <v>6</v>
      </c>
      <c r="C1000" s="1" t="s">
        <v>185</v>
      </c>
      <c r="D1000" s="1" t="s">
        <v>190</v>
      </c>
      <c r="E1000">
        <v>25</v>
      </c>
      <c r="F1000">
        <v>179756</v>
      </c>
    </row>
    <row r="1001" spans="1:6" x14ac:dyDescent="0.25">
      <c r="A1001">
        <v>26</v>
      </c>
      <c r="B1001" s="1" t="s">
        <v>9</v>
      </c>
      <c r="C1001" s="1" t="s">
        <v>186</v>
      </c>
      <c r="D1001" s="1" t="s">
        <v>191</v>
      </c>
      <c r="E1001">
        <v>3</v>
      </c>
      <c r="F1001">
        <v>73218</v>
      </c>
    </row>
    <row r="1002" spans="1:6" x14ac:dyDescent="0.25">
      <c r="A1002">
        <v>48</v>
      </c>
      <c r="B1002" s="1" t="s">
        <v>9</v>
      </c>
      <c r="C1002" s="1" t="s">
        <v>186</v>
      </c>
      <c r="D1002" s="1" t="s">
        <v>78</v>
      </c>
      <c r="E1002">
        <v>24</v>
      </c>
      <c r="F1002">
        <v>184480</v>
      </c>
    </row>
    <row r="1003" spans="1:6" x14ac:dyDescent="0.25">
      <c r="A1003">
        <v>38</v>
      </c>
      <c r="B1003" s="1" t="s">
        <v>6</v>
      </c>
      <c r="C1003" s="1" t="s">
        <v>185</v>
      </c>
      <c r="D1003" s="1" t="s">
        <v>188</v>
      </c>
      <c r="E1003">
        <v>12</v>
      </c>
      <c r="F1003">
        <v>132442</v>
      </c>
    </row>
    <row r="1004" spans="1:6" x14ac:dyDescent="0.25">
      <c r="A1004">
        <v>30</v>
      </c>
      <c r="B1004" s="1" t="s">
        <v>9</v>
      </c>
      <c r="C1004" s="1" t="s">
        <v>186</v>
      </c>
      <c r="D1004" s="1" t="s">
        <v>190</v>
      </c>
      <c r="E1004">
        <v>5</v>
      </c>
      <c r="F1004">
        <v>102828</v>
      </c>
    </row>
    <row r="1005" spans="1:6" x14ac:dyDescent="0.25">
      <c r="A1005">
        <v>40</v>
      </c>
      <c r="B1005" s="1" t="s">
        <v>6</v>
      </c>
      <c r="C1005" s="1" t="s">
        <v>186</v>
      </c>
      <c r="D1005" s="1" t="s">
        <v>187</v>
      </c>
      <c r="E1005">
        <v>16</v>
      </c>
      <c r="F1005">
        <v>150301</v>
      </c>
    </row>
    <row r="1006" spans="1:6" x14ac:dyDescent="0.25">
      <c r="A1006">
        <v>45</v>
      </c>
      <c r="B1006" s="1" t="s">
        <v>9</v>
      </c>
      <c r="C1006" s="1" t="s">
        <v>185</v>
      </c>
      <c r="D1006" s="1" t="s">
        <v>189</v>
      </c>
      <c r="E1006">
        <v>22</v>
      </c>
      <c r="F1006">
        <v>171468</v>
      </c>
    </row>
    <row r="1007" spans="1:6" x14ac:dyDescent="0.25">
      <c r="A1007">
        <v>36</v>
      </c>
      <c r="B1007" s="1" t="s">
        <v>6</v>
      </c>
      <c r="C1007" s="1" t="s">
        <v>186</v>
      </c>
      <c r="D1007" s="1" t="s">
        <v>190</v>
      </c>
      <c r="E1007">
        <v>13</v>
      </c>
      <c r="F1007">
        <v>147326</v>
      </c>
    </row>
    <row r="1008" spans="1:6" x14ac:dyDescent="0.25">
      <c r="A1008">
        <v>52</v>
      </c>
      <c r="B1008" s="1" t="s">
        <v>6</v>
      </c>
      <c r="C1008" s="1" t="s">
        <v>12</v>
      </c>
      <c r="D1008" s="1" t="s">
        <v>187</v>
      </c>
      <c r="E1008">
        <v>26</v>
      </c>
      <c r="F1008">
        <v>185982</v>
      </c>
    </row>
    <row r="1009" spans="1:6" x14ac:dyDescent="0.25">
      <c r="A1009">
        <v>31</v>
      </c>
      <c r="B1009" s="1" t="s">
        <v>9</v>
      </c>
      <c r="C1009" s="1" t="s">
        <v>185</v>
      </c>
      <c r="D1009" s="1" t="s">
        <v>78</v>
      </c>
      <c r="E1009">
        <v>7</v>
      </c>
      <c r="F1009">
        <v>108267</v>
      </c>
    </row>
    <row r="1010" spans="1:6" x14ac:dyDescent="0.25">
      <c r="A1010">
        <v>26</v>
      </c>
      <c r="B1010" s="1" t="s">
        <v>6</v>
      </c>
      <c r="C1010" s="1" t="s">
        <v>186</v>
      </c>
      <c r="D1010" s="1" t="s">
        <v>190</v>
      </c>
      <c r="E1010">
        <v>4</v>
      </c>
      <c r="F1010">
        <v>91397</v>
      </c>
    </row>
    <row r="1011" spans="1:6" x14ac:dyDescent="0.25">
      <c r="A1011">
        <v>30</v>
      </c>
      <c r="B1011" s="1" t="s">
        <v>9</v>
      </c>
      <c r="C1011" s="1" t="s">
        <v>186</v>
      </c>
      <c r="D1011" s="1" t="s">
        <v>189</v>
      </c>
      <c r="E1011">
        <v>5</v>
      </c>
      <c r="F1011">
        <v>100867</v>
      </c>
    </row>
    <row r="1012" spans="1:6" x14ac:dyDescent="0.25">
      <c r="A1012">
        <v>24</v>
      </c>
      <c r="B1012" s="1" t="s">
        <v>6</v>
      </c>
      <c r="C1012" s="1" t="s">
        <v>185</v>
      </c>
      <c r="D1012" s="1" t="s">
        <v>188</v>
      </c>
      <c r="E1012">
        <v>2</v>
      </c>
      <c r="F1012">
        <v>64182</v>
      </c>
    </row>
    <row r="1013" spans="1:6" x14ac:dyDescent="0.25">
      <c r="A1013">
        <v>45</v>
      </c>
      <c r="B1013" s="1" t="s">
        <v>6</v>
      </c>
      <c r="C1013" s="1" t="s">
        <v>186</v>
      </c>
      <c r="D1013" s="1" t="s">
        <v>78</v>
      </c>
      <c r="E1013">
        <v>22</v>
      </c>
      <c r="F1013">
        <v>182506</v>
      </c>
    </row>
    <row r="1014" spans="1:6" x14ac:dyDescent="0.25">
      <c r="A1014">
        <v>33</v>
      </c>
      <c r="B1014" s="1" t="s">
        <v>9</v>
      </c>
      <c r="C1014" s="1" t="s">
        <v>186</v>
      </c>
      <c r="D1014" s="1" t="s">
        <v>190</v>
      </c>
      <c r="E1014">
        <v>9</v>
      </c>
      <c r="F1014">
        <v>136986</v>
      </c>
    </row>
    <row r="1015" spans="1:6" x14ac:dyDescent="0.25">
      <c r="A1015">
        <v>38</v>
      </c>
      <c r="B1015" s="1" t="s">
        <v>6</v>
      </c>
      <c r="C1015" s="1" t="s">
        <v>185</v>
      </c>
      <c r="D1015" s="1" t="s">
        <v>191</v>
      </c>
      <c r="E1015">
        <v>11</v>
      </c>
      <c r="F1015">
        <v>136662</v>
      </c>
    </row>
    <row r="1016" spans="1:6" x14ac:dyDescent="0.25">
      <c r="A1016">
        <v>54</v>
      </c>
      <c r="B1016" s="1" t="s">
        <v>9</v>
      </c>
      <c r="C1016" s="1" t="s">
        <v>12</v>
      </c>
      <c r="D1016" s="1" t="s">
        <v>187</v>
      </c>
      <c r="E1016">
        <v>32</v>
      </c>
      <c r="F1016">
        <v>191510</v>
      </c>
    </row>
    <row r="1017" spans="1:6" x14ac:dyDescent="0.25">
      <c r="A1017">
        <v>42</v>
      </c>
      <c r="B1017" s="1" t="s">
        <v>6</v>
      </c>
      <c r="C1017" s="1" t="s">
        <v>186</v>
      </c>
      <c r="D1017" s="1" t="s">
        <v>190</v>
      </c>
      <c r="E1017">
        <v>19</v>
      </c>
      <c r="F1017">
        <v>177347</v>
      </c>
    </row>
    <row r="1018" spans="1:6" x14ac:dyDescent="0.25">
      <c r="A1018">
        <v>28</v>
      </c>
      <c r="B1018" s="1" t="s">
        <v>9</v>
      </c>
      <c r="C1018" s="1" t="s">
        <v>185</v>
      </c>
      <c r="D1018" s="1" t="s">
        <v>189</v>
      </c>
      <c r="E1018">
        <v>3</v>
      </c>
      <c r="F1018">
        <v>70397</v>
      </c>
    </row>
    <row r="1019" spans="1:6" x14ac:dyDescent="0.25">
      <c r="A1019">
        <v>34</v>
      </c>
      <c r="B1019" s="1" t="s">
        <v>6</v>
      </c>
      <c r="C1019" s="1" t="s">
        <v>186</v>
      </c>
      <c r="D1019" s="1" t="s">
        <v>187</v>
      </c>
      <c r="E1019">
        <v>9</v>
      </c>
      <c r="F1019">
        <v>146075</v>
      </c>
    </row>
    <row r="1020" spans="1:6" x14ac:dyDescent="0.25">
      <c r="A1020">
        <v>46</v>
      </c>
      <c r="B1020" s="1" t="s">
        <v>9</v>
      </c>
      <c r="C1020" s="1" t="s">
        <v>185</v>
      </c>
      <c r="D1020" s="1" t="s">
        <v>188</v>
      </c>
      <c r="E1020">
        <v>18</v>
      </c>
      <c r="F1020">
        <v>155795</v>
      </c>
    </row>
    <row r="1021" spans="1:6" x14ac:dyDescent="0.25">
      <c r="A1021">
        <v>35</v>
      </c>
      <c r="B1021" s="1" t="s">
        <v>6</v>
      </c>
      <c r="C1021" s="1" t="s">
        <v>186</v>
      </c>
      <c r="D1021" s="1" t="s">
        <v>190</v>
      </c>
      <c r="E1021">
        <v>9</v>
      </c>
      <c r="F1021">
        <v>132638</v>
      </c>
    </row>
    <row r="1022" spans="1:6" x14ac:dyDescent="0.25">
      <c r="A1022">
        <v>49</v>
      </c>
      <c r="B1022" s="1" t="s">
        <v>9</v>
      </c>
      <c r="C1022" s="1" t="s">
        <v>12</v>
      </c>
      <c r="D1022" s="1" t="s">
        <v>187</v>
      </c>
      <c r="E1022">
        <v>22</v>
      </c>
      <c r="F1022">
        <v>178684</v>
      </c>
    </row>
    <row r="1023" spans="1:6" x14ac:dyDescent="0.25">
      <c r="A1023">
        <v>32</v>
      </c>
      <c r="B1023" s="1" t="s">
        <v>6</v>
      </c>
      <c r="C1023" s="1" t="s">
        <v>185</v>
      </c>
      <c r="D1023" s="1" t="s">
        <v>78</v>
      </c>
      <c r="E1023">
        <v>7</v>
      </c>
      <c r="F1023">
        <v>106218</v>
      </c>
    </row>
    <row r="1024" spans="1:6" x14ac:dyDescent="0.25">
      <c r="A1024">
        <v>54</v>
      </c>
      <c r="B1024" s="1" t="s">
        <v>6</v>
      </c>
      <c r="C1024" s="1" t="s">
        <v>186</v>
      </c>
      <c r="D1024" s="1" t="s">
        <v>190</v>
      </c>
      <c r="E1024">
        <v>28</v>
      </c>
      <c r="F1024">
        <v>191239</v>
      </c>
    </row>
    <row r="1025" spans="1:6" x14ac:dyDescent="0.25">
      <c r="A1025">
        <v>26</v>
      </c>
      <c r="B1025" s="1" t="s">
        <v>9</v>
      </c>
      <c r="C1025" s="1" t="s">
        <v>186</v>
      </c>
      <c r="D1025" s="1" t="s">
        <v>191</v>
      </c>
      <c r="E1025">
        <v>2</v>
      </c>
      <c r="F1025">
        <v>65840</v>
      </c>
    </row>
    <row r="1026" spans="1:6" x14ac:dyDescent="0.25">
      <c r="A1026">
        <v>23</v>
      </c>
      <c r="B1026" s="1" t="s">
        <v>6</v>
      </c>
      <c r="C1026" s="1" t="s">
        <v>12</v>
      </c>
      <c r="D1026" s="1" t="s">
        <v>187</v>
      </c>
      <c r="E1026">
        <v>0</v>
      </c>
      <c r="F1026">
        <v>52779</v>
      </c>
    </row>
    <row r="1027" spans="1:6" x14ac:dyDescent="0.25">
      <c r="A1027">
        <v>48</v>
      </c>
      <c r="B1027" s="1" t="s">
        <v>9</v>
      </c>
      <c r="C1027" s="1" t="s">
        <v>186</v>
      </c>
      <c r="D1027" s="1" t="s">
        <v>78</v>
      </c>
      <c r="E1027">
        <v>23</v>
      </c>
      <c r="F1027">
        <v>185038</v>
      </c>
    </row>
    <row r="1028" spans="1:6" x14ac:dyDescent="0.25">
      <c r="A1028">
        <v>38</v>
      </c>
      <c r="B1028" s="1" t="s">
        <v>6</v>
      </c>
      <c r="C1028" s="1" t="s">
        <v>185</v>
      </c>
      <c r="D1028" s="1" t="s">
        <v>188</v>
      </c>
      <c r="E1028">
        <v>14</v>
      </c>
      <c r="F1028">
        <v>136449</v>
      </c>
    </row>
    <row r="1029" spans="1:6" x14ac:dyDescent="0.25">
      <c r="A1029">
        <v>30</v>
      </c>
      <c r="B1029" s="1" t="s">
        <v>9</v>
      </c>
      <c r="C1029" s="1" t="s">
        <v>186</v>
      </c>
      <c r="D1029" s="1" t="s">
        <v>190</v>
      </c>
      <c r="E1029">
        <v>6</v>
      </c>
      <c r="F1029">
        <v>110707</v>
      </c>
    </row>
    <row r="1030" spans="1:6" x14ac:dyDescent="0.25">
      <c r="A1030">
        <v>40</v>
      </c>
      <c r="B1030" s="1" t="s">
        <v>6</v>
      </c>
      <c r="C1030" s="1" t="s">
        <v>186</v>
      </c>
      <c r="D1030" s="1" t="s">
        <v>187</v>
      </c>
      <c r="E1030">
        <v>17</v>
      </c>
      <c r="F1030">
        <v>151670</v>
      </c>
    </row>
    <row r="1031" spans="1:6" x14ac:dyDescent="0.25">
      <c r="A1031">
        <v>45</v>
      </c>
      <c r="B1031" s="1" t="s">
        <v>9</v>
      </c>
      <c r="C1031" s="1" t="s">
        <v>185</v>
      </c>
      <c r="D1031" s="1" t="s">
        <v>189</v>
      </c>
      <c r="E1031">
        <v>21</v>
      </c>
      <c r="F1031">
        <v>167015</v>
      </c>
    </row>
    <row r="1032" spans="1:6" x14ac:dyDescent="0.25">
      <c r="A1032">
        <v>36</v>
      </c>
      <c r="B1032" s="1" t="s">
        <v>6</v>
      </c>
      <c r="C1032" s="1" t="s">
        <v>186</v>
      </c>
      <c r="D1032" s="1" t="s">
        <v>190</v>
      </c>
      <c r="E1032">
        <v>13</v>
      </c>
      <c r="F1032">
        <v>146508</v>
      </c>
    </row>
    <row r="1033" spans="1:6" x14ac:dyDescent="0.25">
      <c r="A1033">
        <v>52</v>
      </c>
      <c r="B1033" s="1" t="s">
        <v>6</v>
      </c>
      <c r="C1033" s="1" t="s">
        <v>12</v>
      </c>
      <c r="D1033" s="1" t="s">
        <v>187</v>
      </c>
      <c r="E1033">
        <v>27</v>
      </c>
      <c r="F1033">
        <v>190596</v>
      </c>
    </row>
    <row r="1034" spans="1:6" x14ac:dyDescent="0.25">
      <c r="A1034">
        <v>31</v>
      </c>
      <c r="B1034" s="1" t="s">
        <v>9</v>
      </c>
      <c r="C1034" s="1" t="s">
        <v>185</v>
      </c>
      <c r="D1034" s="1" t="s">
        <v>78</v>
      </c>
      <c r="E1034">
        <v>6</v>
      </c>
      <c r="F1034">
        <v>104378</v>
      </c>
    </row>
    <row r="1035" spans="1:6" x14ac:dyDescent="0.25">
      <c r="A1035">
        <v>26</v>
      </c>
      <c r="B1035" s="1" t="s">
        <v>6</v>
      </c>
      <c r="C1035" s="1" t="s">
        <v>186</v>
      </c>
      <c r="D1035" s="1" t="s">
        <v>190</v>
      </c>
      <c r="E1035">
        <v>3</v>
      </c>
      <c r="F1035">
        <v>70216</v>
      </c>
    </row>
    <row r="1036" spans="1:6" x14ac:dyDescent="0.25">
      <c r="A1036">
        <v>30</v>
      </c>
      <c r="B1036" s="1" t="s">
        <v>9</v>
      </c>
      <c r="C1036" s="1" t="s">
        <v>186</v>
      </c>
      <c r="D1036" s="1" t="s">
        <v>189</v>
      </c>
      <c r="E1036">
        <v>5</v>
      </c>
      <c r="F1036">
        <v>101733</v>
      </c>
    </row>
    <row r="1037" spans="1:6" x14ac:dyDescent="0.25">
      <c r="A1037">
        <v>24</v>
      </c>
      <c r="B1037" s="1" t="s">
        <v>6</v>
      </c>
      <c r="C1037" s="1" t="s">
        <v>185</v>
      </c>
      <c r="D1037" s="1" t="s">
        <v>188</v>
      </c>
      <c r="E1037">
        <v>1</v>
      </c>
      <c r="F1037">
        <v>55935</v>
      </c>
    </row>
    <row r="1038" spans="1:6" x14ac:dyDescent="0.25">
      <c r="A1038">
        <v>45</v>
      </c>
      <c r="B1038" s="1" t="s">
        <v>6</v>
      </c>
      <c r="C1038" s="1" t="s">
        <v>186</v>
      </c>
      <c r="D1038" s="1" t="s">
        <v>78</v>
      </c>
      <c r="E1038">
        <v>21</v>
      </c>
      <c r="F1038">
        <v>180367</v>
      </c>
    </row>
    <row r="1039" spans="1:6" x14ac:dyDescent="0.25">
      <c r="A1039">
        <v>33</v>
      </c>
      <c r="B1039" s="1" t="s">
        <v>9</v>
      </c>
      <c r="C1039" s="1" t="s">
        <v>186</v>
      </c>
      <c r="D1039" s="1" t="s">
        <v>190</v>
      </c>
      <c r="E1039">
        <v>9</v>
      </c>
      <c r="F1039">
        <v>135596</v>
      </c>
    </row>
    <row r="1040" spans="1:6" x14ac:dyDescent="0.25">
      <c r="A1040">
        <v>38</v>
      </c>
      <c r="B1040" s="1" t="s">
        <v>6</v>
      </c>
      <c r="C1040" s="1" t="s">
        <v>185</v>
      </c>
      <c r="D1040" s="1" t="s">
        <v>191</v>
      </c>
      <c r="E1040">
        <v>11</v>
      </c>
      <c r="F1040">
        <v>136062</v>
      </c>
    </row>
    <row r="1041" spans="1:6" x14ac:dyDescent="0.25">
      <c r="A1041">
        <v>54</v>
      </c>
      <c r="B1041" s="1" t="s">
        <v>9</v>
      </c>
      <c r="C1041" s="1" t="s">
        <v>12</v>
      </c>
      <c r="D1041" s="1" t="s">
        <v>187</v>
      </c>
      <c r="E1041">
        <v>32</v>
      </c>
      <c r="F1041">
        <v>191267</v>
      </c>
    </row>
    <row r="1042" spans="1:6" x14ac:dyDescent="0.25">
      <c r="A1042">
        <v>26</v>
      </c>
      <c r="B1042" s="1" t="s">
        <v>6</v>
      </c>
      <c r="C1042" s="1" t="s">
        <v>186</v>
      </c>
      <c r="D1042" s="1" t="s">
        <v>190</v>
      </c>
      <c r="E1042">
        <v>3</v>
      </c>
      <c r="F1042">
        <v>91397</v>
      </c>
    </row>
    <row r="1043" spans="1:6" x14ac:dyDescent="0.25">
      <c r="A1043">
        <v>28</v>
      </c>
      <c r="B1043" s="1" t="s">
        <v>9</v>
      </c>
      <c r="C1043" s="1" t="s">
        <v>185</v>
      </c>
      <c r="D1043" s="1" t="s">
        <v>189</v>
      </c>
      <c r="E1043">
        <v>4</v>
      </c>
      <c r="F1043">
        <v>82944</v>
      </c>
    </row>
    <row r="1044" spans="1:6" x14ac:dyDescent="0.25">
      <c r="A1044">
        <v>48</v>
      </c>
      <c r="B1044" s="1" t="s">
        <v>6</v>
      </c>
      <c r="C1044" s="1" t="s">
        <v>12</v>
      </c>
      <c r="D1044" s="1" t="s">
        <v>187</v>
      </c>
      <c r="E1044">
        <v>23</v>
      </c>
      <c r="F1044">
        <v>188288</v>
      </c>
    </row>
    <row r="1045" spans="1:6" x14ac:dyDescent="0.25">
      <c r="A1045">
        <v>36</v>
      </c>
      <c r="B1045" s="1" t="s">
        <v>9</v>
      </c>
      <c r="C1045" s="1" t="s">
        <v>186</v>
      </c>
      <c r="D1045" s="1" t="s">
        <v>78</v>
      </c>
      <c r="E1045">
        <v>14</v>
      </c>
      <c r="F1045">
        <v>141090</v>
      </c>
    </row>
    <row r="1046" spans="1:6" x14ac:dyDescent="0.25">
      <c r="A1046">
        <v>43</v>
      </c>
      <c r="B1046" s="1" t="s">
        <v>6</v>
      </c>
      <c r="C1046" s="1" t="s">
        <v>185</v>
      </c>
      <c r="D1046" s="1" t="s">
        <v>190</v>
      </c>
      <c r="E1046">
        <v>19</v>
      </c>
      <c r="F1046">
        <v>152726</v>
      </c>
    </row>
    <row r="1047" spans="1:6" x14ac:dyDescent="0.25">
      <c r="A1047">
        <v>33</v>
      </c>
      <c r="B1047" s="1" t="s">
        <v>9</v>
      </c>
      <c r="C1047" s="1" t="s">
        <v>186</v>
      </c>
      <c r="D1047" s="1" t="s">
        <v>188</v>
      </c>
      <c r="E1047">
        <v>9</v>
      </c>
      <c r="F1047">
        <v>124141</v>
      </c>
    </row>
    <row r="1048" spans="1:6" x14ac:dyDescent="0.25">
      <c r="A1048">
        <v>26</v>
      </c>
      <c r="B1048" s="1" t="s">
        <v>6</v>
      </c>
      <c r="C1048" s="1" t="s">
        <v>185</v>
      </c>
      <c r="D1048" s="1" t="s">
        <v>191</v>
      </c>
      <c r="E1048">
        <v>3</v>
      </c>
      <c r="F1048">
        <v>67556</v>
      </c>
    </row>
    <row r="1049" spans="1:6" x14ac:dyDescent="0.25">
      <c r="A1049">
        <v>50</v>
      </c>
      <c r="B1049" s="1" t="s">
        <v>9</v>
      </c>
      <c r="C1049" s="1" t="s">
        <v>186</v>
      </c>
      <c r="D1049" s="1" t="s">
        <v>189</v>
      </c>
      <c r="E1049">
        <v>22</v>
      </c>
      <c r="F1049">
        <v>182768</v>
      </c>
    </row>
    <row r="1050" spans="1:6" x14ac:dyDescent="0.25">
      <c r="A1050">
        <v>41</v>
      </c>
      <c r="B1050" s="1" t="s">
        <v>6</v>
      </c>
      <c r="C1050" s="1" t="s">
        <v>12</v>
      </c>
      <c r="D1050" s="1" t="s">
        <v>187</v>
      </c>
      <c r="E1050">
        <v>15</v>
      </c>
      <c r="F1050">
        <v>148727</v>
      </c>
    </row>
    <row r="1051" spans="1:6" x14ac:dyDescent="0.25">
      <c r="A1051">
        <v>29</v>
      </c>
      <c r="B1051" s="1" t="s">
        <v>9</v>
      </c>
      <c r="C1051" s="1" t="s">
        <v>185</v>
      </c>
      <c r="D1051" s="1" t="s">
        <v>190</v>
      </c>
      <c r="E1051">
        <v>6</v>
      </c>
      <c r="F1051">
        <v>91903</v>
      </c>
    </row>
    <row r="1052" spans="1:6" x14ac:dyDescent="0.25">
      <c r="A1052">
        <v>38</v>
      </c>
      <c r="B1052" s="1" t="s">
        <v>6</v>
      </c>
      <c r="C1052" s="1" t="s">
        <v>186</v>
      </c>
      <c r="D1052" s="1" t="s">
        <v>78</v>
      </c>
      <c r="E1052">
        <v>14</v>
      </c>
      <c r="F1052">
        <v>147708</v>
      </c>
    </row>
    <row r="1053" spans="1:6" x14ac:dyDescent="0.25">
      <c r="A1053">
        <v>48</v>
      </c>
      <c r="B1053" s="1" t="s">
        <v>9</v>
      </c>
      <c r="C1053" s="1" t="s">
        <v>185</v>
      </c>
      <c r="D1053" s="1" t="s">
        <v>189</v>
      </c>
      <c r="E1053">
        <v>21</v>
      </c>
      <c r="F1053">
        <v>163209</v>
      </c>
    </row>
    <row r="1054" spans="1:6" x14ac:dyDescent="0.25">
      <c r="A1054">
        <v>31</v>
      </c>
      <c r="B1054" s="1" t="s">
        <v>6</v>
      </c>
      <c r="C1054" s="1" t="s">
        <v>186</v>
      </c>
      <c r="D1054" s="1" t="s">
        <v>190</v>
      </c>
      <c r="E1054">
        <v>8</v>
      </c>
      <c r="F1054">
        <v>120288</v>
      </c>
    </row>
    <row r="1055" spans="1:6" x14ac:dyDescent="0.25">
      <c r="A1055">
        <v>45</v>
      </c>
      <c r="B1055" s="1" t="s">
        <v>6</v>
      </c>
      <c r="C1055" s="1" t="s">
        <v>12</v>
      </c>
      <c r="D1055" s="1" t="s">
        <v>187</v>
      </c>
      <c r="E1055">
        <v>21</v>
      </c>
      <c r="F1055">
        <v>170226</v>
      </c>
    </row>
    <row r="1056" spans="1:6" x14ac:dyDescent="0.25">
      <c r="A1056">
        <v>35</v>
      </c>
      <c r="B1056" s="1" t="s">
        <v>9</v>
      </c>
      <c r="C1056" s="1" t="s">
        <v>186</v>
      </c>
      <c r="D1056" s="1" t="s">
        <v>78</v>
      </c>
      <c r="E1056">
        <v>11</v>
      </c>
      <c r="F1056">
        <v>134979</v>
      </c>
    </row>
    <row r="1057" spans="1:6" x14ac:dyDescent="0.25">
      <c r="A1057">
        <v>42</v>
      </c>
      <c r="B1057" s="1" t="s">
        <v>6</v>
      </c>
      <c r="C1057" s="1" t="s">
        <v>185</v>
      </c>
      <c r="D1057" s="1" t="s">
        <v>188</v>
      </c>
      <c r="E1057">
        <v>16</v>
      </c>
      <c r="F1057">
        <v>137489</v>
      </c>
    </row>
    <row r="1058" spans="1:6" x14ac:dyDescent="0.25">
      <c r="A1058">
        <v>27</v>
      </c>
      <c r="B1058" s="1" t="s">
        <v>9</v>
      </c>
      <c r="C1058" s="1" t="s">
        <v>186</v>
      </c>
      <c r="D1058" s="1" t="s">
        <v>190</v>
      </c>
      <c r="E1058">
        <v>4</v>
      </c>
      <c r="F1058">
        <v>83577</v>
      </c>
    </row>
    <row r="1059" spans="1:6" x14ac:dyDescent="0.25">
      <c r="A1059">
        <v>33</v>
      </c>
      <c r="B1059" s="1" t="s">
        <v>6</v>
      </c>
      <c r="C1059" s="1" t="s">
        <v>185</v>
      </c>
      <c r="D1059" s="1" t="s">
        <v>191</v>
      </c>
      <c r="E1059">
        <v>9</v>
      </c>
      <c r="F1059">
        <v>117904</v>
      </c>
    </row>
    <row r="1060" spans="1:6" x14ac:dyDescent="0.25">
      <c r="A1060">
        <v>36</v>
      </c>
      <c r="B1060" s="1" t="s">
        <v>9</v>
      </c>
      <c r="C1060" s="1" t="s">
        <v>186</v>
      </c>
      <c r="D1060" s="1" t="s">
        <v>189</v>
      </c>
      <c r="E1060">
        <v>11</v>
      </c>
      <c r="F1060">
        <v>134482</v>
      </c>
    </row>
    <row r="1061" spans="1:6" x14ac:dyDescent="0.25">
      <c r="A1061">
        <v>54</v>
      </c>
      <c r="B1061" s="1" t="s">
        <v>6</v>
      </c>
      <c r="C1061" s="1" t="s">
        <v>12</v>
      </c>
      <c r="D1061" s="1" t="s">
        <v>187</v>
      </c>
      <c r="E1061">
        <v>30</v>
      </c>
      <c r="F1061">
        <v>184660</v>
      </c>
    </row>
    <row r="1062" spans="1:6" x14ac:dyDescent="0.25">
      <c r="A1062">
        <v>30</v>
      </c>
      <c r="B1062" s="1" t="s">
        <v>9</v>
      </c>
      <c r="C1062" s="1" t="s">
        <v>185</v>
      </c>
      <c r="D1062" s="1" t="s">
        <v>78</v>
      </c>
      <c r="E1062">
        <v>5</v>
      </c>
      <c r="F1062">
        <v>100151</v>
      </c>
    </row>
    <row r="1063" spans="1:6" x14ac:dyDescent="0.25">
      <c r="A1063">
        <v>26</v>
      </c>
      <c r="B1063" s="1" t="s">
        <v>6</v>
      </c>
      <c r="C1063" s="1" t="s">
        <v>186</v>
      </c>
      <c r="D1063" s="1" t="s">
        <v>190</v>
      </c>
      <c r="E1063">
        <v>3</v>
      </c>
      <c r="F1063">
        <v>88678</v>
      </c>
    </row>
    <row r="1064" spans="1:6" x14ac:dyDescent="0.25">
      <c r="A1064">
        <v>45</v>
      </c>
      <c r="B1064" s="1" t="s">
        <v>9</v>
      </c>
      <c r="C1064" s="1" t="s">
        <v>12</v>
      </c>
      <c r="D1064" s="1" t="s">
        <v>189</v>
      </c>
      <c r="E1064">
        <v>21</v>
      </c>
      <c r="F1064">
        <v>181285</v>
      </c>
    </row>
    <row r="1065" spans="1:6" x14ac:dyDescent="0.25">
      <c r="A1065">
        <v>38</v>
      </c>
      <c r="B1065" s="1" t="s">
        <v>6</v>
      </c>
      <c r="C1065" s="1" t="s">
        <v>186</v>
      </c>
      <c r="D1065" s="1" t="s">
        <v>187</v>
      </c>
      <c r="E1065">
        <v>16</v>
      </c>
      <c r="F1065">
        <v>154990</v>
      </c>
    </row>
    <row r="1066" spans="1:6" x14ac:dyDescent="0.25">
      <c r="A1066">
        <v>31</v>
      </c>
      <c r="B1066" s="1" t="s">
        <v>9</v>
      </c>
      <c r="C1066" s="1" t="s">
        <v>185</v>
      </c>
      <c r="D1066" s="1" t="s">
        <v>190</v>
      </c>
      <c r="E1066">
        <v>7</v>
      </c>
      <c r="F1066">
        <v>108204</v>
      </c>
    </row>
    <row r="1067" spans="1:6" x14ac:dyDescent="0.25">
      <c r="A1067">
        <v>42</v>
      </c>
      <c r="B1067" s="1" t="s">
        <v>6</v>
      </c>
      <c r="C1067" s="1" t="s">
        <v>186</v>
      </c>
      <c r="D1067" s="1" t="s">
        <v>78</v>
      </c>
      <c r="E1067">
        <v>19</v>
      </c>
      <c r="F1067">
        <v>175684</v>
      </c>
    </row>
    <row r="1068" spans="1:6" x14ac:dyDescent="0.25">
      <c r="A1068">
        <v>28</v>
      </c>
      <c r="B1068" s="1" t="s">
        <v>9</v>
      </c>
      <c r="C1068" s="1" t="s">
        <v>185</v>
      </c>
      <c r="D1068" s="1" t="s">
        <v>188</v>
      </c>
      <c r="E1068">
        <v>5</v>
      </c>
      <c r="F1068">
        <v>77766</v>
      </c>
    </row>
    <row r="1069" spans="1:6" x14ac:dyDescent="0.25">
      <c r="A1069">
        <v>48</v>
      </c>
      <c r="B1069" s="1" t="s">
        <v>6</v>
      </c>
      <c r="C1069" s="1" t="s">
        <v>12</v>
      </c>
      <c r="D1069" s="1" t="s">
        <v>187</v>
      </c>
      <c r="E1069">
        <v>24</v>
      </c>
      <c r="F1069">
        <v>192211</v>
      </c>
    </row>
    <row r="1070" spans="1:6" x14ac:dyDescent="0.25">
      <c r="A1070">
        <v>36</v>
      </c>
      <c r="B1070" s="1" t="s">
        <v>9</v>
      </c>
      <c r="C1070" s="1" t="s">
        <v>186</v>
      </c>
      <c r="D1070" s="1" t="s">
        <v>190</v>
      </c>
      <c r="E1070">
        <v>13</v>
      </c>
      <c r="F1070">
        <v>144647</v>
      </c>
    </row>
    <row r="1071" spans="1:6" x14ac:dyDescent="0.25">
      <c r="A1071">
        <v>43</v>
      </c>
      <c r="B1071" s="1" t="s">
        <v>6</v>
      </c>
      <c r="C1071" s="1" t="s">
        <v>185</v>
      </c>
      <c r="D1071" s="1" t="s">
        <v>189</v>
      </c>
      <c r="E1071">
        <v>20</v>
      </c>
      <c r="F1071">
        <v>162231</v>
      </c>
    </row>
    <row r="1072" spans="1:6" x14ac:dyDescent="0.25">
      <c r="A1072">
        <v>33</v>
      </c>
      <c r="B1072" s="1" t="s">
        <v>9</v>
      </c>
      <c r="C1072" s="1" t="s">
        <v>186</v>
      </c>
      <c r="D1072" s="1" t="s">
        <v>191</v>
      </c>
      <c r="E1072">
        <v>9</v>
      </c>
      <c r="F1072">
        <v>121120</v>
      </c>
    </row>
    <row r="1073" spans="1:6" x14ac:dyDescent="0.25">
      <c r="A1073">
        <v>26</v>
      </c>
      <c r="B1073" s="1" t="s">
        <v>6</v>
      </c>
      <c r="C1073" s="1" t="s">
        <v>185</v>
      </c>
      <c r="D1073" s="1" t="s">
        <v>190</v>
      </c>
      <c r="E1073">
        <v>4</v>
      </c>
      <c r="F1073">
        <v>79652</v>
      </c>
    </row>
    <row r="1074" spans="1:6" x14ac:dyDescent="0.25">
      <c r="A1074">
        <v>50</v>
      </c>
      <c r="B1074" s="1" t="s">
        <v>9</v>
      </c>
      <c r="C1074" s="1" t="s">
        <v>186</v>
      </c>
      <c r="D1074" s="1" t="s">
        <v>78</v>
      </c>
      <c r="E1074">
        <v>21</v>
      </c>
      <c r="F1074">
        <v>177002</v>
      </c>
    </row>
    <row r="1075" spans="1:6" x14ac:dyDescent="0.25">
      <c r="A1075">
        <v>27</v>
      </c>
      <c r="B1075" s="1" t="s">
        <v>6</v>
      </c>
      <c r="C1075" s="1" t="s">
        <v>186</v>
      </c>
      <c r="D1075" s="1" t="s">
        <v>188</v>
      </c>
      <c r="E1075">
        <v>5</v>
      </c>
      <c r="F1075">
        <v>87584</v>
      </c>
    </row>
    <row r="1076" spans="1:6" x14ac:dyDescent="0.25">
      <c r="A1076">
        <v>38</v>
      </c>
      <c r="B1076" s="1" t="s">
        <v>9</v>
      </c>
      <c r="C1076" s="1" t="s">
        <v>185</v>
      </c>
      <c r="D1076" s="1" t="s">
        <v>189</v>
      </c>
      <c r="E1076">
        <v>13</v>
      </c>
      <c r="F1076">
        <v>131860</v>
      </c>
    </row>
    <row r="1077" spans="1:6" x14ac:dyDescent="0.25">
      <c r="A1077">
        <v>54</v>
      </c>
      <c r="B1077" s="1" t="s">
        <v>6</v>
      </c>
      <c r="C1077" s="1" t="s">
        <v>12</v>
      </c>
      <c r="D1077" s="1" t="s">
        <v>187</v>
      </c>
      <c r="E1077">
        <v>28</v>
      </c>
      <c r="F1077">
        <v>182013</v>
      </c>
    </row>
    <row r="1078" spans="1:6" x14ac:dyDescent="0.25">
      <c r="A1078">
        <v>31</v>
      </c>
      <c r="B1078" s="1" t="s">
        <v>9</v>
      </c>
      <c r="C1078" s="1" t="s">
        <v>186</v>
      </c>
      <c r="D1078" s="1" t="s">
        <v>190</v>
      </c>
      <c r="E1078">
        <v>7</v>
      </c>
      <c r="F1078">
        <v>108799</v>
      </c>
    </row>
    <row r="1079" spans="1:6" x14ac:dyDescent="0.25">
      <c r="A1079">
        <v>36</v>
      </c>
      <c r="B1079" s="1" t="s">
        <v>6</v>
      </c>
      <c r="C1079" s="1" t="s">
        <v>185</v>
      </c>
      <c r="D1079" s="1" t="s">
        <v>78</v>
      </c>
      <c r="E1079">
        <v>13</v>
      </c>
      <c r="F1079">
        <v>135378</v>
      </c>
    </row>
    <row r="1080" spans="1:6" x14ac:dyDescent="0.25">
      <c r="A1080">
        <v>45</v>
      </c>
      <c r="B1080" s="1" t="s">
        <v>9</v>
      </c>
      <c r="C1080" s="1" t="s">
        <v>186</v>
      </c>
      <c r="D1080" s="1" t="s">
        <v>187</v>
      </c>
      <c r="E1080">
        <v>22</v>
      </c>
      <c r="F1080">
        <v>183530</v>
      </c>
    </row>
    <row r="1081" spans="1:6" x14ac:dyDescent="0.25">
      <c r="A1081">
        <v>42</v>
      </c>
      <c r="B1081" s="1" t="s">
        <v>6</v>
      </c>
      <c r="C1081" s="1" t="s">
        <v>185</v>
      </c>
      <c r="D1081" s="1" t="s">
        <v>188</v>
      </c>
      <c r="E1081">
        <v>18</v>
      </c>
      <c r="F1081">
        <v>150901</v>
      </c>
    </row>
    <row r="1082" spans="1:6" x14ac:dyDescent="0.25">
      <c r="A1082">
        <v>28</v>
      </c>
      <c r="B1082" s="1" t="s">
        <v>9</v>
      </c>
      <c r="C1082" s="1" t="s">
        <v>186</v>
      </c>
      <c r="D1082" s="1" t="s">
        <v>190</v>
      </c>
      <c r="E1082">
        <v>4</v>
      </c>
      <c r="F1082">
        <v>82697</v>
      </c>
    </row>
    <row r="1083" spans="1:6" x14ac:dyDescent="0.25">
      <c r="A1083">
        <v>48</v>
      </c>
      <c r="B1083" s="1" t="s">
        <v>6</v>
      </c>
      <c r="C1083" s="1" t="s">
        <v>12</v>
      </c>
      <c r="D1083" s="1" t="s">
        <v>78</v>
      </c>
      <c r="E1083">
        <v>26</v>
      </c>
      <c r="F1083">
        <v>194638</v>
      </c>
    </row>
    <row r="1084" spans="1:6" x14ac:dyDescent="0.25">
      <c r="A1084">
        <v>36</v>
      </c>
      <c r="B1084" s="1" t="s">
        <v>9</v>
      </c>
      <c r="C1084" s="1" t="s">
        <v>186</v>
      </c>
      <c r="D1084" s="1" t="s">
        <v>189</v>
      </c>
      <c r="E1084">
        <v>12</v>
      </c>
      <c r="F1084">
        <v>130356</v>
      </c>
    </row>
    <row r="1085" spans="1:6" x14ac:dyDescent="0.25">
      <c r="A1085">
        <v>43</v>
      </c>
      <c r="B1085" s="1" t="s">
        <v>6</v>
      </c>
      <c r="C1085" s="1" t="s">
        <v>185</v>
      </c>
      <c r="D1085" s="1" t="s">
        <v>190</v>
      </c>
      <c r="E1085">
        <v>18</v>
      </c>
      <c r="F1085">
        <v>152560</v>
      </c>
    </row>
    <row r="1086" spans="1:6" x14ac:dyDescent="0.25">
      <c r="A1086">
        <v>33</v>
      </c>
      <c r="B1086" s="1" t="s">
        <v>9</v>
      </c>
      <c r="C1086" s="1" t="s">
        <v>186</v>
      </c>
      <c r="D1086" s="1" t="s">
        <v>191</v>
      </c>
      <c r="E1086">
        <v>9</v>
      </c>
      <c r="F1086">
        <v>121432</v>
      </c>
    </row>
    <row r="1087" spans="1:6" x14ac:dyDescent="0.25">
      <c r="A1087">
        <v>26</v>
      </c>
      <c r="B1087" s="1" t="s">
        <v>6</v>
      </c>
      <c r="C1087" s="1" t="s">
        <v>185</v>
      </c>
      <c r="D1087" s="1" t="s">
        <v>188</v>
      </c>
      <c r="E1087">
        <v>2</v>
      </c>
      <c r="F1087">
        <v>63789</v>
      </c>
    </row>
    <row r="1088" spans="1:6" x14ac:dyDescent="0.25">
      <c r="A1088">
        <v>50</v>
      </c>
      <c r="B1088" s="1" t="s">
        <v>9</v>
      </c>
      <c r="C1088" s="1" t="s">
        <v>186</v>
      </c>
      <c r="D1088" s="1" t="s">
        <v>78</v>
      </c>
      <c r="E1088">
        <v>23</v>
      </c>
      <c r="F1088">
        <v>183690</v>
      </c>
    </row>
    <row r="1089" spans="1:6" x14ac:dyDescent="0.25">
      <c r="A1089">
        <v>41</v>
      </c>
      <c r="B1089" s="1" t="s">
        <v>6</v>
      </c>
      <c r="C1089" s="1" t="s">
        <v>12</v>
      </c>
      <c r="D1089" s="1" t="s">
        <v>187</v>
      </c>
      <c r="E1089">
        <v>16</v>
      </c>
      <c r="F1089">
        <v>151310</v>
      </c>
    </row>
    <row r="1090" spans="1:6" x14ac:dyDescent="0.25">
      <c r="A1090">
        <v>29</v>
      </c>
      <c r="B1090" s="1" t="s">
        <v>9</v>
      </c>
      <c r="C1090" s="1" t="s">
        <v>185</v>
      </c>
      <c r="D1090" s="1" t="s">
        <v>190</v>
      </c>
      <c r="E1090">
        <v>6</v>
      </c>
      <c r="F1090">
        <v>100358</v>
      </c>
    </row>
    <row r="1091" spans="1:6" x14ac:dyDescent="0.25">
      <c r="A1091">
        <v>38</v>
      </c>
      <c r="B1091" s="1" t="s">
        <v>6</v>
      </c>
      <c r="C1091" s="1" t="s">
        <v>186</v>
      </c>
      <c r="D1091" s="1" t="s">
        <v>78</v>
      </c>
      <c r="E1091">
        <v>15</v>
      </c>
      <c r="F1091">
        <v>148437</v>
      </c>
    </row>
    <row r="1092" spans="1:6" x14ac:dyDescent="0.25">
      <c r="A1092">
        <v>48</v>
      </c>
      <c r="B1092" s="1" t="s">
        <v>9</v>
      </c>
      <c r="C1092" s="1" t="s">
        <v>185</v>
      </c>
      <c r="D1092" s="1" t="s">
        <v>189</v>
      </c>
      <c r="E1092">
        <v>22</v>
      </c>
      <c r="F1092">
        <v>168691</v>
      </c>
    </row>
    <row r="1093" spans="1:6" x14ac:dyDescent="0.25">
      <c r="A1093">
        <v>31</v>
      </c>
      <c r="B1093" s="1" t="s">
        <v>6</v>
      </c>
      <c r="C1093" s="1" t="s">
        <v>186</v>
      </c>
      <c r="D1093" s="1" t="s">
        <v>190</v>
      </c>
      <c r="E1093">
        <v>8</v>
      </c>
    </row>
    <row r="1094" spans="1:6" x14ac:dyDescent="0.25">
      <c r="A1094">
        <v>28</v>
      </c>
      <c r="B1094" s="1" t="s">
        <v>6</v>
      </c>
      <c r="C1094" s="1" t="s">
        <v>185</v>
      </c>
      <c r="D1094" s="1" t="s">
        <v>21</v>
      </c>
      <c r="E1094">
        <v>1</v>
      </c>
      <c r="F1094">
        <v>50000</v>
      </c>
    </row>
    <row r="1095" spans="1:6" x14ac:dyDescent="0.25">
      <c r="A1095">
        <v>32</v>
      </c>
      <c r="B1095" s="1" t="s">
        <v>9</v>
      </c>
      <c r="C1095" s="1" t="s">
        <v>186</v>
      </c>
      <c r="D1095" s="1" t="s">
        <v>17</v>
      </c>
      <c r="E1095">
        <v>5</v>
      </c>
      <c r="F1095">
        <v>100000</v>
      </c>
    </row>
    <row r="1096" spans="1:6" x14ac:dyDescent="0.25">
      <c r="A1096">
        <v>26</v>
      </c>
      <c r="B1096" s="1" t="s">
        <v>6</v>
      </c>
      <c r="C1096" s="1" t="s">
        <v>185</v>
      </c>
      <c r="D1096" s="1" t="s">
        <v>8</v>
      </c>
      <c r="E1096">
        <v>2</v>
      </c>
      <c r="F1096">
        <v>60000</v>
      </c>
    </row>
    <row r="1097" spans="1:6" x14ac:dyDescent="0.25">
      <c r="A1097">
        <v>33</v>
      </c>
      <c r="B1097" s="1" t="s">
        <v>9</v>
      </c>
      <c r="C1097" s="1" t="s">
        <v>186</v>
      </c>
      <c r="D1097" s="1" t="s">
        <v>11</v>
      </c>
      <c r="E1097">
        <v>6</v>
      </c>
      <c r="F1097">
        <v>90000</v>
      </c>
    </row>
    <row r="1098" spans="1:6" x14ac:dyDescent="0.25">
      <c r="A1098">
        <v>29</v>
      </c>
      <c r="B1098" s="1" t="s">
        <v>6</v>
      </c>
      <c r="C1098" s="1" t="s">
        <v>185</v>
      </c>
      <c r="D1098" s="1" t="s">
        <v>193</v>
      </c>
      <c r="E1098">
        <v>3</v>
      </c>
      <c r="F1098">
        <v>70000</v>
      </c>
    </row>
    <row r="1099" spans="1:6" x14ac:dyDescent="0.25">
      <c r="A1099">
        <v>42</v>
      </c>
      <c r="B1099" s="1" t="s">
        <v>6</v>
      </c>
      <c r="C1099" s="1" t="s">
        <v>12</v>
      </c>
      <c r="D1099" s="1" t="s">
        <v>194</v>
      </c>
      <c r="E1099">
        <v>12</v>
      </c>
      <c r="F1099">
        <v>170000</v>
      </c>
    </row>
    <row r="1100" spans="1:6" x14ac:dyDescent="0.25">
      <c r="A1100">
        <v>36</v>
      </c>
      <c r="B1100" s="1" t="s">
        <v>9</v>
      </c>
      <c r="C1100" s="1" t="s">
        <v>186</v>
      </c>
      <c r="D1100" s="1" t="s">
        <v>43</v>
      </c>
      <c r="E1100">
        <v>8</v>
      </c>
      <c r="F1100">
        <v>130000</v>
      </c>
    </row>
    <row r="1101" spans="1:6" x14ac:dyDescent="0.25">
      <c r="A1101">
        <v>27</v>
      </c>
      <c r="B1101" s="1" t="s">
        <v>6</v>
      </c>
      <c r="C1101" s="1" t="s">
        <v>185</v>
      </c>
      <c r="D1101" s="1" t="s">
        <v>21</v>
      </c>
      <c r="E1101">
        <v>1</v>
      </c>
      <c r="F1101">
        <v>50000</v>
      </c>
    </row>
    <row r="1102" spans="1:6" x14ac:dyDescent="0.25">
      <c r="A1102">
        <v>34</v>
      </c>
      <c r="B1102" s="1" t="s">
        <v>9</v>
      </c>
      <c r="C1102" s="1" t="s">
        <v>186</v>
      </c>
      <c r="D1102" s="1" t="s">
        <v>17</v>
      </c>
      <c r="E1102">
        <v>7</v>
      </c>
      <c r="F1102">
        <v>120000</v>
      </c>
    </row>
    <row r="1103" spans="1:6" x14ac:dyDescent="0.25">
      <c r="A1103">
        <v>29</v>
      </c>
      <c r="B1103" s="1" t="s">
        <v>6</v>
      </c>
      <c r="C1103" s="1" t="s">
        <v>185</v>
      </c>
      <c r="D1103" s="1" t="s">
        <v>8</v>
      </c>
      <c r="E1103">
        <v>4</v>
      </c>
      <c r="F1103">
        <v>80000</v>
      </c>
    </row>
    <row r="1104" spans="1:6" x14ac:dyDescent="0.25">
      <c r="A1104">
        <v>41</v>
      </c>
      <c r="B1104" s="1" t="s">
        <v>9</v>
      </c>
      <c r="C1104" s="1" t="s">
        <v>12</v>
      </c>
      <c r="D1104" s="1" t="s">
        <v>67</v>
      </c>
      <c r="E1104">
        <v>16</v>
      </c>
      <c r="F1104">
        <v>200000</v>
      </c>
    </row>
    <row r="1105" spans="1:6" x14ac:dyDescent="0.25">
      <c r="A1105">
        <v>36</v>
      </c>
      <c r="B1105" s="1" t="s">
        <v>6</v>
      </c>
      <c r="C1105" s="1" t="s">
        <v>12</v>
      </c>
      <c r="D1105" s="1" t="s">
        <v>194</v>
      </c>
      <c r="E1105">
        <v>12</v>
      </c>
      <c r="F1105">
        <v>170000</v>
      </c>
    </row>
    <row r="1106" spans="1:6" x14ac:dyDescent="0.25">
      <c r="A1106">
        <v>30</v>
      </c>
      <c r="B1106" s="1" t="s">
        <v>9</v>
      </c>
      <c r="C1106" s="1" t="s">
        <v>185</v>
      </c>
      <c r="D1106" s="1" t="s">
        <v>8</v>
      </c>
      <c r="E1106">
        <v>4</v>
      </c>
      <c r="F1106">
        <v>80000</v>
      </c>
    </row>
    <row r="1107" spans="1:6" x14ac:dyDescent="0.25">
      <c r="A1107">
        <v>28</v>
      </c>
      <c r="B1107" s="1" t="s">
        <v>6</v>
      </c>
      <c r="C1107" s="1" t="s">
        <v>186</v>
      </c>
      <c r="D1107" s="1" t="s">
        <v>74</v>
      </c>
      <c r="E1107">
        <v>5</v>
      </c>
      <c r="F1107">
        <v>80000</v>
      </c>
    </row>
    <row r="1108" spans="1:6" x14ac:dyDescent="0.25">
      <c r="A1108">
        <v>30</v>
      </c>
      <c r="B1108" s="1" t="s">
        <v>9</v>
      </c>
      <c r="C1108" s="1" t="s">
        <v>185</v>
      </c>
      <c r="D1108" s="1" t="s">
        <v>148</v>
      </c>
      <c r="E1108">
        <v>4</v>
      </c>
      <c r="F1108">
        <v>60000</v>
      </c>
    </row>
    <row r="1109" spans="1:6" x14ac:dyDescent="0.25">
      <c r="A1109">
        <v>25</v>
      </c>
      <c r="B1109" s="1" t="s">
        <v>6</v>
      </c>
      <c r="C1109" s="1" t="s">
        <v>185</v>
      </c>
      <c r="D1109" s="1" t="s">
        <v>98</v>
      </c>
      <c r="E1109">
        <v>2</v>
      </c>
      <c r="F1109">
        <v>50000</v>
      </c>
    </row>
    <row r="1110" spans="1:6" x14ac:dyDescent="0.25">
      <c r="A1110">
        <v>45</v>
      </c>
      <c r="B1110" s="1" t="s">
        <v>9</v>
      </c>
      <c r="C1110" s="1" t="s">
        <v>186</v>
      </c>
      <c r="D1110" s="1" t="s">
        <v>144</v>
      </c>
      <c r="E1110">
        <v>18</v>
      </c>
      <c r="F1110">
        <v>160000</v>
      </c>
    </row>
    <row r="1111" spans="1:6" x14ac:dyDescent="0.25">
      <c r="A1111">
        <v>33</v>
      </c>
      <c r="B1111" s="1" t="s">
        <v>6</v>
      </c>
      <c r="C1111" s="1" t="s">
        <v>12</v>
      </c>
      <c r="D1111" s="1" t="s">
        <v>181</v>
      </c>
      <c r="E1111">
        <v>9</v>
      </c>
      <c r="F1111">
        <v>120000</v>
      </c>
    </row>
    <row r="1112" spans="1:6" x14ac:dyDescent="0.25">
      <c r="A1112">
        <v>22</v>
      </c>
      <c r="B1112" s="1" t="s">
        <v>9</v>
      </c>
      <c r="C1112" s="1" t="s">
        <v>196</v>
      </c>
      <c r="D1112" s="1" t="s">
        <v>112</v>
      </c>
      <c r="E1112">
        <v>0</v>
      </c>
      <c r="F1112">
        <v>40000</v>
      </c>
    </row>
    <row r="1113" spans="1:6" x14ac:dyDescent="0.25">
      <c r="A1113">
        <v>36</v>
      </c>
      <c r="B1113" s="1" t="s">
        <v>6</v>
      </c>
      <c r="C1113" s="1" t="s">
        <v>185</v>
      </c>
      <c r="D1113" s="1" t="s">
        <v>74</v>
      </c>
      <c r="E1113">
        <v>10</v>
      </c>
      <c r="F1113">
        <v>100000</v>
      </c>
    </row>
    <row r="1114" spans="1:6" x14ac:dyDescent="0.25">
      <c r="A1114">
        <v>29</v>
      </c>
      <c r="B1114" s="1" t="s">
        <v>9</v>
      </c>
      <c r="C1114" s="1" t="s">
        <v>186</v>
      </c>
      <c r="D1114" s="1" t="s">
        <v>115</v>
      </c>
      <c r="E1114">
        <v>4</v>
      </c>
      <c r="F1114">
        <v>75000</v>
      </c>
    </row>
    <row r="1115" spans="1:6" x14ac:dyDescent="0.25">
      <c r="A1115">
        <v>42</v>
      </c>
      <c r="B1115" s="1" t="s">
        <v>6</v>
      </c>
      <c r="C1115" s="1" t="s">
        <v>12</v>
      </c>
      <c r="D1115" s="1" t="s">
        <v>181</v>
      </c>
      <c r="E1115">
        <v>16</v>
      </c>
      <c r="F1115">
        <v>140000</v>
      </c>
    </row>
    <row r="1116" spans="1:6" x14ac:dyDescent="0.25">
      <c r="A1116">
        <v>27</v>
      </c>
      <c r="B1116" s="1" t="s">
        <v>9</v>
      </c>
      <c r="C1116" s="1" t="s">
        <v>185</v>
      </c>
      <c r="D1116" s="1" t="s">
        <v>148</v>
      </c>
      <c r="E1116">
        <v>2</v>
      </c>
      <c r="F1116">
        <v>50000</v>
      </c>
    </row>
    <row r="1117" spans="1:6" x14ac:dyDescent="0.25">
      <c r="A1117">
        <v>38</v>
      </c>
      <c r="B1117" s="1" t="s">
        <v>6</v>
      </c>
      <c r="C1117" s="1" t="s">
        <v>186</v>
      </c>
      <c r="D1117" s="1" t="s">
        <v>144</v>
      </c>
      <c r="E1117">
        <v>11</v>
      </c>
      <c r="F1117">
        <v>110000</v>
      </c>
    </row>
    <row r="1118" spans="1:6" x14ac:dyDescent="0.25">
      <c r="A1118">
        <v>24</v>
      </c>
      <c r="B1118" s="1" t="s">
        <v>9</v>
      </c>
      <c r="C1118" s="1" t="s">
        <v>185</v>
      </c>
      <c r="D1118" s="1" t="s">
        <v>74</v>
      </c>
      <c r="E1118">
        <v>1</v>
      </c>
      <c r="F1118">
        <v>45000</v>
      </c>
    </row>
    <row r="1119" spans="1:6" x14ac:dyDescent="0.25">
      <c r="A1119">
        <v>31</v>
      </c>
      <c r="B1119" s="1" t="s">
        <v>6</v>
      </c>
      <c r="C1119" s="1" t="s">
        <v>196</v>
      </c>
      <c r="D1119" s="1" t="s">
        <v>98</v>
      </c>
      <c r="E1119">
        <v>4</v>
      </c>
      <c r="F1119">
        <v>55000</v>
      </c>
    </row>
    <row r="1120" spans="1:6" x14ac:dyDescent="0.25">
      <c r="A1120">
        <v>39</v>
      </c>
      <c r="B1120" s="1" t="s">
        <v>9</v>
      </c>
      <c r="C1120" s="1" t="s">
        <v>12</v>
      </c>
      <c r="D1120" s="1" t="s">
        <v>181</v>
      </c>
      <c r="E1120">
        <v>13</v>
      </c>
      <c r="F1120">
        <v>130000</v>
      </c>
    </row>
    <row r="1121" spans="1:6" x14ac:dyDescent="0.25">
      <c r="A1121">
        <v>26</v>
      </c>
      <c r="B1121" s="1" t="s">
        <v>6</v>
      </c>
      <c r="C1121" s="1" t="s">
        <v>185</v>
      </c>
      <c r="D1121" s="1" t="s">
        <v>112</v>
      </c>
      <c r="E1121">
        <v>2</v>
      </c>
      <c r="F1121">
        <v>50000</v>
      </c>
    </row>
    <row r="1122" spans="1:6" x14ac:dyDescent="0.25">
      <c r="A1122">
        <v>32</v>
      </c>
      <c r="B1122" s="1" t="s">
        <v>9</v>
      </c>
      <c r="C1122" s="1" t="s">
        <v>186</v>
      </c>
      <c r="D1122" s="1" t="s">
        <v>115</v>
      </c>
      <c r="E1122">
        <v>7</v>
      </c>
      <c r="F1122">
        <v>80000</v>
      </c>
    </row>
    <row r="1123" spans="1:6" x14ac:dyDescent="0.25">
      <c r="A1123">
        <v>32</v>
      </c>
      <c r="B1123" s="1" t="s">
        <v>6</v>
      </c>
      <c r="C1123" s="1" t="s">
        <v>185</v>
      </c>
      <c r="D1123" s="1" t="s">
        <v>98</v>
      </c>
      <c r="E1123">
        <v>2</v>
      </c>
      <c r="F1123">
        <v>45000</v>
      </c>
    </row>
    <row r="1124" spans="1:6" x14ac:dyDescent="0.25">
      <c r="A1124">
        <v>24</v>
      </c>
      <c r="B1124" s="1" t="s">
        <v>9</v>
      </c>
      <c r="C1124" s="1" t="s">
        <v>196</v>
      </c>
      <c r="D1124" s="1" t="s">
        <v>112</v>
      </c>
      <c r="E1124">
        <v>1</v>
      </c>
      <c r="F1124">
        <v>32000</v>
      </c>
    </row>
    <row r="1125" spans="1:6" x14ac:dyDescent="0.25">
      <c r="A1125">
        <v>45</v>
      </c>
      <c r="B1125" s="1" t="s">
        <v>6</v>
      </c>
      <c r="C1125" s="1" t="s">
        <v>12</v>
      </c>
      <c r="D1125" s="1" t="s">
        <v>144</v>
      </c>
      <c r="E1125">
        <v>12</v>
      </c>
      <c r="F1125">
        <v>120000</v>
      </c>
    </row>
    <row r="1126" spans="1:6" x14ac:dyDescent="0.25">
      <c r="A1126">
        <v>29</v>
      </c>
      <c r="B1126" s="1" t="s">
        <v>9</v>
      </c>
      <c r="C1126" s="1" t="s">
        <v>186</v>
      </c>
      <c r="D1126" s="1" t="s">
        <v>74</v>
      </c>
      <c r="E1126">
        <v>4</v>
      </c>
      <c r="F1126">
        <v>65000</v>
      </c>
    </row>
    <row r="1127" spans="1:6" x14ac:dyDescent="0.25">
      <c r="A1127">
        <v>38</v>
      </c>
      <c r="B1127" s="1" t="s">
        <v>6</v>
      </c>
      <c r="C1127" s="1" t="s">
        <v>185</v>
      </c>
      <c r="D1127" s="1" t="s">
        <v>115</v>
      </c>
      <c r="E1127">
        <v>8</v>
      </c>
      <c r="F1127">
        <v>95000</v>
      </c>
    </row>
    <row r="1128" spans="1:6" x14ac:dyDescent="0.25">
      <c r="A1128">
        <v>27</v>
      </c>
      <c r="B1128" s="1" t="s">
        <v>9</v>
      </c>
      <c r="C1128" s="1" t="s">
        <v>186</v>
      </c>
      <c r="D1128" s="1" t="s">
        <v>181</v>
      </c>
      <c r="E1128">
        <v>5</v>
      </c>
      <c r="F1128">
        <v>80000</v>
      </c>
    </row>
    <row r="1129" spans="1:6" x14ac:dyDescent="0.25">
      <c r="A1129">
        <v>31</v>
      </c>
      <c r="B1129" s="1" t="s">
        <v>9</v>
      </c>
      <c r="C1129" s="1" t="s">
        <v>196</v>
      </c>
      <c r="D1129" s="1" t="s">
        <v>148</v>
      </c>
      <c r="E1129">
        <v>3</v>
      </c>
      <c r="F1129">
        <v>38000</v>
      </c>
    </row>
    <row r="1130" spans="1:6" x14ac:dyDescent="0.25">
      <c r="A1130">
        <v>42</v>
      </c>
      <c r="B1130" s="1" t="s">
        <v>6</v>
      </c>
      <c r="C1130" s="1" t="s">
        <v>186</v>
      </c>
      <c r="D1130" s="1" t="s">
        <v>74</v>
      </c>
      <c r="E1130">
        <v>10</v>
      </c>
      <c r="F1130">
        <v>110000</v>
      </c>
    </row>
    <row r="1131" spans="1:6" x14ac:dyDescent="0.25">
      <c r="A1131">
        <v>26</v>
      </c>
      <c r="B1131" s="1" t="s">
        <v>9</v>
      </c>
      <c r="C1131" s="1" t="s">
        <v>185</v>
      </c>
      <c r="D1131" s="1" t="s">
        <v>98</v>
      </c>
      <c r="E1131">
        <v>2</v>
      </c>
      <c r="F1131">
        <v>45000</v>
      </c>
    </row>
    <row r="1132" spans="1:6" x14ac:dyDescent="0.25">
      <c r="A1132">
        <v>36</v>
      </c>
      <c r="B1132" s="1" t="s">
        <v>6</v>
      </c>
      <c r="C1132" s="1" t="s">
        <v>186</v>
      </c>
      <c r="D1132" s="1" t="s">
        <v>115</v>
      </c>
      <c r="E1132">
        <v>7</v>
      </c>
      <c r="F1132">
        <v>89000</v>
      </c>
    </row>
    <row r="1133" spans="1:6" x14ac:dyDescent="0.25">
      <c r="A1133">
        <v>28</v>
      </c>
      <c r="B1133" s="1" t="s">
        <v>6</v>
      </c>
      <c r="C1133" s="1" t="s">
        <v>196</v>
      </c>
      <c r="D1133" s="1" t="s">
        <v>112</v>
      </c>
      <c r="E1133">
        <v>1</v>
      </c>
      <c r="F1133">
        <v>32000</v>
      </c>
    </row>
    <row r="1134" spans="1:6" x14ac:dyDescent="0.25">
      <c r="A1134">
        <v>33</v>
      </c>
      <c r="B1134" s="1" t="s">
        <v>9</v>
      </c>
      <c r="C1134" s="1" t="s">
        <v>185</v>
      </c>
      <c r="D1134" s="1" t="s">
        <v>74</v>
      </c>
      <c r="E1134">
        <v>5</v>
      </c>
      <c r="F1134">
        <v>70000</v>
      </c>
    </row>
    <row r="1135" spans="1:6" x14ac:dyDescent="0.25">
      <c r="A1135">
        <v>46</v>
      </c>
      <c r="B1135" s="1" t="s">
        <v>6</v>
      </c>
      <c r="C1135" s="1" t="s">
        <v>12</v>
      </c>
      <c r="D1135" s="1" t="s">
        <v>181</v>
      </c>
      <c r="E1135">
        <v>15</v>
      </c>
      <c r="F1135">
        <v>150000</v>
      </c>
    </row>
    <row r="1136" spans="1:6" x14ac:dyDescent="0.25">
      <c r="A1136">
        <v>25</v>
      </c>
      <c r="B1136" s="1" t="s">
        <v>9</v>
      </c>
      <c r="C1136" s="1" t="s">
        <v>185</v>
      </c>
      <c r="D1136" s="1" t="s">
        <v>98</v>
      </c>
      <c r="E1136">
        <v>1</v>
      </c>
      <c r="F1136">
        <v>40000</v>
      </c>
    </row>
    <row r="1137" spans="1:6" x14ac:dyDescent="0.25">
      <c r="A1137">
        <v>37</v>
      </c>
      <c r="B1137" s="1" t="s">
        <v>9</v>
      </c>
      <c r="C1137" s="1" t="s">
        <v>186</v>
      </c>
      <c r="D1137" s="1" t="s">
        <v>144</v>
      </c>
      <c r="E1137">
        <v>9</v>
      </c>
      <c r="F1137">
        <v>105000</v>
      </c>
    </row>
    <row r="1138" spans="1:6" x14ac:dyDescent="0.25">
      <c r="A1138">
        <v>30</v>
      </c>
      <c r="B1138" s="1" t="s">
        <v>6</v>
      </c>
      <c r="C1138" s="1" t="s">
        <v>186</v>
      </c>
      <c r="D1138" s="1" t="s">
        <v>74</v>
      </c>
      <c r="E1138">
        <v>4</v>
      </c>
      <c r="F1138">
        <v>65000</v>
      </c>
    </row>
    <row r="1139" spans="1:6" x14ac:dyDescent="0.25">
      <c r="A1139">
        <v>43</v>
      </c>
      <c r="B1139" s="1" t="s">
        <v>9</v>
      </c>
      <c r="C1139" s="1" t="s">
        <v>12</v>
      </c>
      <c r="D1139" s="1" t="s">
        <v>181</v>
      </c>
      <c r="E1139">
        <v>14</v>
      </c>
      <c r="F1139">
        <v>140000</v>
      </c>
    </row>
    <row r="1140" spans="1:6" x14ac:dyDescent="0.25">
      <c r="A1140">
        <v>34</v>
      </c>
      <c r="B1140" s="1" t="s">
        <v>6</v>
      </c>
      <c r="C1140" s="1" t="s">
        <v>185</v>
      </c>
      <c r="D1140" s="1" t="s">
        <v>98</v>
      </c>
      <c r="E1140">
        <v>3</v>
      </c>
      <c r="F1140">
        <v>50000</v>
      </c>
    </row>
    <row r="1141" spans="1:6" x14ac:dyDescent="0.25">
      <c r="A1141">
        <v>26</v>
      </c>
      <c r="B1141" s="1" t="s">
        <v>9</v>
      </c>
      <c r="C1141" s="1" t="s">
        <v>196</v>
      </c>
      <c r="D1141" s="1" t="s">
        <v>112</v>
      </c>
      <c r="E1141">
        <v>2</v>
      </c>
      <c r="F1141">
        <v>35000</v>
      </c>
    </row>
    <row r="1142" spans="1:6" x14ac:dyDescent="0.25">
      <c r="A1142">
        <v>41</v>
      </c>
      <c r="B1142" s="1" t="s">
        <v>6</v>
      </c>
      <c r="C1142" s="1" t="s">
        <v>186</v>
      </c>
      <c r="D1142" s="1" t="s">
        <v>115</v>
      </c>
      <c r="E1142">
        <v>11</v>
      </c>
      <c r="F1142">
        <v>115000</v>
      </c>
    </row>
    <row r="1143" spans="1:6" x14ac:dyDescent="0.25">
      <c r="A1143">
        <v>29</v>
      </c>
      <c r="B1143" s="1" t="s">
        <v>9</v>
      </c>
      <c r="C1143" s="1" t="s">
        <v>186</v>
      </c>
      <c r="D1143" s="1" t="s">
        <v>74</v>
      </c>
      <c r="E1143">
        <v>5</v>
      </c>
      <c r="F1143">
        <v>70000</v>
      </c>
    </row>
    <row r="1144" spans="1:6" x14ac:dyDescent="0.25">
      <c r="A1144">
        <v>35</v>
      </c>
      <c r="B1144" s="1" t="s">
        <v>6</v>
      </c>
      <c r="C1144" s="1" t="s">
        <v>185</v>
      </c>
      <c r="D1144" s="1" t="s">
        <v>74</v>
      </c>
      <c r="E1144">
        <v>6</v>
      </c>
      <c r="F1144">
        <v>80000</v>
      </c>
    </row>
    <row r="1145" spans="1:6" x14ac:dyDescent="0.25">
      <c r="A1145">
        <v>27</v>
      </c>
      <c r="B1145" s="1" t="s">
        <v>9</v>
      </c>
      <c r="C1145" s="1" t="s">
        <v>196</v>
      </c>
      <c r="D1145" s="1" t="s">
        <v>148</v>
      </c>
      <c r="E1145">
        <v>1</v>
      </c>
      <c r="F1145">
        <v>30000</v>
      </c>
    </row>
    <row r="1146" spans="1:6" x14ac:dyDescent="0.25">
      <c r="A1146">
        <v>40</v>
      </c>
      <c r="B1146" s="1" t="s">
        <v>6</v>
      </c>
      <c r="C1146" s="1" t="s">
        <v>12</v>
      </c>
      <c r="D1146" s="1" t="s">
        <v>181</v>
      </c>
      <c r="E1146">
        <v>13</v>
      </c>
      <c r="F1146">
        <v>135000</v>
      </c>
    </row>
    <row r="1147" spans="1:6" x14ac:dyDescent="0.25">
      <c r="A1147">
        <v>23</v>
      </c>
      <c r="B1147" s="1" t="s">
        <v>9</v>
      </c>
      <c r="C1147" s="1" t="s">
        <v>185</v>
      </c>
      <c r="D1147" s="1" t="s">
        <v>98</v>
      </c>
      <c r="E1147">
        <v>1</v>
      </c>
      <c r="F1147">
        <v>40000</v>
      </c>
    </row>
    <row r="1148" spans="1:6" x14ac:dyDescent="0.25">
      <c r="A1148">
        <v>39</v>
      </c>
      <c r="B1148" s="1" t="s">
        <v>6</v>
      </c>
      <c r="C1148" s="1" t="s">
        <v>186</v>
      </c>
      <c r="D1148" s="1" t="s">
        <v>115</v>
      </c>
      <c r="E1148">
        <v>10</v>
      </c>
      <c r="F1148">
        <v>105000</v>
      </c>
    </row>
    <row r="1149" spans="1:6" x14ac:dyDescent="0.25">
      <c r="A1149">
        <v>31</v>
      </c>
      <c r="B1149" s="1" t="s">
        <v>6</v>
      </c>
      <c r="C1149" s="1" t="s">
        <v>196</v>
      </c>
      <c r="D1149" s="1" t="s">
        <v>112</v>
      </c>
      <c r="E1149">
        <v>2</v>
      </c>
      <c r="F1149">
        <v>35000</v>
      </c>
    </row>
    <row r="1150" spans="1:6" x14ac:dyDescent="0.25">
      <c r="A1150">
        <v>44</v>
      </c>
      <c r="B1150" s="1" t="s">
        <v>9</v>
      </c>
      <c r="C1150" s="1" t="s">
        <v>12</v>
      </c>
      <c r="D1150" s="1" t="s">
        <v>144</v>
      </c>
      <c r="E1150">
        <v>12</v>
      </c>
      <c r="F1150">
        <v>120000</v>
      </c>
    </row>
    <row r="1151" spans="1:6" x14ac:dyDescent="0.25">
      <c r="A1151">
        <v>28</v>
      </c>
      <c r="B1151" s="1" t="s">
        <v>6</v>
      </c>
      <c r="C1151" s="1" t="s">
        <v>186</v>
      </c>
      <c r="D1151" s="1" t="s">
        <v>74</v>
      </c>
      <c r="E1151">
        <v>3</v>
      </c>
      <c r="F1151">
        <v>55000</v>
      </c>
    </row>
    <row r="1152" spans="1:6" x14ac:dyDescent="0.25">
      <c r="A1152">
        <v>32</v>
      </c>
      <c r="B1152" s="1" t="s">
        <v>9</v>
      </c>
      <c r="C1152" s="1" t="s">
        <v>185</v>
      </c>
      <c r="D1152" s="1" t="s">
        <v>98</v>
      </c>
      <c r="E1152">
        <v>2</v>
      </c>
      <c r="F1152">
        <v>45000</v>
      </c>
    </row>
    <row r="1153" spans="1:6" x14ac:dyDescent="0.25">
      <c r="A1153">
        <v>45</v>
      </c>
      <c r="B1153" s="1" t="s">
        <v>6</v>
      </c>
      <c r="C1153" s="1" t="s">
        <v>186</v>
      </c>
      <c r="D1153" s="1" t="s">
        <v>181</v>
      </c>
      <c r="E1153">
        <v>14</v>
      </c>
      <c r="F1153">
        <v>140000</v>
      </c>
    </row>
    <row r="1154" spans="1:6" x14ac:dyDescent="0.25">
      <c r="A1154">
        <v>26</v>
      </c>
      <c r="B1154" s="1" t="s">
        <v>9</v>
      </c>
      <c r="C1154" s="1" t="s">
        <v>185</v>
      </c>
      <c r="D1154" s="1" t="s">
        <v>74</v>
      </c>
      <c r="E1154">
        <v>3</v>
      </c>
      <c r="F1154">
        <v>55000</v>
      </c>
    </row>
    <row r="1155" spans="1:6" x14ac:dyDescent="0.25">
      <c r="A1155">
        <v>38</v>
      </c>
      <c r="B1155" s="1" t="s">
        <v>6</v>
      </c>
      <c r="C1155" s="1" t="s">
        <v>12</v>
      </c>
      <c r="D1155" s="1" t="s">
        <v>144</v>
      </c>
      <c r="E1155">
        <v>11</v>
      </c>
      <c r="F1155">
        <v>115000</v>
      </c>
    </row>
    <row r="1156" spans="1:6" x14ac:dyDescent="0.25">
      <c r="A1156">
        <v>27</v>
      </c>
      <c r="B1156" s="1" t="s">
        <v>9</v>
      </c>
      <c r="C1156" s="1" t="s">
        <v>186</v>
      </c>
      <c r="D1156" s="1" t="s">
        <v>115</v>
      </c>
      <c r="E1156">
        <v>4</v>
      </c>
      <c r="F1156">
        <v>70000</v>
      </c>
    </row>
    <row r="1157" spans="1:6" x14ac:dyDescent="0.25">
      <c r="A1157">
        <v>33</v>
      </c>
      <c r="B1157" s="1" t="s">
        <v>6</v>
      </c>
      <c r="C1157" s="1" t="s">
        <v>196</v>
      </c>
      <c r="D1157" s="1" t="s">
        <v>148</v>
      </c>
      <c r="E1157">
        <v>3</v>
      </c>
      <c r="F1157">
        <v>38000</v>
      </c>
    </row>
    <row r="1158" spans="1:6" x14ac:dyDescent="0.25">
      <c r="A1158">
        <v>42</v>
      </c>
      <c r="B1158" s="1" t="s">
        <v>9</v>
      </c>
      <c r="C1158" s="1" t="s">
        <v>186</v>
      </c>
      <c r="D1158" s="1" t="s">
        <v>181</v>
      </c>
      <c r="E1158">
        <v>13</v>
      </c>
      <c r="F1158">
        <v>135000</v>
      </c>
    </row>
    <row r="1159" spans="1:6" x14ac:dyDescent="0.25">
      <c r="A1159">
        <v>29</v>
      </c>
      <c r="B1159" s="1" t="s">
        <v>6</v>
      </c>
      <c r="C1159" s="1" t="s">
        <v>185</v>
      </c>
      <c r="D1159" s="1" t="s">
        <v>98</v>
      </c>
      <c r="E1159">
        <v>2</v>
      </c>
      <c r="F1159">
        <v>45000</v>
      </c>
    </row>
    <row r="1160" spans="1:6" x14ac:dyDescent="0.25">
      <c r="A1160">
        <v>36</v>
      </c>
      <c r="B1160" s="1" t="s">
        <v>9</v>
      </c>
      <c r="C1160" s="1" t="s">
        <v>186</v>
      </c>
      <c r="D1160" s="1" t="s">
        <v>74</v>
      </c>
      <c r="E1160">
        <v>7</v>
      </c>
      <c r="F1160">
        <v>85000</v>
      </c>
    </row>
    <row r="1161" spans="1:6" x14ac:dyDescent="0.25">
      <c r="A1161">
        <v>30</v>
      </c>
      <c r="B1161" s="1" t="s">
        <v>6</v>
      </c>
      <c r="C1161" s="1" t="s">
        <v>196</v>
      </c>
      <c r="D1161" s="1" t="s">
        <v>112</v>
      </c>
      <c r="E1161">
        <v>1</v>
      </c>
      <c r="F1161">
        <v>32000</v>
      </c>
    </row>
    <row r="1162" spans="1:6" x14ac:dyDescent="0.25">
      <c r="A1162">
        <v>43</v>
      </c>
      <c r="B1162" s="1" t="s">
        <v>9</v>
      </c>
      <c r="C1162" s="1" t="s">
        <v>12</v>
      </c>
      <c r="D1162" s="1" t="s">
        <v>144</v>
      </c>
      <c r="E1162">
        <v>15</v>
      </c>
      <c r="F1162">
        <v>150000</v>
      </c>
    </row>
    <row r="1163" spans="1:6" x14ac:dyDescent="0.25">
      <c r="A1163">
        <v>34</v>
      </c>
      <c r="B1163" s="1" t="s">
        <v>6</v>
      </c>
      <c r="C1163" s="1" t="s">
        <v>185</v>
      </c>
      <c r="D1163" s="1" t="s">
        <v>74</v>
      </c>
      <c r="E1163">
        <v>4</v>
      </c>
      <c r="F1163">
        <v>65000</v>
      </c>
    </row>
    <row r="1164" spans="1:6" x14ac:dyDescent="0.25">
      <c r="A1164">
        <v>25</v>
      </c>
      <c r="B1164" s="1" t="s">
        <v>9</v>
      </c>
      <c r="C1164" s="1" t="s">
        <v>186</v>
      </c>
      <c r="D1164" s="1" t="s">
        <v>112</v>
      </c>
      <c r="E1164">
        <v>1</v>
      </c>
      <c r="F1164">
        <v>32000</v>
      </c>
    </row>
    <row r="1165" spans="1:6" x14ac:dyDescent="0.25">
      <c r="A1165">
        <v>37</v>
      </c>
      <c r="B1165" s="1" t="s">
        <v>6</v>
      </c>
      <c r="C1165" s="1" t="s">
        <v>12</v>
      </c>
      <c r="D1165" s="1" t="s">
        <v>181</v>
      </c>
      <c r="E1165">
        <v>12</v>
      </c>
      <c r="F1165">
        <v>120000</v>
      </c>
    </row>
    <row r="1166" spans="1:6" x14ac:dyDescent="0.25">
      <c r="A1166">
        <v>24</v>
      </c>
      <c r="B1166" s="1" t="s">
        <v>9</v>
      </c>
      <c r="C1166" s="1" t="s">
        <v>185</v>
      </c>
      <c r="D1166" s="1" t="s">
        <v>98</v>
      </c>
      <c r="E1166">
        <v>1</v>
      </c>
      <c r="F1166">
        <v>40000</v>
      </c>
    </row>
    <row r="1167" spans="1:6" x14ac:dyDescent="0.25">
      <c r="A1167">
        <v>39</v>
      </c>
      <c r="B1167" s="1" t="s">
        <v>6</v>
      </c>
      <c r="C1167" s="1" t="s">
        <v>186</v>
      </c>
      <c r="D1167" s="1" t="s">
        <v>115</v>
      </c>
      <c r="E1167">
        <v>9</v>
      </c>
      <c r="F1167">
        <v>95000</v>
      </c>
    </row>
    <row r="1168" spans="1:6" x14ac:dyDescent="0.25">
      <c r="A1168">
        <v>44</v>
      </c>
      <c r="B1168" s="1" t="s">
        <v>9</v>
      </c>
      <c r="C1168" s="1" t="s">
        <v>12</v>
      </c>
      <c r="D1168" s="1" t="s">
        <v>181</v>
      </c>
      <c r="E1168">
        <v>14</v>
      </c>
      <c r="F1168">
        <v>140000</v>
      </c>
    </row>
    <row r="1169" spans="1:6" x14ac:dyDescent="0.25">
      <c r="A1169">
        <v>28</v>
      </c>
      <c r="B1169" s="1" t="s">
        <v>6</v>
      </c>
      <c r="C1169" s="1" t="s">
        <v>185</v>
      </c>
      <c r="D1169" s="1" t="s">
        <v>74</v>
      </c>
      <c r="E1169">
        <v>3</v>
      </c>
      <c r="F1169">
        <v>55000</v>
      </c>
    </row>
    <row r="1170" spans="1:6" x14ac:dyDescent="0.25">
      <c r="A1170">
        <v>32</v>
      </c>
      <c r="B1170" s="1" t="s">
        <v>9</v>
      </c>
      <c r="C1170" s="1" t="s">
        <v>186</v>
      </c>
      <c r="D1170" s="1" t="s">
        <v>144</v>
      </c>
      <c r="E1170">
        <v>6</v>
      </c>
      <c r="F1170">
        <v>80000</v>
      </c>
    </row>
    <row r="1171" spans="1:6" x14ac:dyDescent="0.25">
      <c r="A1171">
        <v>45</v>
      </c>
      <c r="B1171" s="1" t="s">
        <v>6</v>
      </c>
      <c r="C1171" s="1" t="s">
        <v>12</v>
      </c>
      <c r="D1171" s="1" t="s">
        <v>181</v>
      </c>
      <c r="E1171">
        <v>13</v>
      </c>
      <c r="F1171">
        <v>135000</v>
      </c>
    </row>
    <row r="1172" spans="1:6" x14ac:dyDescent="0.25">
      <c r="A1172">
        <v>38</v>
      </c>
      <c r="B1172" s="1" t="s">
        <v>6</v>
      </c>
      <c r="C1172" s="1" t="s">
        <v>186</v>
      </c>
      <c r="D1172" s="1" t="s">
        <v>115</v>
      </c>
      <c r="E1172">
        <v>8</v>
      </c>
      <c r="F1172">
        <v>95000</v>
      </c>
    </row>
    <row r="1173" spans="1:6" x14ac:dyDescent="0.25">
      <c r="A1173">
        <v>27</v>
      </c>
      <c r="B1173" s="1" t="s">
        <v>9</v>
      </c>
      <c r="C1173" s="1" t="s">
        <v>196</v>
      </c>
      <c r="D1173" s="1" t="s">
        <v>112</v>
      </c>
      <c r="E1173">
        <v>1</v>
      </c>
      <c r="F1173">
        <v>32000</v>
      </c>
    </row>
    <row r="1174" spans="1:6" x14ac:dyDescent="0.25">
      <c r="A1174">
        <v>33</v>
      </c>
      <c r="B1174" s="1" t="s">
        <v>6</v>
      </c>
      <c r="C1174" s="1" t="s">
        <v>185</v>
      </c>
      <c r="D1174" s="1" t="s">
        <v>74</v>
      </c>
      <c r="E1174">
        <v>5</v>
      </c>
      <c r="F1174">
        <v>70000</v>
      </c>
    </row>
    <row r="1175" spans="1:6" x14ac:dyDescent="0.25">
      <c r="A1175">
        <v>42</v>
      </c>
      <c r="B1175" s="1" t="s">
        <v>9</v>
      </c>
      <c r="C1175" s="1" t="s">
        <v>186</v>
      </c>
      <c r="D1175" s="1" t="s">
        <v>181</v>
      </c>
      <c r="E1175">
        <v>12</v>
      </c>
      <c r="F1175">
        <v>120000</v>
      </c>
    </row>
    <row r="1176" spans="1:6" x14ac:dyDescent="0.25">
      <c r="A1176">
        <v>29</v>
      </c>
      <c r="B1176" s="1" t="s">
        <v>6</v>
      </c>
      <c r="C1176" s="1" t="s">
        <v>186</v>
      </c>
      <c r="D1176" s="1" t="s">
        <v>144</v>
      </c>
      <c r="E1176">
        <v>4</v>
      </c>
      <c r="F1176">
        <v>70000</v>
      </c>
    </row>
    <row r="1177" spans="1:6" x14ac:dyDescent="0.25">
      <c r="A1177">
        <v>30</v>
      </c>
      <c r="B1177" s="1" t="s">
        <v>6</v>
      </c>
      <c r="C1177" s="1" t="s">
        <v>196</v>
      </c>
      <c r="D1177" s="1" t="s">
        <v>148</v>
      </c>
      <c r="E1177">
        <v>2</v>
      </c>
      <c r="F1177">
        <v>33000</v>
      </c>
    </row>
    <row r="1178" spans="1:6" x14ac:dyDescent="0.25">
      <c r="A1178">
        <v>37</v>
      </c>
      <c r="B1178" s="1" t="s">
        <v>6</v>
      </c>
      <c r="C1178" s="1" t="s">
        <v>12</v>
      </c>
      <c r="D1178" s="1" t="s">
        <v>181</v>
      </c>
      <c r="E1178">
        <v>11</v>
      </c>
      <c r="F1178">
        <v>115000</v>
      </c>
    </row>
    <row r="1179" spans="1:6" x14ac:dyDescent="0.25">
      <c r="A1179">
        <v>24</v>
      </c>
      <c r="B1179" s="1" t="s">
        <v>9</v>
      </c>
      <c r="C1179" s="1" t="s">
        <v>185</v>
      </c>
      <c r="D1179" s="1" t="s">
        <v>74</v>
      </c>
      <c r="E1179">
        <v>1</v>
      </c>
      <c r="F1179">
        <v>40000</v>
      </c>
    </row>
    <row r="1180" spans="1:6" x14ac:dyDescent="0.25">
      <c r="A1180">
        <v>44</v>
      </c>
      <c r="B1180" s="1" t="s">
        <v>9</v>
      </c>
      <c r="C1180" s="1" t="s">
        <v>12</v>
      </c>
      <c r="D1180" s="1" t="s">
        <v>181</v>
      </c>
      <c r="E1180">
        <v>13</v>
      </c>
      <c r="F1180">
        <v>135000</v>
      </c>
    </row>
    <row r="1181" spans="1:6" x14ac:dyDescent="0.25">
      <c r="A1181">
        <v>28</v>
      </c>
      <c r="B1181" s="1" t="s">
        <v>6</v>
      </c>
      <c r="C1181" s="1" t="s">
        <v>185</v>
      </c>
      <c r="D1181" s="1" t="s">
        <v>74</v>
      </c>
      <c r="E1181">
        <v>4</v>
      </c>
      <c r="F1181">
        <v>65000</v>
      </c>
    </row>
    <row r="1182" spans="1:6" x14ac:dyDescent="0.25">
      <c r="A1182">
        <v>45</v>
      </c>
      <c r="B1182" s="1" t="s">
        <v>6</v>
      </c>
      <c r="C1182" s="1" t="s">
        <v>12</v>
      </c>
      <c r="D1182" s="1" t="s">
        <v>181</v>
      </c>
      <c r="E1182">
        <v>14</v>
      </c>
      <c r="F1182">
        <v>140000</v>
      </c>
    </row>
    <row r="1183" spans="1:6" x14ac:dyDescent="0.25">
      <c r="A1183">
        <v>28</v>
      </c>
      <c r="B1183" s="1" t="s">
        <v>6</v>
      </c>
      <c r="C1183" s="1" t="s">
        <v>185</v>
      </c>
      <c r="D1183" s="1" t="s">
        <v>8</v>
      </c>
      <c r="E1183">
        <v>3</v>
      </c>
      <c r="F1183">
        <v>60000</v>
      </c>
    </row>
    <row r="1184" spans="1:6" x14ac:dyDescent="0.25">
      <c r="A1184">
        <v>37</v>
      </c>
      <c r="B1184" s="1" t="s">
        <v>9</v>
      </c>
      <c r="C1184" s="1" t="s">
        <v>186</v>
      </c>
      <c r="D1184" s="1" t="s">
        <v>27</v>
      </c>
      <c r="E1184">
        <v>9</v>
      </c>
      <c r="F1184">
        <v>100000</v>
      </c>
    </row>
    <row r="1185" spans="1:6" x14ac:dyDescent="0.25">
      <c r="A1185">
        <v>43</v>
      </c>
      <c r="B1185" s="1" t="s">
        <v>6</v>
      </c>
      <c r="C1185" s="1" t="s">
        <v>12</v>
      </c>
      <c r="D1185" s="1" t="s">
        <v>43</v>
      </c>
      <c r="E1185">
        <v>15</v>
      </c>
      <c r="F1185">
        <v>150000</v>
      </c>
    </row>
    <row r="1186" spans="1:6" x14ac:dyDescent="0.25">
      <c r="A1186">
        <v>31</v>
      </c>
      <c r="B1186" s="1" t="s">
        <v>9</v>
      </c>
      <c r="C1186" s="1" t="s">
        <v>185</v>
      </c>
      <c r="D1186" s="1" t="s">
        <v>197</v>
      </c>
      <c r="E1186">
        <v>4</v>
      </c>
      <c r="F1186">
        <v>55000</v>
      </c>
    </row>
    <row r="1187" spans="1:6" x14ac:dyDescent="0.25">
      <c r="A1187">
        <v>24</v>
      </c>
      <c r="B1187" s="1" t="s">
        <v>6</v>
      </c>
      <c r="C1187" s="1" t="s">
        <v>196</v>
      </c>
      <c r="D1187" s="1" t="s">
        <v>198</v>
      </c>
      <c r="E1187">
        <v>1</v>
      </c>
      <c r="F1187">
        <v>30000</v>
      </c>
    </row>
    <row r="1188" spans="1:6" x14ac:dyDescent="0.25">
      <c r="A1188">
        <v>29</v>
      </c>
      <c r="B1188" s="1" t="s">
        <v>9</v>
      </c>
      <c r="C1188" s="1" t="s">
        <v>186</v>
      </c>
      <c r="D1188" s="1" t="s">
        <v>21</v>
      </c>
      <c r="E1188">
        <v>5</v>
      </c>
      <c r="F1188">
        <v>70000</v>
      </c>
    </row>
    <row r="1189" spans="1:6" x14ac:dyDescent="0.25">
      <c r="A1189">
        <v>35</v>
      </c>
      <c r="B1189" s="1" t="s">
        <v>6</v>
      </c>
      <c r="C1189" s="1" t="s">
        <v>185</v>
      </c>
      <c r="D1189" s="1" t="s">
        <v>26</v>
      </c>
      <c r="E1189">
        <v>8</v>
      </c>
      <c r="F1189">
        <v>90000</v>
      </c>
    </row>
    <row r="1190" spans="1:6" x14ac:dyDescent="0.25">
      <c r="A1190">
        <v>26</v>
      </c>
      <c r="B1190" s="1" t="s">
        <v>9</v>
      </c>
      <c r="C1190" s="1" t="s">
        <v>186</v>
      </c>
      <c r="D1190" s="1" t="s">
        <v>19</v>
      </c>
      <c r="E1190">
        <v>2</v>
      </c>
      <c r="F1190">
        <v>40000</v>
      </c>
    </row>
    <row r="1191" spans="1:6" x14ac:dyDescent="0.25">
      <c r="A1191">
        <v>42</v>
      </c>
      <c r="B1191" s="1" t="s">
        <v>6</v>
      </c>
      <c r="C1191" s="1" t="s">
        <v>12</v>
      </c>
      <c r="D1191" s="1" t="s">
        <v>43</v>
      </c>
      <c r="E1191">
        <v>12</v>
      </c>
      <c r="F1191">
        <v>130000</v>
      </c>
    </row>
    <row r="1192" spans="1:6" x14ac:dyDescent="0.25">
      <c r="A1192">
        <v>34</v>
      </c>
      <c r="B1192" s="1" t="s">
        <v>9</v>
      </c>
      <c r="C1192" s="1" t="s">
        <v>185</v>
      </c>
      <c r="D1192" s="1" t="s">
        <v>199</v>
      </c>
      <c r="E1192">
        <v>6</v>
      </c>
      <c r="F1192">
        <v>75000</v>
      </c>
    </row>
    <row r="1193" spans="1:6" x14ac:dyDescent="0.25">
      <c r="A1193">
        <v>27</v>
      </c>
      <c r="B1193" s="1" t="s">
        <v>6</v>
      </c>
      <c r="C1193" s="1" t="s">
        <v>196</v>
      </c>
      <c r="D1193" s="1" t="s">
        <v>198</v>
      </c>
      <c r="E1193">
        <v>2</v>
      </c>
      <c r="F1193">
        <v>35000</v>
      </c>
    </row>
    <row r="1194" spans="1:6" x14ac:dyDescent="0.25">
      <c r="A1194">
        <v>38</v>
      </c>
      <c r="B1194" s="1" t="s">
        <v>9</v>
      </c>
      <c r="C1194" s="1" t="s">
        <v>186</v>
      </c>
      <c r="D1194" s="1" t="s">
        <v>27</v>
      </c>
      <c r="E1194">
        <v>10</v>
      </c>
      <c r="F1194">
        <v>110000</v>
      </c>
    </row>
    <row r="1195" spans="1:6" x14ac:dyDescent="0.25">
      <c r="A1195">
        <v>30</v>
      </c>
      <c r="B1195" s="1" t="s">
        <v>6</v>
      </c>
      <c r="C1195" s="1" t="s">
        <v>185</v>
      </c>
      <c r="D1195" s="1" t="s">
        <v>8</v>
      </c>
      <c r="E1195">
        <v>4</v>
      </c>
      <c r="F1195">
        <v>65000</v>
      </c>
    </row>
    <row r="1196" spans="1:6" x14ac:dyDescent="0.25">
      <c r="A1196">
        <v>45</v>
      </c>
      <c r="B1196" s="1" t="s">
        <v>6</v>
      </c>
      <c r="C1196" s="1" t="s">
        <v>12</v>
      </c>
      <c r="D1196" s="1" t="s">
        <v>43</v>
      </c>
      <c r="E1196">
        <v>18</v>
      </c>
      <c r="F1196">
        <v>180000</v>
      </c>
    </row>
    <row r="1197" spans="1:6" x14ac:dyDescent="0.25">
      <c r="A1197">
        <v>25</v>
      </c>
      <c r="B1197" s="1" t="s">
        <v>9</v>
      </c>
      <c r="C1197" s="1" t="s">
        <v>185</v>
      </c>
      <c r="D1197" s="1" t="s">
        <v>93</v>
      </c>
      <c r="E1197">
        <v>1</v>
      </c>
      <c r="F1197">
        <v>35000</v>
      </c>
    </row>
    <row r="1198" spans="1:6" x14ac:dyDescent="0.25">
      <c r="A1198">
        <v>40</v>
      </c>
      <c r="B1198" s="1" t="s">
        <v>9</v>
      </c>
      <c r="C1198" s="1" t="s">
        <v>186</v>
      </c>
      <c r="D1198" s="1" t="s">
        <v>199</v>
      </c>
      <c r="E1198">
        <v>11</v>
      </c>
      <c r="F1198">
        <v>120000</v>
      </c>
    </row>
    <row r="1199" spans="1:6" x14ac:dyDescent="0.25">
      <c r="A1199">
        <v>33</v>
      </c>
      <c r="B1199" s="1" t="s">
        <v>6</v>
      </c>
      <c r="C1199" s="1" t="s">
        <v>185</v>
      </c>
      <c r="D1199" s="1" t="s">
        <v>26</v>
      </c>
      <c r="E1199">
        <v>6</v>
      </c>
      <c r="F1199">
        <v>75000</v>
      </c>
    </row>
    <row r="1200" spans="1:6" x14ac:dyDescent="0.25">
      <c r="A1200">
        <v>29</v>
      </c>
      <c r="B1200" s="1" t="s">
        <v>9</v>
      </c>
      <c r="C1200" s="1" t="s">
        <v>196</v>
      </c>
      <c r="D1200" s="1" t="s">
        <v>198</v>
      </c>
      <c r="E1200">
        <v>1</v>
      </c>
      <c r="F1200">
        <v>30000</v>
      </c>
    </row>
    <row r="1201" spans="1:6" x14ac:dyDescent="0.25">
      <c r="A1201">
        <v>44</v>
      </c>
      <c r="B1201" s="1" t="s">
        <v>6</v>
      </c>
      <c r="C1201" s="1" t="s">
        <v>12</v>
      </c>
      <c r="D1201" s="1" t="s">
        <v>43</v>
      </c>
      <c r="E1201">
        <v>16</v>
      </c>
      <c r="F1201">
        <v>160000</v>
      </c>
    </row>
    <row r="1202" spans="1:6" x14ac:dyDescent="0.25">
      <c r="A1202">
        <v>26</v>
      </c>
      <c r="B1202" s="1" t="s">
        <v>6</v>
      </c>
      <c r="C1202" s="1" t="s">
        <v>185</v>
      </c>
      <c r="D1202" s="1" t="s">
        <v>21</v>
      </c>
      <c r="E1202">
        <v>3</v>
      </c>
      <c r="F1202">
        <v>60000</v>
      </c>
    </row>
    <row r="1203" spans="1:6" x14ac:dyDescent="0.25">
      <c r="A1203">
        <v>36</v>
      </c>
      <c r="B1203" s="1" t="s">
        <v>9</v>
      </c>
      <c r="C1203" s="1" t="s">
        <v>186</v>
      </c>
      <c r="D1203" s="1" t="s">
        <v>19</v>
      </c>
      <c r="E1203">
        <v>8</v>
      </c>
      <c r="F1203">
        <v>85000</v>
      </c>
    </row>
    <row r="1204" spans="1:6" x14ac:dyDescent="0.25">
      <c r="A1204">
        <v>31</v>
      </c>
      <c r="B1204" s="1" t="s">
        <v>6</v>
      </c>
      <c r="C1204" s="1" t="s">
        <v>185</v>
      </c>
      <c r="D1204" s="1" t="s">
        <v>26</v>
      </c>
      <c r="E1204">
        <v>5</v>
      </c>
      <c r="F1204">
        <v>70000</v>
      </c>
    </row>
    <row r="1205" spans="1:6" x14ac:dyDescent="0.25">
      <c r="A1205">
        <v>27</v>
      </c>
      <c r="B1205" s="1" t="s">
        <v>9</v>
      </c>
      <c r="C1205" s="1" t="s">
        <v>186</v>
      </c>
      <c r="D1205" s="1" t="s">
        <v>197</v>
      </c>
      <c r="E1205">
        <v>3</v>
      </c>
      <c r="F1205">
        <v>50000</v>
      </c>
    </row>
    <row r="1206" spans="1:6" x14ac:dyDescent="0.25">
      <c r="A1206">
        <v>42</v>
      </c>
      <c r="B1206" s="1" t="s">
        <v>6</v>
      </c>
      <c r="C1206" s="1" t="s">
        <v>12</v>
      </c>
      <c r="D1206" s="1" t="s">
        <v>43</v>
      </c>
      <c r="E1206">
        <v>13</v>
      </c>
      <c r="F1206">
        <v>140000</v>
      </c>
    </row>
    <row r="1207" spans="1:6" x14ac:dyDescent="0.25">
      <c r="A1207">
        <v>28</v>
      </c>
      <c r="B1207" s="1" t="s">
        <v>6</v>
      </c>
      <c r="C1207" s="1" t="s">
        <v>196</v>
      </c>
      <c r="D1207" s="1" t="s">
        <v>198</v>
      </c>
      <c r="E1207">
        <v>2</v>
      </c>
      <c r="F1207">
        <v>35000</v>
      </c>
    </row>
    <row r="1208" spans="1:6" x14ac:dyDescent="0.25">
      <c r="A1208">
        <v>39</v>
      </c>
      <c r="B1208" s="1" t="s">
        <v>9</v>
      </c>
      <c r="C1208" s="1" t="s">
        <v>186</v>
      </c>
      <c r="D1208" s="1" t="s">
        <v>27</v>
      </c>
      <c r="E1208">
        <v>10</v>
      </c>
      <c r="F1208">
        <v>110000</v>
      </c>
    </row>
    <row r="1209" spans="1:6" x14ac:dyDescent="0.25">
      <c r="A1209">
        <v>31</v>
      </c>
      <c r="B1209" s="1" t="s">
        <v>6</v>
      </c>
      <c r="C1209" s="1" t="s">
        <v>185</v>
      </c>
      <c r="D1209" s="1" t="s">
        <v>8</v>
      </c>
      <c r="E1209">
        <v>4</v>
      </c>
      <c r="F1209">
        <v>65000</v>
      </c>
    </row>
    <row r="1210" spans="1:6" x14ac:dyDescent="0.25">
      <c r="A1210">
        <v>27</v>
      </c>
      <c r="B1210" s="1" t="s">
        <v>6</v>
      </c>
      <c r="C1210" s="1" t="s">
        <v>185</v>
      </c>
      <c r="D1210" s="1" t="s">
        <v>8</v>
      </c>
      <c r="E1210">
        <v>3</v>
      </c>
      <c r="F1210">
        <v>60000</v>
      </c>
    </row>
    <row r="1211" spans="1:6" x14ac:dyDescent="0.25">
      <c r="A1211">
        <v>38</v>
      </c>
      <c r="B1211" s="1" t="s">
        <v>9</v>
      </c>
      <c r="C1211" s="1" t="s">
        <v>186</v>
      </c>
      <c r="D1211" s="1" t="s">
        <v>27</v>
      </c>
      <c r="E1211">
        <v>9</v>
      </c>
      <c r="F1211">
        <v>100000</v>
      </c>
    </row>
    <row r="1212" spans="1:6" x14ac:dyDescent="0.25">
      <c r="A1212">
        <v>44</v>
      </c>
      <c r="B1212" s="1" t="s">
        <v>6</v>
      </c>
      <c r="C1212" s="1" t="s">
        <v>12</v>
      </c>
      <c r="D1212" s="1" t="s">
        <v>43</v>
      </c>
      <c r="E1212">
        <v>15</v>
      </c>
      <c r="F1212">
        <v>150000</v>
      </c>
    </row>
    <row r="1213" spans="1:6" x14ac:dyDescent="0.25">
      <c r="A1213">
        <v>30</v>
      </c>
      <c r="B1213" s="1" t="s">
        <v>9</v>
      </c>
      <c r="C1213" s="1" t="s">
        <v>185</v>
      </c>
      <c r="D1213" s="1" t="s">
        <v>197</v>
      </c>
      <c r="E1213">
        <v>4</v>
      </c>
      <c r="F1213">
        <v>55000</v>
      </c>
    </row>
    <row r="1214" spans="1:6" x14ac:dyDescent="0.25">
      <c r="A1214">
        <v>23</v>
      </c>
      <c r="B1214" s="1" t="s">
        <v>6</v>
      </c>
      <c r="C1214" s="1" t="s">
        <v>196</v>
      </c>
      <c r="D1214" s="1" t="s">
        <v>198</v>
      </c>
      <c r="E1214">
        <v>1</v>
      </c>
      <c r="F1214">
        <v>30000</v>
      </c>
    </row>
    <row r="1215" spans="1:6" x14ac:dyDescent="0.25">
      <c r="A1215">
        <v>28</v>
      </c>
      <c r="B1215" s="1" t="s">
        <v>9</v>
      </c>
      <c r="C1215" s="1" t="s">
        <v>186</v>
      </c>
      <c r="D1215" s="1" t="s">
        <v>21</v>
      </c>
      <c r="E1215">
        <v>5</v>
      </c>
      <c r="F1215">
        <v>70000</v>
      </c>
    </row>
    <row r="1216" spans="1:6" x14ac:dyDescent="0.25">
      <c r="A1216">
        <v>34</v>
      </c>
      <c r="B1216" s="1" t="s">
        <v>6</v>
      </c>
      <c r="C1216" s="1" t="s">
        <v>185</v>
      </c>
      <c r="D1216" s="1" t="s">
        <v>26</v>
      </c>
      <c r="E1216">
        <v>8</v>
      </c>
      <c r="F1216">
        <v>90000</v>
      </c>
    </row>
    <row r="1217" spans="1:6" x14ac:dyDescent="0.25">
      <c r="A1217">
        <v>25</v>
      </c>
      <c r="B1217" s="1" t="s">
        <v>9</v>
      </c>
      <c r="C1217" s="1" t="s">
        <v>186</v>
      </c>
      <c r="D1217" s="1" t="s">
        <v>19</v>
      </c>
      <c r="E1217">
        <v>2</v>
      </c>
      <c r="F1217">
        <v>40000</v>
      </c>
    </row>
    <row r="1218" spans="1:6" x14ac:dyDescent="0.25">
      <c r="A1218">
        <v>41</v>
      </c>
      <c r="B1218" s="1" t="s">
        <v>6</v>
      </c>
      <c r="C1218" s="1" t="s">
        <v>12</v>
      </c>
      <c r="D1218" s="1" t="s">
        <v>43</v>
      </c>
      <c r="E1218">
        <v>12</v>
      </c>
      <c r="F1218">
        <v>130000</v>
      </c>
    </row>
    <row r="1219" spans="1:6" x14ac:dyDescent="0.25">
      <c r="A1219">
        <v>33</v>
      </c>
      <c r="B1219" s="1" t="s">
        <v>9</v>
      </c>
      <c r="C1219" s="1" t="s">
        <v>185</v>
      </c>
      <c r="D1219" s="1" t="s">
        <v>199</v>
      </c>
      <c r="E1219">
        <v>6</v>
      </c>
      <c r="F1219">
        <v>75000</v>
      </c>
    </row>
    <row r="1220" spans="1:6" x14ac:dyDescent="0.25">
      <c r="A1220">
        <v>26</v>
      </c>
      <c r="B1220" s="1" t="s">
        <v>6</v>
      </c>
      <c r="C1220" s="1" t="s">
        <v>196</v>
      </c>
      <c r="D1220" s="1" t="s">
        <v>198</v>
      </c>
      <c r="E1220">
        <v>2</v>
      </c>
      <c r="F1220">
        <v>35000</v>
      </c>
    </row>
    <row r="1221" spans="1:6" x14ac:dyDescent="0.25">
      <c r="A1221">
        <v>37</v>
      </c>
      <c r="B1221" s="1" t="s">
        <v>9</v>
      </c>
      <c r="C1221" s="1" t="s">
        <v>186</v>
      </c>
      <c r="D1221" s="1" t="s">
        <v>27</v>
      </c>
      <c r="E1221">
        <v>10</v>
      </c>
      <c r="F1221">
        <v>110000</v>
      </c>
    </row>
    <row r="1222" spans="1:6" x14ac:dyDescent="0.25">
      <c r="A1222">
        <v>29</v>
      </c>
      <c r="B1222" s="1" t="s">
        <v>6</v>
      </c>
      <c r="C1222" s="1" t="s">
        <v>185</v>
      </c>
      <c r="D1222" s="1" t="s">
        <v>8</v>
      </c>
      <c r="E1222">
        <v>4</v>
      </c>
      <c r="F1222">
        <v>65000</v>
      </c>
    </row>
    <row r="1223" spans="1:6" x14ac:dyDescent="0.25">
      <c r="A1223">
        <v>46</v>
      </c>
      <c r="B1223" s="1" t="s">
        <v>6</v>
      </c>
      <c r="C1223" s="1" t="s">
        <v>12</v>
      </c>
      <c r="D1223" s="1" t="s">
        <v>43</v>
      </c>
      <c r="E1223">
        <v>18</v>
      </c>
      <c r="F1223">
        <v>180000</v>
      </c>
    </row>
    <row r="1224" spans="1:6" x14ac:dyDescent="0.25">
      <c r="A1224">
        <v>26</v>
      </c>
      <c r="B1224" s="1" t="s">
        <v>9</v>
      </c>
      <c r="C1224" s="1" t="s">
        <v>185</v>
      </c>
      <c r="D1224" s="1" t="s">
        <v>93</v>
      </c>
      <c r="E1224">
        <v>1</v>
      </c>
      <c r="F1224">
        <v>35000</v>
      </c>
    </row>
    <row r="1225" spans="1:6" x14ac:dyDescent="0.25">
      <c r="A1225">
        <v>39</v>
      </c>
      <c r="B1225" s="1" t="s">
        <v>9</v>
      </c>
      <c r="C1225" s="1" t="s">
        <v>186</v>
      </c>
      <c r="D1225" s="1" t="s">
        <v>199</v>
      </c>
      <c r="E1225">
        <v>11</v>
      </c>
      <c r="F1225">
        <v>120000</v>
      </c>
    </row>
    <row r="1226" spans="1:6" x14ac:dyDescent="0.25">
      <c r="A1226">
        <v>32</v>
      </c>
      <c r="B1226" s="1" t="s">
        <v>6</v>
      </c>
      <c r="C1226" s="1" t="s">
        <v>185</v>
      </c>
      <c r="D1226" s="1" t="s">
        <v>26</v>
      </c>
      <c r="E1226">
        <v>6</v>
      </c>
      <c r="F1226">
        <v>75000</v>
      </c>
    </row>
    <row r="1227" spans="1:6" x14ac:dyDescent="0.25">
      <c r="A1227">
        <v>28</v>
      </c>
      <c r="B1227" s="1" t="s">
        <v>9</v>
      </c>
      <c r="C1227" s="1" t="s">
        <v>196</v>
      </c>
      <c r="D1227" s="1" t="s">
        <v>198</v>
      </c>
      <c r="E1227">
        <v>1</v>
      </c>
      <c r="F1227">
        <v>30000</v>
      </c>
    </row>
    <row r="1228" spans="1:6" x14ac:dyDescent="0.25">
      <c r="A1228">
        <v>43</v>
      </c>
      <c r="B1228" s="1" t="s">
        <v>6</v>
      </c>
      <c r="C1228" s="1" t="s">
        <v>12</v>
      </c>
      <c r="D1228" s="1" t="s">
        <v>43</v>
      </c>
      <c r="E1228">
        <v>16</v>
      </c>
      <c r="F1228">
        <v>160000</v>
      </c>
    </row>
    <row r="1229" spans="1:6" x14ac:dyDescent="0.25">
      <c r="A1229">
        <v>27</v>
      </c>
      <c r="B1229" s="1" t="s">
        <v>6</v>
      </c>
      <c r="C1229" s="1" t="s">
        <v>185</v>
      </c>
      <c r="D1229" s="1" t="s">
        <v>21</v>
      </c>
      <c r="E1229">
        <v>3</v>
      </c>
      <c r="F1229">
        <v>60000</v>
      </c>
    </row>
    <row r="1230" spans="1:6" x14ac:dyDescent="0.25">
      <c r="A1230">
        <v>35</v>
      </c>
      <c r="B1230" s="1" t="s">
        <v>9</v>
      </c>
      <c r="C1230" s="1" t="s">
        <v>186</v>
      </c>
      <c r="D1230" s="1" t="s">
        <v>19</v>
      </c>
      <c r="E1230">
        <v>8</v>
      </c>
      <c r="F1230">
        <v>85000</v>
      </c>
    </row>
    <row r="1231" spans="1:6" x14ac:dyDescent="0.25">
      <c r="A1231">
        <v>30</v>
      </c>
      <c r="B1231" s="1" t="s">
        <v>6</v>
      </c>
      <c r="C1231" s="1" t="s">
        <v>185</v>
      </c>
      <c r="D1231" s="1" t="s">
        <v>26</v>
      </c>
      <c r="E1231">
        <v>5</v>
      </c>
      <c r="F1231">
        <v>70000</v>
      </c>
    </row>
    <row r="1232" spans="1:6" x14ac:dyDescent="0.25">
      <c r="A1232">
        <v>26</v>
      </c>
      <c r="B1232" s="1" t="s">
        <v>9</v>
      </c>
      <c r="C1232" s="1" t="s">
        <v>186</v>
      </c>
      <c r="D1232" s="1" t="s">
        <v>197</v>
      </c>
      <c r="E1232">
        <v>3</v>
      </c>
      <c r="F1232">
        <v>50000</v>
      </c>
    </row>
    <row r="1233" spans="1:6" x14ac:dyDescent="0.25">
      <c r="A1233">
        <v>41</v>
      </c>
      <c r="B1233" s="1" t="s">
        <v>6</v>
      </c>
      <c r="C1233" s="1" t="s">
        <v>12</v>
      </c>
      <c r="D1233" s="1" t="s">
        <v>43</v>
      </c>
      <c r="E1233">
        <v>13</v>
      </c>
      <c r="F1233">
        <v>140000</v>
      </c>
    </row>
    <row r="1234" spans="1:6" x14ac:dyDescent="0.25">
      <c r="A1234">
        <v>24</v>
      </c>
      <c r="B1234" s="1" t="s">
        <v>6</v>
      </c>
      <c r="C1234" s="1" t="s">
        <v>185</v>
      </c>
      <c r="D1234" s="1" t="s">
        <v>8</v>
      </c>
      <c r="E1234">
        <v>2</v>
      </c>
      <c r="F1234">
        <v>55000</v>
      </c>
    </row>
    <row r="1235" spans="1:6" x14ac:dyDescent="0.25">
      <c r="A1235">
        <v>32</v>
      </c>
      <c r="B1235" s="1" t="s">
        <v>9</v>
      </c>
      <c r="C1235" s="1" t="s">
        <v>186</v>
      </c>
      <c r="D1235" s="1" t="s">
        <v>27</v>
      </c>
      <c r="E1235">
        <v>7</v>
      </c>
      <c r="F1235">
        <v>90000</v>
      </c>
    </row>
    <row r="1236" spans="1:6" x14ac:dyDescent="0.25">
      <c r="A1236">
        <v>45</v>
      </c>
      <c r="B1236" s="1" t="s">
        <v>6</v>
      </c>
      <c r="C1236" s="1" t="s">
        <v>12</v>
      </c>
      <c r="D1236" s="1" t="s">
        <v>43</v>
      </c>
      <c r="E1236">
        <v>16</v>
      </c>
      <c r="F1236">
        <v>160000</v>
      </c>
    </row>
    <row r="1237" spans="1:6" x14ac:dyDescent="0.25">
      <c r="A1237">
        <v>28</v>
      </c>
      <c r="B1237" s="1" t="s">
        <v>9</v>
      </c>
      <c r="C1237" s="1" t="s">
        <v>185</v>
      </c>
      <c r="D1237" s="1" t="s">
        <v>197</v>
      </c>
      <c r="E1237">
        <v>4</v>
      </c>
      <c r="F1237">
        <v>60000</v>
      </c>
    </row>
    <row r="1238" spans="1:6" x14ac:dyDescent="0.25">
      <c r="A1238">
        <v>22</v>
      </c>
      <c r="B1238" s="1" t="s">
        <v>6</v>
      </c>
      <c r="C1238" s="1" t="s">
        <v>196</v>
      </c>
      <c r="D1238" s="1" t="s">
        <v>198</v>
      </c>
      <c r="E1238">
        <v>1</v>
      </c>
      <c r="F1238">
        <v>25000</v>
      </c>
    </row>
    <row r="1239" spans="1:6" x14ac:dyDescent="0.25">
      <c r="A1239">
        <v>36</v>
      </c>
      <c r="B1239" s="1" t="s">
        <v>6</v>
      </c>
      <c r="C1239" s="1" t="s">
        <v>185</v>
      </c>
      <c r="D1239" s="1" t="s">
        <v>26</v>
      </c>
      <c r="E1239">
        <v>8</v>
      </c>
      <c r="F1239">
        <v>100000</v>
      </c>
    </row>
    <row r="1240" spans="1:6" x14ac:dyDescent="0.25">
      <c r="A1240">
        <v>27</v>
      </c>
      <c r="B1240" s="1" t="s">
        <v>9</v>
      </c>
      <c r="C1240" s="1" t="s">
        <v>185</v>
      </c>
      <c r="D1240" s="1" t="s">
        <v>19</v>
      </c>
      <c r="E1240">
        <v>3</v>
      </c>
      <c r="F1240">
        <v>45000</v>
      </c>
    </row>
    <row r="1241" spans="1:6" x14ac:dyDescent="0.25">
      <c r="A1241">
        <v>42</v>
      </c>
      <c r="B1241" s="1" t="s">
        <v>6</v>
      </c>
      <c r="C1241" s="1" t="s">
        <v>12</v>
      </c>
      <c r="D1241" s="1" t="s">
        <v>43</v>
      </c>
      <c r="E1241">
        <v>14</v>
      </c>
      <c r="F1241">
        <v>140000</v>
      </c>
    </row>
    <row r="1242" spans="1:6" x14ac:dyDescent="0.25">
      <c r="A1242">
        <v>25</v>
      </c>
      <c r="B1242" s="1" t="s">
        <v>6</v>
      </c>
      <c r="C1242" s="1" t="s">
        <v>196</v>
      </c>
      <c r="D1242" s="1" t="s">
        <v>198</v>
      </c>
      <c r="E1242">
        <v>2</v>
      </c>
      <c r="F1242">
        <v>30000</v>
      </c>
    </row>
    <row r="1243" spans="1:6" x14ac:dyDescent="0.25">
      <c r="A1243">
        <v>39</v>
      </c>
      <c r="B1243" s="1" t="s">
        <v>9</v>
      </c>
      <c r="C1243" s="1" t="s">
        <v>186</v>
      </c>
      <c r="D1243" s="1" t="s">
        <v>27</v>
      </c>
      <c r="E1243">
        <v>11</v>
      </c>
      <c r="F1243">
        <v>120000</v>
      </c>
    </row>
    <row r="1244" spans="1:6" x14ac:dyDescent="0.25">
      <c r="A1244">
        <v>47</v>
      </c>
      <c r="B1244" s="1" t="s">
        <v>6</v>
      </c>
      <c r="C1244" s="1" t="s">
        <v>12</v>
      </c>
      <c r="D1244" s="1" t="s">
        <v>43</v>
      </c>
      <c r="E1244">
        <v>19</v>
      </c>
      <c r="F1244">
        <v>190000</v>
      </c>
    </row>
    <row r="1245" spans="1:6" x14ac:dyDescent="0.25">
      <c r="A1245">
        <v>40</v>
      </c>
      <c r="B1245" s="1" t="s">
        <v>9</v>
      </c>
      <c r="C1245" s="1" t="s">
        <v>186</v>
      </c>
      <c r="D1245" s="1" t="s">
        <v>199</v>
      </c>
      <c r="E1245">
        <v>12</v>
      </c>
      <c r="F1245">
        <v>130000</v>
      </c>
    </row>
    <row r="1246" spans="1:6" x14ac:dyDescent="0.25">
      <c r="A1246">
        <v>33</v>
      </c>
      <c r="B1246" s="1" t="s">
        <v>6</v>
      </c>
      <c r="C1246" s="1" t="s">
        <v>185</v>
      </c>
      <c r="D1246" s="1" t="s">
        <v>26</v>
      </c>
      <c r="E1246">
        <v>7</v>
      </c>
      <c r="F1246">
        <v>85000</v>
      </c>
    </row>
    <row r="1247" spans="1:6" x14ac:dyDescent="0.25">
      <c r="A1247">
        <v>29</v>
      </c>
      <c r="B1247" s="1" t="s">
        <v>9</v>
      </c>
      <c r="C1247" s="1" t="s">
        <v>196</v>
      </c>
      <c r="D1247" s="1" t="s">
        <v>198</v>
      </c>
      <c r="E1247">
        <v>1</v>
      </c>
      <c r="F1247">
        <v>25000</v>
      </c>
    </row>
    <row r="1248" spans="1:6" x14ac:dyDescent="0.25">
      <c r="A1248">
        <v>28</v>
      </c>
      <c r="B1248" s="1" t="s">
        <v>6</v>
      </c>
      <c r="C1248" s="1" t="s">
        <v>185</v>
      </c>
      <c r="D1248" s="1" t="s">
        <v>21</v>
      </c>
      <c r="E1248">
        <v>3</v>
      </c>
      <c r="F1248">
        <v>60000</v>
      </c>
    </row>
    <row r="1249" spans="1:6" x14ac:dyDescent="0.25">
      <c r="A1249">
        <v>36</v>
      </c>
      <c r="B1249" s="1" t="s">
        <v>9</v>
      </c>
      <c r="C1249" s="1" t="s">
        <v>186</v>
      </c>
      <c r="D1249" s="1" t="s">
        <v>19</v>
      </c>
      <c r="E1249">
        <v>9</v>
      </c>
      <c r="F1249">
        <v>100000</v>
      </c>
    </row>
    <row r="1250" spans="1:6" x14ac:dyDescent="0.25">
      <c r="A1250">
        <v>31</v>
      </c>
      <c r="B1250" s="1" t="s">
        <v>6</v>
      </c>
      <c r="C1250" s="1" t="s">
        <v>185</v>
      </c>
      <c r="D1250" s="1" t="s">
        <v>26</v>
      </c>
      <c r="E1250">
        <v>6</v>
      </c>
      <c r="F1250">
        <v>75000</v>
      </c>
    </row>
    <row r="1251" spans="1:6" x14ac:dyDescent="0.25">
      <c r="A1251">
        <v>26</v>
      </c>
      <c r="B1251" s="1" t="s">
        <v>6</v>
      </c>
      <c r="C1251" s="1" t="s">
        <v>196</v>
      </c>
      <c r="D1251" s="1" t="s">
        <v>198</v>
      </c>
      <c r="E1251">
        <v>2</v>
      </c>
      <c r="F1251">
        <v>30000</v>
      </c>
    </row>
    <row r="1252" spans="1:6" x14ac:dyDescent="0.25">
      <c r="A1252">
        <v>31</v>
      </c>
      <c r="B1252" s="1" t="s">
        <v>6</v>
      </c>
      <c r="C1252" s="1" t="s">
        <v>185</v>
      </c>
      <c r="D1252" s="1" t="s">
        <v>8</v>
      </c>
      <c r="E1252">
        <v>5</v>
      </c>
      <c r="F1252">
        <v>80000</v>
      </c>
    </row>
    <row r="1253" spans="1:6" x14ac:dyDescent="0.25">
      <c r="A1253">
        <v>27</v>
      </c>
      <c r="B1253" s="1" t="s">
        <v>9</v>
      </c>
      <c r="C1253" s="1" t="s">
        <v>186</v>
      </c>
      <c r="D1253" s="1" t="s">
        <v>27</v>
      </c>
      <c r="E1253">
        <v>3</v>
      </c>
      <c r="F1253">
        <v>60000</v>
      </c>
    </row>
    <row r="1254" spans="1:6" x14ac:dyDescent="0.25">
      <c r="A1254">
        <v>38</v>
      </c>
      <c r="B1254" s="1" t="s">
        <v>6</v>
      </c>
      <c r="C1254" s="1" t="s">
        <v>12</v>
      </c>
      <c r="D1254" s="1" t="s">
        <v>43</v>
      </c>
      <c r="E1254">
        <v>12</v>
      </c>
      <c r="F1254">
        <v>130000</v>
      </c>
    </row>
    <row r="1255" spans="1:6" x14ac:dyDescent="0.25">
      <c r="A1255">
        <v>29</v>
      </c>
      <c r="B1255" s="1" t="s">
        <v>9</v>
      </c>
      <c r="C1255" s="1" t="s">
        <v>185</v>
      </c>
      <c r="D1255" s="1" t="s">
        <v>197</v>
      </c>
      <c r="E1255">
        <v>2</v>
      </c>
      <c r="F1255">
        <v>45000</v>
      </c>
    </row>
    <row r="1256" spans="1:6" x14ac:dyDescent="0.25">
      <c r="A1256">
        <v>23</v>
      </c>
      <c r="B1256" s="1" t="s">
        <v>6</v>
      </c>
      <c r="C1256" s="1" t="s">
        <v>196</v>
      </c>
      <c r="D1256" s="1" t="s">
        <v>198</v>
      </c>
      <c r="E1256">
        <v>1</v>
      </c>
      <c r="F1256">
        <v>25000</v>
      </c>
    </row>
    <row r="1257" spans="1:6" x14ac:dyDescent="0.25">
      <c r="A1257">
        <v>32</v>
      </c>
      <c r="B1257" s="1" t="s">
        <v>9</v>
      </c>
      <c r="C1257" s="1" t="s">
        <v>186</v>
      </c>
      <c r="D1257" s="1" t="s">
        <v>21</v>
      </c>
      <c r="E1257">
        <v>7</v>
      </c>
      <c r="F1257">
        <v>90000</v>
      </c>
    </row>
    <row r="1258" spans="1:6" x14ac:dyDescent="0.25">
      <c r="A1258">
        <v>44</v>
      </c>
      <c r="B1258" s="1" t="s">
        <v>6</v>
      </c>
      <c r="C1258" s="1" t="s">
        <v>185</v>
      </c>
      <c r="D1258" s="1" t="s">
        <v>26</v>
      </c>
      <c r="E1258">
        <v>18</v>
      </c>
      <c r="F1258">
        <v>170000</v>
      </c>
    </row>
    <row r="1259" spans="1:6" x14ac:dyDescent="0.25">
      <c r="A1259">
        <v>26</v>
      </c>
      <c r="B1259" s="1" t="s">
        <v>9</v>
      </c>
      <c r="C1259" s="1" t="s">
        <v>185</v>
      </c>
      <c r="D1259" s="1" t="s">
        <v>19</v>
      </c>
      <c r="E1259">
        <v>2</v>
      </c>
      <c r="F1259">
        <v>40000</v>
      </c>
    </row>
    <row r="1260" spans="1:6" x14ac:dyDescent="0.25">
      <c r="A1260">
        <v>40</v>
      </c>
      <c r="B1260" s="1" t="s">
        <v>6</v>
      </c>
      <c r="C1260" s="1" t="s">
        <v>12</v>
      </c>
      <c r="D1260" s="1" t="s">
        <v>43</v>
      </c>
      <c r="E1260">
        <v>15</v>
      </c>
      <c r="F1260">
        <v>150000</v>
      </c>
    </row>
    <row r="1261" spans="1:6" x14ac:dyDescent="0.25">
      <c r="A1261">
        <v>33</v>
      </c>
      <c r="B1261" s="1" t="s">
        <v>9</v>
      </c>
      <c r="C1261" s="1" t="s">
        <v>185</v>
      </c>
      <c r="D1261" s="1" t="s">
        <v>199</v>
      </c>
      <c r="E1261">
        <v>8</v>
      </c>
      <c r="F1261">
        <v>95000</v>
      </c>
    </row>
    <row r="1262" spans="1:6" x14ac:dyDescent="0.25">
      <c r="A1262">
        <v>24</v>
      </c>
      <c r="B1262" s="1" t="s">
        <v>6</v>
      </c>
      <c r="C1262" s="1" t="s">
        <v>196</v>
      </c>
      <c r="D1262" s="1" t="s">
        <v>198</v>
      </c>
      <c r="E1262">
        <v>1</v>
      </c>
      <c r="F1262">
        <v>25000</v>
      </c>
    </row>
    <row r="1263" spans="1:6" x14ac:dyDescent="0.25">
      <c r="A1263">
        <v>35</v>
      </c>
      <c r="B1263" s="1" t="s">
        <v>9</v>
      </c>
      <c r="C1263" s="1" t="s">
        <v>186</v>
      </c>
      <c r="D1263" s="1" t="s">
        <v>27</v>
      </c>
      <c r="E1263">
        <v>10</v>
      </c>
      <c r="F1263">
        <v>110000</v>
      </c>
    </row>
    <row r="1264" spans="1:6" x14ac:dyDescent="0.25">
      <c r="A1264">
        <v>29</v>
      </c>
      <c r="B1264" s="1" t="s">
        <v>6</v>
      </c>
      <c r="C1264" s="1" t="s">
        <v>185</v>
      </c>
      <c r="D1264" s="1" t="s">
        <v>8</v>
      </c>
      <c r="E1264">
        <v>4</v>
      </c>
      <c r="F1264">
        <v>70000</v>
      </c>
    </row>
    <row r="1265" spans="1:6" x14ac:dyDescent="0.25">
      <c r="A1265">
        <v>49</v>
      </c>
      <c r="B1265" s="1" t="s">
        <v>6</v>
      </c>
      <c r="C1265" s="1" t="s">
        <v>12</v>
      </c>
      <c r="D1265" s="1" t="s">
        <v>43</v>
      </c>
      <c r="E1265">
        <v>22</v>
      </c>
      <c r="F1265">
        <v>220000</v>
      </c>
    </row>
    <row r="1266" spans="1:6" x14ac:dyDescent="0.25">
      <c r="A1266">
        <v>26</v>
      </c>
      <c r="B1266" s="1" t="s">
        <v>9</v>
      </c>
      <c r="C1266" s="1" t="s">
        <v>185</v>
      </c>
      <c r="D1266" s="1" t="s">
        <v>93</v>
      </c>
      <c r="E1266">
        <v>2</v>
      </c>
      <c r="F1266">
        <v>35000</v>
      </c>
    </row>
    <row r="1267" spans="1:6" x14ac:dyDescent="0.25">
      <c r="A1267">
        <v>41</v>
      </c>
      <c r="B1267" s="1" t="s">
        <v>9</v>
      </c>
      <c r="C1267" s="1" t="s">
        <v>186</v>
      </c>
      <c r="D1267" s="1" t="s">
        <v>199</v>
      </c>
      <c r="E1267">
        <v>13</v>
      </c>
      <c r="F1267">
        <v>140000</v>
      </c>
    </row>
    <row r="1268" spans="1:6" x14ac:dyDescent="0.25">
      <c r="A1268">
        <v>36</v>
      </c>
      <c r="B1268" s="1" t="s">
        <v>6</v>
      </c>
      <c r="C1268" s="1" t="s">
        <v>185</v>
      </c>
      <c r="D1268" s="1" t="s">
        <v>26</v>
      </c>
      <c r="E1268">
        <v>9</v>
      </c>
      <c r="F1268">
        <v>110000</v>
      </c>
    </row>
    <row r="1269" spans="1:6" x14ac:dyDescent="0.25">
      <c r="A1269">
        <v>28</v>
      </c>
      <c r="B1269" s="1" t="s">
        <v>9</v>
      </c>
      <c r="C1269" s="1" t="s">
        <v>196</v>
      </c>
      <c r="D1269" s="1" t="s">
        <v>198</v>
      </c>
      <c r="E1269">
        <v>1</v>
      </c>
      <c r="F1269">
        <v>25000</v>
      </c>
    </row>
    <row r="1270" spans="1:6" x14ac:dyDescent="0.25">
      <c r="A1270">
        <v>29</v>
      </c>
      <c r="B1270" s="1" t="s">
        <v>6</v>
      </c>
      <c r="C1270" s="1" t="s">
        <v>185</v>
      </c>
      <c r="D1270" s="1" t="s">
        <v>21</v>
      </c>
      <c r="E1270">
        <v>5</v>
      </c>
      <c r="F1270">
        <v>80000</v>
      </c>
    </row>
    <row r="1271" spans="1:6" x14ac:dyDescent="0.25">
      <c r="A1271">
        <v>39</v>
      </c>
      <c r="B1271" s="1" t="s">
        <v>9</v>
      </c>
      <c r="C1271" s="1" t="s">
        <v>186</v>
      </c>
      <c r="D1271" s="1" t="s">
        <v>19</v>
      </c>
      <c r="E1271">
        <v>11</v>
      </c>
      <c r="F1271">
        <v>120000</v>
      </c>
    </row>
    <row r="1272" spans="1:6" x14ac:dyDescent="0.25">
      <c r="A1272">
        <v>32</v>
      </c>
      <c r="B1272" s="1" t="s">
        <v>6</v>
      </c>
      <c r="C1272" s="1" t="s">
        <v>185</v>
      </c>
      <c r="D1272" s="1" t="s">
        <v>26</v>
      </c>
      <c r="E1272">
        <v>6</v>
      </c>
      <c r="F1272">
        <v>90000</v>
      </c>
    </row>
    <row r="1273" spans="1:6" x14ac:dyDescent="0.25">
      <c r="A1273">
        <v>28</v>
      </c>
      <c r="B1273" s="1" t="s">
        <v>9</v>
      </c>
      <c r="C1273" s="1" t="s">
        <v>186</v>
      </c>
      <c r="D1273" s="1" t="s">
        <v>197</v>
      </c>
      <c r="E1273">
        <v>2</v>
      </c>
      <c r="F1273">
        <v>45000</v>
      </c>
    </row>
    <row r="1274" spans="1:6" x14ac:dyDescent="0.25">
      <c r="A1274">
        <v>34</v>
      </c>
      <c r="B1274" s="1" t="s">
        <v>6</v>
      </c>
      <c r="C1274" s="1" t="s">
        <v>185</v>
      </c>
      <c r="D1274" s="1" t="s">
        <v>8</v>
      </c>
      <c r="E1274">
        <v>6</v>
      </c>
      <c r="F1274">
        <v>85000</v>
      </c>
    </row>
    <row r="1275" spans="1:6" x14ac:dyDescent="0.25">
      <c r="A1275">
        <v>31</v>
      </c>
      <c r="B1275" s="1" t="s">
        <v>9</v>
      </c>
      <c r="C1275" s="1" t="s">
        <v>186</v>
      </c>
      <c r="D1275" s="1" t="s">
        <v>27</v>
      </c>
      <c r="E1275">
        <v>4</v>
      </c>
      <c r="F1275">
        <v>62000</v>
      </c>
    </row>
    <row r="1276" spans="1:6" x14ac:dyDescent="0.25">
      <c r="A1276">
        <v>41</v>
      </c>
      <c r="B1276" s="1" t="s">
        <v>6</v>
      </c>
      <c r="C1276" s="1" t="s">
        <v>12</v>
      </c>
      <c r="D1276" s="1" t="s">
        <v>43</v>
      </c>
      <c r="E1276">
        <v>13</v>
      </c>
      <c r="F1276">
        <v>138000</v>
      </c>
    </row>
    <row r="1277" spans="1:6" x14ac:dyDescent="0.25">
      <c r="A1277">
        <v>27</v>
      </c>
      <c r="B1277" s="1" t="s">
        <v>9</v>
      </c>
      <c r="C1277" s="1" t="s">
        <v>185</v>
      </c>
      <c r="D1277" s="1" t="s">
        <v>197</v>
      </c>
      <c r="E1277">
        <v>2</v>
      </c>
      <c r="F1277">
        <v>47000</v>
      </c>
    </row>
    <row r="1278" spans="1:6" x14ac:dyDescent="0.25">
      <c r="A1278">
        <v>25</v>
      </c>
      <c r="B1278" s="1" t="s">
        <v>6</v>
      </c>
      <c r="C1278" s="1" t="s">
        <v>196</v>
      </c>
      <c r="D1278" s="1" t="s">
        <v>198</v>
      </c>
      <c r="E1278">
        <v>1</v>
      </c>
      <c r="F1278">
        <v>26000</v>
      </c>
    </row>
    <row r="1279" spans="1:6" x14ac:dyDescent="0.25">
      <c r="A1279">
        <v>33</v>
      </c>
      <c r="B1279" s="1" t="s">
        <v>9</v>
      </c>
      <c r="C1279" s="1" t="s">
        <v>186</v>
      </c>
      <c r="D1279" s="1" t="s">
        <v>21</v>
      </c>
      <c r="E1279">
        <v>8</v>
      </c>
      <c r="F1279">
        <v>95000</v>
      </c>
    </row>
    <row r="1280" spans="1:6" x14ac:dyDescent="0.25">
      <c r="A1280">
        <v>45</v>
      </c>
      <c r="B1280" s="1" t="s">
        <v>6</v>
      </c>
      <c r="C1280" s="1" t="s">
        <v>185</v>
      </c>
      <c r="D1280" s="1" t="s">
        <v>26</v>
      </c>
      <c r="E1280">
        <v>19</v>
      </c>
      <c r="F1280">
        <v>174000</v>
      </c>
    </row>
    <row r="1281" spans="1:6" x14ac:dyDescent="0.25">
      <c r="A1281">
        <v>28</v>
      </c>
      <c r="B1281" s="1" t="s">
        <v>9</v>
      </c>
      <c r="C1281" s="1" t="s">
        <v>185</v>
      </c>
      <c r="D1281" s="1" t="s">
        <v>19</v>
      </c>
      <c r="E1281">
        <v>2</v>
      </c>
      <c r="F1281">
        <v>41000</v>
      </c>
    </row>
    <row r="1282" spans="1:6" x14ac:dyDescent="0.25">
      <c r="A1282">
        <v>42</v>
      </c>
      <c r="B1282" s="1" t="s">
        <v>6</v>
      </c>
      <c r="C1282" s="1" t="s">
        <v>12</v>
      </c>
      <c r="D1282" s="1" t="s">
        <v>43</v>
      </c>
      <c r="E1282">
        <v>16</v>
      </c>
      <c r="F1282">
        <v>162000</v>
      </c>
    </row>
    <row r="1283" spans="1:6" x14ac:dyDescent="0.25">
      <c r="A1283">
        <v>34</v>
      </c>
      <c r="B1283" s="1" t="s">
        <v>9</v>
      </c>
      <c r="C1283" s="1" t="s">
        <v>185</v>
      </c>
      <c r="D1283" s="1" t="s">
        <v>199</v>
      </c>
      <c r="E1283">
        <v>9</v>
      </c>
      <c r="F1283">
        <v>99000</v>
      </c>
    </row>
    <row r="1284" spans="1:6" x14ac:dyDescent="0.25">
      <c r="A1284">
        <v>23</v>
      </c>
      <c r="B1284" s="1" t="s">
        <v>6</v>
      </c>
      <c r="C1284" s="1" t="s">
        <v>196</v>
      </c>
      <c r="D1284" s="1" t="s">
        <v>198</v>
      </c>
      <c r="E1284">
        <v>1</v>
      </c>
      <c r="F1284">
        <v>26000</v>
      </c>
    </row>
    <row r="1285" spans="1:6" x14ac:dyDescent="0.25">
      <c r="A1285">
        <v>36</v>
      </c>
      <c r="B1285" s="1" t="s">
        <v>9</v>
      </c>
      <c r="C1285" s="1" t="s">
        <v>186</v>
      </c>
      <c r="D1285" s="1" t="s">
        <v>27</v>
      </c>
      <c r="E1285">
        <v>11</v>
      </c>
      <c r="F1285">
        <v>117000</v>
      </c>
    </row>
    <row r="1286" spans="1:6" x14ac:dyDescent="0.25">
      <c r="A1286">
        <v>30</v>
      </c>
      <c r="B1286" s="1" t="s">
        <v>6</v>
      </c>
      <c r="C1286" s="1" t="s">
        <v>185</v>
      </c>
      <c r="D1286" s="1" t="s">
        <v>8</v>
      </c>
      <c r="E1286">
        <v>5</v>
      </c>
      <c r="F1286">
        <v>75000</v>
      </c>
    </row>
    <row r="1287" spans="1:6" x14ac:dyDescent="0.25">
      <c r="A1287">
        <v>50</v>
      </c>
      <c r="B1287" s="1" t="s">
        <v>6</v>
      </c>
      <c r="C1287" s="1" t="s">
        <v>12</v>
      </c>
      <c r="D1287" s="1" t="s">
        <v>43</v>
      </c>
      <c r="E1287">
        <v>23</v>
      </c>
      <c r="F1287">
        <v>225000</v>
      </c>
    </row>
    <row r="1288" spans="1:6" x14ac:dyDescent="0.25">
      <c r="A1288">
        <v>27</v>
      </c>
      <c r="B1288" s="1" t="s">
        <v>9</v>
      </c>
      <c r="C1288" s="1" t="s">
        <v>185</v>
      </c>
      <c r="D1288" s="1" t="s">
        <v>93</v>
      </c>
      <c r="E1288">
        <v>2</v>
      </c>
      <c r="F1288">
        <v>36000</v>
      </c>
    </row>
    <row r="1289" spans="1:6" x14ac:dyDescent="0.25">
      <c r="A1289">
        <v>43</v>
      </c>
      <c r="B1289" s="1" t="s">
        <v>9</v>
      </c>
      <c r="C1289" s="1" t="s">
        <v>186</v>
      </c>
      <c r="D1289" s="1" t="s">
        <v>199</v>
      </c>
      <c r="E1289">
        <v>14</v>
      </c>
      <c r="F1289">
        <v>146000</v>
      </c>
    </row>
    <row r="1290" spans="1:6" x14ac:dyDescent="0.25">
      <c r="A1290">
        <v>37</v>
      </c>
      <c r="B1290" s="1" t="s">
        <v>6</v>
      </c>
      <c r="C1290" s="1" t="s">
        <v>185</v>
      </c>
      <c r="D1290" s="1" t="s">
        <v>26</v>
      </c>
      <c r="E1290">
        <v>10</v>
      </c>
      <c r="F1290">
        <v>113000</v>
      </c>
    </row>
    <row r="1291" spans="1:6" x14ac:dyDescent="0.25">
      <c r="A1291">
        <v>29</v>
      </c>
      <c r="B1291" s="1" t="s">
        <v>9</v>
      </c>
      <c r="C1291" s="1" t="s">
        <v>196</v>
      </c>
      <c r="D1291" s="1" t="s">
        <v>198</v>
      </c>
      <c r="E1291">
        <v>1</v>
      </c>
      <c r="F1291">
        <v>26000</v>
      </c>
    </row>
    <row r="1292" spans="1:6" x14ac:dyDescent="0.25">
      <c r="A1292">
        <v>44</v>
      </c>
      <c r="B1292" s="1" t="s">
        <v>6</v>
      </c>
      <c r="C1292" s="1" t="s">
        <v>12</v>
      </c>
      <c r="D1292" s="1" t="s">
        <v>43</v>
      </c>
      <c r="E1292">
        <v>17</v>
      </c>
      <c r="F1292">
        <v>168000</v>
      </c>
    </row>
    <row r="1293" spans="1:6" x14ac:dyDescent="0.25">
      <c r="A1293">
        <v>30</v>
      </c>
      <c r="B1293" s="1" t="s">
        <v>6</v>
      </c>
      <c r="C1293" s="1" t="s">
        <v>185</v>
      </c>
      <c r="D1293" s="1" t="s">
        <v>21</v>
      </c>
      <c r="E1293">
        <v>6</v>
      </c>
      <c r="F1293">
        <v>85000</v>
      </c>
    </row>
    <row r="1294" spans="1:6" x14ac:dyDescent="0.25">
      <c r="A1294">
        <v>40</v>
      </c>
      <c r="B1294" s="1" t="s">
        <v>9</v>
      </c>
      <c r="C1294" s="1" t="s">
        <v>186</v>
      </c>
      <c r="D1294" s="1" t="s">
        <v>19</v>
      </c>
      <c r="E1294">
        <v>12</v>
      </c>
      <c r="F1294">
        <v>122000</v>
      </c>
    </row>
    <row r="1295" spans="1:6" x14ac:dyDescent="0.25">
      <c r="A1295">
        <v>33</v>
      </c>
      <c r="B1295" s="1" t="s">
        <v>6</v>
      </c>
      <c r="C1295" s="1" t="s">
        <v>185</v>
      </c>
      <c r="D1295" s="1" t="s">
        <v>26</v>
      </c>
      <c r="E1295">
        <v>7</v>
      </c>
      <c r="F1295">
        <v>96000</v>
      </c>
    </row>
    <row r="1296" spans="1:6" x14ac:dyDescent="0.25">
      <c r="A1296">
        <v>29</v>
      </c>
      <c r="B1296" s="1" t="s">
        <v>9</v>
      </c>
      <c r="C1296" s="1" t="s">
        <v>186</v>
      </c>
      <c r="D1296" s="1" t="s">
        <v>197</v>
      </c>
      <c r="E1296">
        <v>3</v>
      </c>
      <c r="F1296">
        <v>49000</v>
      </c>
    </row>
    <row r="1297" spans="1:6" x14ac:dyDescent="0.25">
      <c r="A1297">
        <v>43</v>
      </c>
      <c r="B1297" s="1" t="s">
        <v>6</v>
      </c>
      <c r="C1297" s="1" t="s">
        <v>12</v>
      </c>
      <c r="D1297" s="1" t="s">
        <v>43</v>
      </c>
      <c r="E1297">
        <v>16</v>
      </c>
      <c r="F1297">
        <v>162000</v>
      </c>
    </row>
    <row r="1298" spans="1:6" x14ac:dyDescent="0.25">
      <c r="A1298">
        <v>32</v>
      </c>
      <c r="B1298" s="1" t="s">
        <v>9</v>
      </c>
      <c r="C1298" s="1" t="s">
        <v>186</v>
      </c>
      <c r="D1298" s="1" t="s">
        <v>21</v>
      </c>
      <c r="E1298">
        <v>8</v>
      </c>
      <c r="F1298">
        <v>95000</v>
      </c>
    </row>
    <row r="1299" spans="1:6" x14ac:dyDescent="0.25">
      <c r="A1299">
        <v>24</v>
      </c>
      <c r="B1299" s="1" t="s">
        <v>6</v>
      </c>
      <c r="C1299" s="1" t="s">
        <v>196</v>
      </c>
      <c r="D1299" s="1" t="s">
        <v>198</v>
      </c>
      <c r="E1299">
        <v>1</v>
      </c>
      <c r="F1299">
        <v>26000</v>
      </c>
    </row>
    <row r="1300" spans="1:6" x14ac:dyDescent="0.25">
      <c r="A1300">
        <v>31</v>
      </c>
      <c r="B1300" s="1" t="s">
        <v>9</v>
      </c>
      <c r="C1300" s="1" t="s">
        <v>186</v>
      </c>
      <c r="D1300" s="1" t="s">
        <v>27</v>
      </c>
      <c r="E1300">
        <v>5</v>
      </c>
      <c r="F1300">
        <v>68000</v>
      </c>
    </row>
    <row r="1301" spans="1:6" x14ac:dyDescent="0.25">
      <c r="A1301">
        <v>39</v>
      </c>
      <c r="B1301" s="1" t="s">
        <v>6</v>
      </c>
      <c r="C1301" s="1" t="s">
        <v>185</v>
      </c>
      <c r="D1301" s="1" t="s">
        <v>26</v>
      </c>
      <c r="E1301">
        <v>13</v>
      </c>
      <c r="F1301">
        <v>127000</v>
      </c>
    </row>
    <row r="1302" spans="1:6" x14ac:dyDescent="0.25">
      <c r="A1302">
        <v>25</v>
      </c>
      <c r="B1302" s="1" t="s">
        <v>9</v>
      </c>
      <c r="C1302" s="1" t="s">
        <v>185</v>
      </c>
      <c r="D1302" s="1" t="s">
        <v>197</v>
      </c>
      <c r="E1302">
        <v>2</v>
      </c>
      <c r="F1302">
        <v>47000</v>
      </c>
    </row>
    <row r="1303" spans="1:6" x14ac:dyDescent="0.25">
      <c r="A1303">
        <v>41</v>
      </c>
      <c r="B1303" s="1" t="s">
        <v>6</v>
      </c>
      <c r="C1303" s="1" t="s">
        <v>12</v>
      </c>
      <c r="D1303" s="1" t="s">
        <v>43</v>
      </c>
      <c r="E1303">
        <v>15</v>
      </c>
      <c r="F1303">
        <v>155000</v>
      </c>
    </row>
    <row r="1304" spans="1:6" x14ac:dyDescent="0.25">
      <c r="A1304">
        <v>35</v>
      </c>
      <c r="B1304" s="1" t="s">
        <v>9</v>
      </c>
      <c r="C1304" s="1" t="s">
        <v>185</v>
      </c>
      <c r="D1304" s="1" t="s">
        <v>199</v>
      </c>
      <c r="E1304">
        <v>8</v>
      </c>
      <c r="F1304">
        <v>92000</v>
      </c>
    </row>
    <row r="1305" spans="1:6" x14ac:dyDescent="0.25">
      <c r="A1305">
        <v>26</v>
      </c>
      <c r="B1305" s="1" t="s">
        <v>6</v>
      </c>
      <c r="C1305" s="1" t="s">
        <v>196</v>
      </c>
      <c r="D1305" s="1" t="s">
        <v>198</v>
      </c>
      <c r="E1305">
        <v>1</v>
      </c>
      <c r="F1305">
        <v>26000</v>
      </c>
    </row>
    <row r="1306" spans="1:6" x14ac:dyDescent="0.25">
      <c r="A1306">
        <v>37</v>
      </c>
      <c r="B1306" s="1" t="s">
        <v>9</v>
      </c>
      <c r="C1306" s="1" t="s">
        <v>186</v>
      </c>
      <c r="D1306" s="1" t="s">
        <v>27</v>
      </c>
      <c r="E1306">
        <v>12</v>
      </c>
      <c r="F1306">
        <v>125000</v>
      </c>
    </row>
    <row r="1307" spans="1:6" x14ac:dyDescent="0.25">
      <c r="A1307">
        <v>29</v>
      </c>
      <c r="B1307" s="1" t="s">
        <v>6</v>
      </c>
      <c r="C1307" s="1" t="s">
        <v>185</v>
      </c>
      <c r="D1307" s="1" t="s">
        <v>8</v>
      </c>
      <c r="E1307">
        <v>4</v>
      </c>
      <c r="F1307">
        <v>71000</v>
      </c>
    </row>
    <row r="1308" spans="1:6" x14ac:dyDescent="0.25">
      <c r="A1308">
        <v>51</v>
      </c>
      <c r="B1308" s="1" t="s">
        <v>6</v>
      </c>
      <c r="C1308" s="1" t="s">
        <v>12</v>
      </c>
      <c r="D1308" s="1" t="s">
        <v>43</v>
      </c>
      <c r="E1308">
        <v>24</v>
      </c>
      <c r="F1308">
        <v>240000</v>
      </c>
    </row>
    <row r="1309" spans="1:6" x14ac:dyDescent="0.25">
      <c r="A1309">
        <v>28</v>
      </c>
      <c r="B1309" s="1" t="s">
        <v>9</v>
      </c>
      <c r="C1309" s="1" t="s">
        <v>185</v>
      </c>
      <c r="D1309" s="1" t="s">
        <v>93</v>
      </c>
      <c r="E1309">
        <v>2</v>
      </c>
      <c r="F1309">
        <v>36000</v>
      </c>
    </row>
    <row r="1310" spans="1:6" x14ac:dyDescent="0.25">
      <c r="A1310">
        <v>44</v>
      </c>
      <c r="B1310" s="1" t="s">
        <v>9</v>
      </c>
      <c r="C1310" s="1" t="s">
        <v>186</v>
      </c>
      <c r="D1310" s="1" t="s">
        <v>199</v>
      </c>
      <c r="E1310">
        <v>15</v>
      </c>
      <c r="F1310">
        <v>152000</v>
      </c>
    </row>
    <row r="1311" spans="1:6" x14ac:dyDescent="0.25">
      <c r="A1311">
        <v>38</v>
      </c>
      <c r="B1311" s="1" t="s">
        <v>6</v>
      </c>
      <c r="C1311" s="1" t="s">
        <v>185</v>
      </c>
      <c r="D1311" s="1" t="s">
        <v>26</v>
      </c>
      <c r="E1311">
        <v>11</v>
      </c>
      <c r="F1311">
        <v>119000</v>
      </c>
    </row>
    <row r="1312" spans="1:6" x14ac:dyDescent="0.25">
      <c r="A1312">
        <v>30</v>
      </c>
      <c r="B1312" s="1" t="s">
        <v>9</v>
      </c>
      <c r="C1312" s="1" t="s">
        <v>196</v>
      </c>
      <c r="D1312" s="1" t="s">
        <v>198</v>
      </c>
      <c r="E1312">
        <v>1</v>
      </c>
      <c r="F1312">
        <v>26000</v>
      </c>
    </row>
    <row r="1313" spans="1:6" x14ac:dyDescent="0.25">
      <c r="A1313">
        <v>45</v>
      </c>
      <c r="B1313" s="1" t="s">
        <v>6</v>
      </c>
      <c r="C1313" s="1" t="s">
        <v>12</v>
      </c>
      <c r="D1313" s="1" t="s">
        <v>43</v>
      </c>
      <c r="E1313">
        <v>19</v>
      </c>
      <c r="F1313">
        <v>190000</v>
      </c>
    </row>
    <row r="1314" spans="1:6" x14ac:dyDescent="0.25">
      <c r="A1314">
        <v>31</v>
      </c>
      <c r="B1314" s="1" t="s">
        <v>6</v>
      </c>
      <c r="C1314" s="1" t="s">
        <v>185</v>
      </c>
      <c r="D1314" s="1" t="s">
        <v>21</v>
      </c>
      <c r="E1314">
        <v>6</v>
      </c>
      <c r="F1314">
        <v>85000</v>
      </c>
    </row>
    <row r="1315" spans="1:6" x14ac:dyDescent="0.25">
      <c r="A1315">
        <v>41</v>
      </c>
      <c r="B1315" s="1" t="s">
        <v>9</v>
      </c>
      <c r="C1315" s="1" t="s">
        <v>186</v>
      </c>
      <c r="D1315" s="1" t="s">
        <v>19</v>
      </c>
      <c r="E1315">
        <v>13</v>
      </c>
      <c r="F1315">
        <v>131000</v>
      </c>
    </row>
    <row r="1316" spans="1:6" x14ac:dyDescent="0.25">
      <c r="A1316">
        <v>34</v>
      </c>
      <c r="B1316" s="1" t="s">
        <v>6</v>
      </c>
      <c r="C1316" s="1" t="s">
        <v>185</v>
      </c>
      <c r="D1316" s="1" t="s">
        <v>26</v>
      </c>
      <c r="E1316">
        <v>8</v>
      </c>
      <c r="F1316">
        <v>101000</v>
      </c>
    </row>
    <row r="1317" spans="1:6" x14ac:dyDescent="0.25">
      <c r="A1317">
        <v>30</v>
      </c>
      <c r="B1317" s="1" t="s">
        <v>9</v>
      </c>
      <c r="C1317" s="1" t="s">
        <v>186</v>
      </c>
      <c r="D1317" s="1" t="s">
        <v>197</v>
      </c>
      <c r="E1317">
        <v>3</v>
      </c>
      <c r="F1317">
        <v>49000</v>
      </c>
    </row>
    <row r="1318" spans="1:6" x14ac:dyDescent="0.25">
      <c r="A1318">
        <v>44</v>
      </c>
      <c r="B1318" s="1" t="s">
        <v>6</v>
      </c>
      <c r="C1318" s="1" t="s">
        <v>12</v>
      </c>
      <c r="D1318" s="1" t="s">
        <v>43</v>
      </c>
      <c r="E1318">
        <v>18</v>
      </c>
      <c r="F1318">
        <v>182000</v>
      </c>
    </row>
    <row r="1319" spans="1:6" x14ac:dyDescent="0.25">
      <c r="A1319">
        <v>27</v>
      </c>
      <c r="B1319" s="1" t="s">
        <v>6</v>
      </c>
      <c r="C1319" s="1" t="s">
        <v>185</v>
      </c>
      <c r="D1319" s="1" t="s">
        <v>21</v>
      </c>
      <c r="E1319">
        <v>3</v>
      </c>
      <c r="F1319">
        <v>62000</v>
      </c>
    </row>
    <row r="1320" spans="1:6" x14ac:dyDescent="0.25">
      <c r="A1320">
        <v>42</v>
      </c>
      <c r="B1320" s="1" t="s">
        <v>9</v>
      </c>
      <c r="C1320" s="1" t="s">
        <v>186</v>
      </c>
      <c r="D1320" s="1" t="s">
        <v>27</v>
      </c>
      <c r="E1320">
        <v>16</v>
      </c>
      <c r="F1320">
        <v>137000</v>
      </c>
    </row>
    <row r="1321" spans="1:6" x14ac:dyDescent="0.25">
      <c r="A1321">
        <v>35</v>
      </c>
      <c r="B1321" s="1" t="s">
        <v>6</v>
      </c>
      <c r="C1321" s="1" t="s">
        <v>12</v>
      </c>
      <c r="D1321" s="1" t="s">
        <v>43</v>
      </c>
      <c r="E1321">
        <v>9</v>
      </c>
      <c r="F1321">
        <v>112000</v>
      </c>
    </row>
    <row r="1322" spans="1:6" x14ac:dyDescent="0.25">
      <c r="A1322">
        <v>33</v>
      </c>
      <c r="B1322" s="1" t="s">
        <v>6</v>
      </c>
      <c r="C1322" s="1" t="s">
        <v>196</v>
      </c>
      <c r="D1322" s="1" t="s">
        <v>198</v>
      </c>
      <c r="E1322">
        <v>1</v>
      </c>
      <c r="F1322">
        <v>25000</v>
      </c>
    </row>
    <row r="1323" spans="1:6" x14ac:dyDescent="0.25">
      <c r="A1323">
        <v>36</v>
      </c>
      <c r="B1323" s="1" t="s">
        <v>9</v>
      </c>
      <c r="C1323" s="1" t="s">
        <v>185</v>
      </c>
      <c r="D1323" s="1" t="s">
        <v>26</v>
      </c>
      <c r="E1323">
        <v>7</v>
      </c>
      <c r="F1323">
        <v>91000</v>
      </c>
    </row>
    <row r="1324" spans="1:6" x14ac:dyDescent="0.25">
      <c r="A1324">
        <v>43</v>
      </c>
      <c r="B1324" s="1" t="s">
        <v>6</v>
      </c>
      <c r="C1324" s="1" t="s">
        <v>12</v>
      </c>
      <c r="D1324" s="1" t="s">
        <v>43</v>
      </c>
      <c r="E1324">
        <v>17</v>
      </c>
      <c r="F1324">
        <v>179000</v>
      </c>
    </row>
    <row r="1325" spans="1:6" x14ac:dyDescent="0.25">
      <c r="A1325">
        <v>31</v>
      </c>
      <c r="B1325" s="1" t="s">
        <v>9</v>
      </c>
      <c r="C1325" s="1" t="s">
        <v>185</v>
      </c>
      <c r="D1325" s="1" t="s">
        <v>8</v>
      </c>
      <c r="E1325">
        <v>5</v>
      </c>
      <c r="F1325">
        <v>74000</v>
      </c>
    </row>
    <row r="1326" spans="1:6" x14ac:dyDescent="0.25">
      <c r="A1326">
        <v>49</v>
      </c>
      <c r="B1326" s="1" t="s">
        <v>6</v>
      </c>
      <c r="C1326" s="1" t="s">
        <v>186</v>
      </c>
      <c r="D1326" s="1" t="s">
        <v>27</v>
      </c>
      <c r="E1326">
        <v>23</v>
      </c>
      <c r="F1326">
        <v>228000</v>
      </c>
    </row>
    <row r="1327" spans="1:6" x14ac:dyDescent="0.25">
      <c r="A1327">
        <v>28</v>
      </c>
      <c r="B1327" s="1" t="s">
        <v>9</v>
      </c>
      <c r="C1327" s="1" t="s">
        <v>185</v>
      </c>
      <c r="D1327" s="1" t="s">
        <v>93</v>
      </c>
      <c r="E1327">
        <v>2</v>
      </c>
      <c r="F1327">
        <v>37000</v>
      </c>
    </row>
    <row r="1328" spans="1:6" x14ac:dyDescent="0.25">
      <c r="A1328">
        <v>45</v>
      </c>
      <c r="B1328" s="1" t="s">
        <v>9</v>
      </c>
      <c r="C1328" s="1" t="s">
        <v>12</v>
      </c>
      <c r="D1328" s="1" t="s">
        <v>43</v>
      </c>
      <c r="E1328">
        <v>19</v>
      </c>
      <c r="F1328">
        <v>193000</v>
      </c>
    </row>
    <row r="1329" spans="1:6" x14ac:dyDescent="0.25">
      <c r="A1329">
        <v>30</v>
      </c>
      <c r="B1329" s="1" t="s">
        <v>9</v>
      </c>
      <c r="C1329" s="1" t="s">
        <v>196</v>
      </c>
      <c r="D1329" s="1" t="s">
        <v>198</v>
      </c>
      <c r="E1329">
        <v>1</v>
      </c>
      <c r="F1329">
        <v>25000</v>
      </c>
    </row>
    <row r="1330" spans="1:6" x14ac:dyDescent="0.25">
      <c r="A1330">
        <v>45</v>
      </c>
      <c r="B1330" s="1" t="s">
        <v>6</v>
      </c>
      <c r="C1330" s="1" t="s">
        <v>186</v>
      </c>
      <c r="D1330" s="1" t="s">
        <v>27</v>
      </c>
      <c r="E1330">
        <v>20</v>
      </c>
      <c r="F1330">
        <v>204000</v>
      </c>
    </row>
    <row r="1331" spans="1:6" x14ac:dyDescent="0.25">
      <c r="A1331">
        <v>27</v>
      </c>
      <c r="B1331" s="1" t="s">
        <v>9</v>
      </c>
      <c r="C1331" s="1" t="s">
        <v>185</v>
      </c>
      <c r="D1331" s="1" t="s">
        <v>21</v>
      </c>
      <c r="E1331">
        <v>3</v>
      </c>
      <c r="F1331">
        <v>61000</v>
      </c>
    </row>
    <row r="1332" spans="1:6" x14ac:dyDescent="0.25">
      <c r="A1332">
        <v>41</v>
      </c>
      <c r="B1332" s="1" t="s">
        <v>6</v>
      </c>
      <c r="C1332" s="1" t="s">
        <v>12</v>
      </c>
      <c r="D1332" s="1" t="s">
        <v>43</v>
      </c>
      <c r="E1332">
        <v>15</v>
      </c>
      <c r="F1332">
        <v>157000</v>
      </c>
    </row>
    <row r="1333" spans="1:6" x14ac:dyDescent="0.25">
      <c r="A1333">
        <v>35</v>
      </c>
      <c r="B1333" s="1" t="s">
        <v>9</v>
      </c>
      <c r="C1333" s="1" t="s">
        <v>186</v>
      </c>
      <c r="D1333" s="1" t="s">
        <v>199</v>
      </c>
      <c r="E1333">
        <v>8</v>
      </c>
      <c r="F1333">
        <v>92000</v>
      </c>
    </row>
    <row r="1334" spans="1:6" x14ac:dyDescent="0.25">
      <c r="A1334">
        <v>26</v>
      </c>
      <c r="B1334" s="1" t="s">
        <v>6</v>
      </c>
      <c r="C1334" s="1" t="s">
        <v>185</v>
      </c>
      <c r="D1334" s="1" t="s">
        <v>8</v>
      </c>
      <c r="E1334">
        <v>1</v>
      </c>
      <c r="F1334">
        <v>52000</v>
      </c>
    </row>
    <row r="1335" spans="1:6" x14ac:dyDescent="0.25">
      <c r="A1335">
        <v>30</v>
      </c>
      <c r="B1335" s="1" t="s">
        <v>9</v>
      </c>
      <c r="C1335" s="1" t="s">
        <v>185</v>
      </c>
      <c r="D1335" s="1" t="s">
        <v>19</v>
      </c>
      <c r="E1335">
        <v>4</v>
      </c>
      <c r="F1335">
        <v>58000</v>
      </c>
    </row>
    <row r="1336" spans="1:6" x14ac:dyDescent="0.25">
      <c r="A1336">
        <v>48</v>
      </c>
      <c r="B1336" s="1" t="s">
        <v>6</v>
      </c>
      <c r="C1336" s="1" t="s">
        <v>12</v>
      </c>
      <c r="D1336" s="1" t="s">
        <v>43</v>
      </c>
      <c r="E1336">
        <v>22</v>
      </c>
      <c r="F1336">
        <v>219000</v>
      </c>
    </row>
    <row r="1337" spans="1:6" x14ac:dyDescent="0.25">
      <c r="A1337">
        <v>32</v>
      </c>
      <c r="B1337" s="1" t="s">
        <v>9</v>
      </c>
      <c r="C1337" s="1" t="s">
        <v>186</v>
      </c>
      <c r="D1337" s="1" t="s">
        <v>27</v>
      </c>
      <c r="E1337">
        <v>6</v>
      </c>
      <c r="F1337">
        <v>77000</v>
      </c>
    </row>
    <row r="1338" spans="1:6" x14ac:dyDescent="0.25">
      <c r="A1338">
        <v>34</v>
      </c>
      <c r="B1338" s="1" t="s">
        <v>6</v>
      </c>
      <c r="C1338" s="1" t="s">
        <v>185</v>
      </c>
      <c r="D1338" s="1" t="s">
        <v>26</v>
      </c>
      <c r="E1338">
        <v>8</v>
      </c>
      <c r="F1338">
        <v>104000</v>
      </c>
    </row>
    <row r="1339" spans="1:6" x14ac:dyDescent="0.25">
      <c r="A1339">
        <v>31</v>
      </c>
      <c r="B1339" s="1" t="s">
        <v>9</v>
      </c>
      <c r="C1339" s="1" t="s">
        <v>196</v>
      </c>
      <c r="D1339" s="1" t="s">
        <v>198</v>
      </c>
      <c r="E1339">
        <v>1</v>
      </c>
      <c r="F1339">
        <v>25000</v>
      </c>
    </row>
    <row r="1340" spans="1:6" x14ac:dyDescent="0.25">
      <c r="A1340">
        <v>44</v>
      </c>
      <c r="B1340" s="1" t="s">
        <v>9</v>
      </c>
      <c r="C1340" s="1" t="s">
        <v>12</v>
      </c>
      <c r="D1340" s="1" t="s">
        <v>43</v>
      </c>
      <c r="E1340">
        <v>18</v>
      </c>
      <c r="F1340">
        <v>183000</v>
      </c>
    </row>
    <row r="1341" spans="1:6" x14ac:dyDescent="0.25">
      <c r="A1341">
        <v>31</v>
      </c>
      <c r="B1341" s="1" t="s">
        <v>9</v>
      </c>
      <c r="C1341" s="1" t="s">
        <v>186</v>
      </c>
      <c r="D1341" s="1" t="s">
        <v>181</v>
      </c>
      <c r="E1341">
        <v>6</v>
      </c>
      <c r="F1341">
        <v>95000</v>
      </c>
    </row>
    <row r="1342" spans="1:6" x14ac:dyDescent="0.25">
      <c r="A1342">
        <v>28</v>
      </c>
      <c r="B1342" s="1" t="s">
        <v>6</v>
      </c>
      <c r="C1342" s="1" t="s">
        <v>185</v>
      </c>
      <c r="D1342" s="1" t="s">
        <v>98</v>
      </c>
      <c r="E1342">
        <v>2</v>
      </c>
      <c r="F1342">
        <v>45000</v>
      </c>
    </row>
    <row r="1343" spans="1:6" x14ac:dyDescent="0.25">
      <c r="A1343">
        <v>29</v>
      </c>
      <c r="B1343" s="1" t="s">
        <v>9</v>
      </c>
      <c r="C1343" s="1" t="s">
        <v>186</v>
      </c>
      <c r="D1343" s="1" t="s">
        <v>115</v>
      </c>
      <c r="E1343">
        <v>4</v>
      </c>
      <c r="F1343">
        <v>70000</v>
      </c>
    </row>
    <row r="1344" spans="1:6" x14ac:dyDescent="0.25">
      <c r="A1344">
        <v>35</v>
      </c>
      <c r="B1344" s="1" t="s">
        <v>6</v>
      </c>
      <c r="C1344" s="1" t="s">
        <v>12</v>
      </c>
      <c r="D1344" s="1" t="s">
        <v>144</v>
      </c>
      <c r="E1344">
        <v>10</v>
      </c>
      <c r="F1344">
        <v>110000</v>
      </c>
    </row>
    <row r="1345" spans="1:6" x14ac:dyDescent="0.25">
      <c r="A1345">
        <v>26</v>
      </c>
      <c r="B1345" s="1" t="s">
        <v>9</v>
      </c>
      <c r="C1345" s="1" t="s">
        <v>196</v>
      </c>
      <c r="D1345" s="1" t="s">
        <v>74</v>
      </c>
      <c r="E1345">
        <v>1</v>
      </c>
      <c r="F1345">
        <v>35000</v>
      </c>
    </row>
    <row r="1346" spans="1:6" x14ac:dyDescent="0.25">
      <c r="A1346">
        <v>32</v>
      </c>
      <c r="B1346" s="1" t="s">
        <v>6</v>
      </c>
      <c r="C1346" s="1" t="s">
        <v>185</v>
      </c>
      <c r="D1346" s="1" t="s">
        <v>112</v>
      </c>
      <c r="E1346">
        <v>5</v>
      </c>
      <c r="F1346">
        <v>60000</v>
      </c>
    </row>
    <row r="1347" spans="1:6" x14ac:dyDescent="0.25">
      <c r="A1347">
        <v>27</v>
      </c>
      <c r="B1347" s="1" t="s">
        <v>9</v>
      </c>
      <c r="C1347" s="1" t="s">
        <v>186</v>
      </c>
      <c r="D1347" s="1" t="s">
        <v>74</v>
      </c>
      <c r="E1347">
        <v>2</v>
      </c>
      <c r="F1347">
        <v>50000</v>
      </c>
    </row>
    <row r="1348" spans="1:6" x14ac:dyDescent="0.25">
      <c r="A1348">
        <v>39</v>
      </c>
      <c r="B1348" s="1" t="s">
        <v>6</v>
      </c>
      <c r="C1348" s="1" t="s">
        <v>186</v>
      </c>
      <c r="D1348" s="1" t="s">
        <v>181</v>
      </c>
      <c r="E1348">
        <v>12</v>
      </c>
      <c r="F1348">
        <v>120000</v>
      </c>
    </row>
    <row r="1349" spans="1:6" x14ac:dyDescent="0.25">
      <c r="A1349">
        <v>23</v>
      </c>
      <c r="B1349" s="1" t="s">
        <v>9</v>
      </c>
      <c r="C1349" s="1" t="s">
        <v>185</v>
      </c>
      <c r="D1349" s="1" t="s">
        <v>112</v>
      </c>
      <c r="E1349">
        <v>1</v>
      </c>
      <c r="F1349">
        <v>32000</v>
      </c>
    </row>
    <row r="1350" spans="1:6" x14ac:dyDescent="0.25">
      <c r="A1350">
        <v>30</v>
      </c>
      <c r="B1350" s="1" t="s">
        <v>6</v>
      </c>
      <c r="C1350" s="1" t="s">
        <v>185</v>
      </c>
      <c r="D1350" s="1" t="s">
        <v>74</v>
      </c>
      <c r="E1350">
        <v>4</v>
      </c>
      <c r="F1350">
        <v>65000</v>
      </c>
    </row>
    <row r="1351" spans="1:6" x14ac:dyDescent="0.25">
      <c r="A1351">
        <v>26</v>
      </c>
      <c r="B1351" s="1" t="s">
        <v>9</v>
      </c>
      <c r="C1351" s="1" t="s">
        <v>185</v>
      </c>
      <c r="D1351" s="1" t="s">
        <v>148</v>
      </c>
      <c r="E1351">
        <v>1</v>
      </c>
      <c r="F1351">
        <v>35000</v>
      </c>
    </row>
    <row r="1352" spans="1:6" x14ac:dyDescent="0.25">
      <c r="A1352">
        <v>42</v>
      </c>
      <c r="B1352" s="1" t="s">
        <v>6</v>
      </c>
      <c r="C1352" s="1" t="s">
        <v>12</v>
      </c>
      <c r="D1352" s="1" t="s">
        <v>144</v>
      </c>
      <c r="E1352">
        <v>14</v>
      </c>
      <c r="F1352">
        <v>130000</v>
      </c>
    </row>
    <row r="1353" spans="1:6" x14ac:dyDescent="0.25">
      <c r="A1353">
        <v>34</v>
      </c>
      <c r="B1353" s="1" t="s">
        <v>9</v>
      </c>
      <c r="C1353" s="1" t="s">
        <v>186</v>
      </c>
      <c r="D1353" s="1" t="s">
        <v>181</v>
      </c>
      <c r="E1353">
        <v>9</v>
      </c>
      <c r="F1353">
        <v>95000</v>
      </c>
    </row>
    <row r="1354" spans="1:6" x14ac:dyDescent="0.25">
      <c r="A1354">
        <v>28</v>
      </c>
      <c r="B1354" s="1" t="s">
        <v>6</v>
      </c>
      <c r="C1354" s="1" t="s">
        <v>196</v>
      </c>
      <c r="D1354" s="1" t="s">
        <v>200</v>
      </c>
      <c r="E1354">
        <v>2</v>
      </c>
      <c r="F1354">
        <v>43000</v>
      </c>
    </row>
    <row r="1355" spans="1:6" x14ac:dyDescent="0.25">
      <c r="A1355">
        <v>31</v>
      </c>
      <c r="B1355" s="1" t="s">
        <v>9</v>
      </c>
      <c r="C1355" s="1" t="s">
        <v>185</v>
      </c>
      <c r="D1355" s="1" t="s">
        <v>148</v>
      </c>
      <c r="E1355">
        <v>4</v>
      </c>
      <c r="F1355">
        <v>50000</v>
      </c>
    </row>
    <row r="1356" spans="1:6" x14ac:dyDescent="0.25">
      <c r="A1356">
        <v>29</v>
      </c>
      <c r="B1356" s="1" t="s">
        <v>6</v>
      </c>
      <c r="C1356" s="1" t="s">
        <v>185</v>
      </c>
      <c r="D1356" s="1" t="s">
        <v>74</v>
      </c>
      <c r="E1356">
        <v>3</v>
      </c>
      <c r="F1356">
        <v>60000</v>
      </c>
    </row>
    <row r="1357" spans="1:6" x14ac:dyDescent="0.25">
      <c r="A1357">
        <v>35</v>
      </c>
      <c r="B1357" s="1" t="s">
        <v>9</v>
      </c>
      <c r="C1357" s="1" t="s">
        <v>186</v>
      </c>
      <c r="D1357" s="1" t="s">
        <v>115</v>
      </c>
      <c r="E1357">
        <v>8</v>
      </c>
      <c r="F1357">
        <v>80000</v>
      </c>
    </row>
    <row r="1358" spans="1:6" x14ac:dyDescent="0.25">
      <c r="A1358">
        <v>26</v>
      </c>
      <c r="B1358" s="1" t="s">
        <v>6</v>
      </c>
      <c r="C1358" s="1" t="s">
        <v>186</v>
      </c>
      <c r="D1358" s="1" t="s">
        <v>98</v>
      </c>
      <c r="E1358">
        <v>2</v>
      </c>
      <c r="F1358">
        <v>48000</v>
      </c>
    </row>
    <row r="1359" spans="1:6" x14ac:dyDescent="0.25">
      <c r="A1359">
        <v>40</v>
      </c>
      <c r="B1359" s="1" t="s">
        <v>9</v>
      </c>
      <c r="C1359" s="1" t="s">
        <v>12</v>
      </c>
      <c r="D1359" s="1" t="s">
        <v>181</v>
      </c>
      <c r="E1359">
        <v>13</v>
      </c>
      <c r="F1359">
        <v>125000</v>
      </c>
    </row>
    <row r="1360" spans="1:6" x14ac:dyDescent="0.25">
      <c r="A1360">
        <v>34</v>
      </c>
      <c r="B1360" s="1" t="s">
        <v>6</v>
      </c>
      <c r="C1360" s="1" t="s">
        <v>185</v>
      </c>
      <c r="D1360" s="1" t="s">
        <v>74</v>
      </c>
      <c r="E1360">
        <v>7</v>
      </c>
      <c r="F1360">
        <v>85000</v>
      </c>
    </row>
    <row r="1361" spans="1:6" x14ac:dyDescent="0.25">
      <c r="A1361">
        <v>26</v>
      </c>
      <c r="B1361" s="1" t="s">
        <v>9</v>
      </c>
      <c r="C1361" s="1" t="s">
        <v>185</v>
      </c>
      <c r="D1361" s="1" t="s">
        <v>112</v>
      </c>
      <c r="E1361">
        <v>2</v>
      </c>
      <c r="F1361">
        <v>42000</v>
      </c>
    </row>
    <row r="1362" spans="1:6" x14ac:dyDescent="0.25">
      <c r="A1362">
        <v>29</v>
      </c>
      <c r="B1362" s="1" t="s">
        <v>6</v>
      </c>
      <c r="C1362" s="1" t="s">
        <v>186</v>
      </c>
      <c r="D1362" s="1" t="s">
        <v>115</v>
      </c>
      <c r="E1362">
        <v>4</v>
      </c>
      <c r="F1362">
        <v>70000</v>
      </c>
    </row>
    <row r="1363" spans="1:6" x14ac:dyDescent="0.25">
      <c r="A1363">
        <v>25</v>
      </c>
      <c r="B1363" s="1" t="s">
        <v>9</v>
      </c>
      <c r="C1363" s="1" t="s">
        <v>196</v>
      </c>
      <c r="D1363" s="1" t="s">
        <v>201</v>
      </c>
      <c r="E1363">
        <v>1</v>
      </c>
      <c r="F1363">
        <v>32000</v>
      </c>
    </row>
    <row r="1364" spans="1:6" x14ac:dyDescent="0.25">
      <c r="A1364">
        <v>33</v>
      </c>
      <c r="B1364" s="1" t="s">
        <v>6</v>
      </c>
      <c r="C1364" s="1" t="s">
        <v>186</v>
      </c>
      <c r="D1364" s="1" t="s">
        <v>74</v>
      </c>
      <c r="E1364">
        <v>6</v>
      </c>
      <c r="F1364">
        <v>80000</v>
      </c>
    </row>
    <row r="1365" spans="1:6" x14ac:dyDescent="0.25">
      <c r="A1365">
        <v>27</v>
      </c>
      <c r="B1365" s="1" t="s">
        <v>9</v>
      </c>
      <c r="C1365" s="1" t="s">
        <v>185</v>
      </c>
      <c r="D1365" s="1" t="s">
        <v>112</v>
      </c>
      <c r="E1365">
        <v>2</v>
      </c>
      <c r="F1365">
        <v>42000</v>
      </c>
    </row>
    <row r="1366" spans="1:6" x14ac:dyDescent="0.25">
      <c r="A1366">
        <v>31</v>
      </c>
      <c r="B1366" s="1" t="s">
        <v>6</v>
      </c>
      <c r="C1366" s="1" t="s">
        <v>12</v>
      </c>
      <c r="D1366" s="1" t="s">
        <v>144</v>
      </c>
      <c r="E1366">
        <v>7</v>
      </c>
      <c r="F1366">
        <v>90000</v>
      </c>
    </row>
    <row r="1367" spans="1:6" x14ac:dyDescent="0.25">
      <c r="A1367">
        <v>24</v>
      </c>
      <c r="B1367" s="1" t="s">
        <v>6</v>
      </c>
      <c r="C1367" s="1" t="s">
        <v>185</v>
      </c>
      <c r="D1367" s="1" t="s">
        <v>98</v>
      </c>
      <c r="E1367">
        <v>1</v>
      </c>
      <c r="F1367">
        <v>40000</v>
      </c>
    </row>
    <row r="1368" spans="1:6" x14ac:dyDescent="0.25">
      <c r="A1368">
        <v>42</v>
      </c>
      <c r="B1368" s="1" t="s">
        <v>9</v>
      </c>
      <c r="C1368" s="1" t="s">
        <v>186</v>
      </c>
      <c r="D1368" s="1" t="s">
        <v>115</v>
      </c>
      <c r="E1368">
        <v>12</v>
      </c>
      <c r="F1368">
        <v>110000</v>
      </c>
    </row>
    <row r="1369" spans="1:6" x14ac:dyDescent="0.25">
      <c r="A1369">
        <v>34</v>
      </c>
      <c r="B1369" s="1" t="s">
        <v>6</v>
      </c>
      <c r="C1369" s="1" t="s">
        <v>186</v>
      </c>
      <c r="D1369" s="1" t="s">
        <v>181</v>
      </c>
      <c r="E1369">
        <v>10</v>
      </c>
      <c r="F1369">
        <v>105000</v>
      </c>
    </row>
    <row r="1370" spans="1:6" x14ac:dyDescent="0.25">
      <c r="A1370">
        <v>28</v>
      </c>
      <c r="B1370" s="1" t="s">
        <v>9</v>
      </c>
      <c r="C1370" s="1" t="s">
        <v>185</v>
      </c>
      <c r="D1370" s="1" t="s">
        <v>112</v>
      </c>
      <c r="E1370">
        <v>3</v>
      </c>
      <c r="F1370">
        <v>50000</v>
      </c>
    </row>
    <row r="1371" spans="1:6" x14ac:dyDescent="0.25">
      <c r="A1371">
        <v>33</v>
      </c>
      <c r="B1371" s="1" t="s">
        <v>6</v>
      </c>
      <c r="C1371" s="1" t="s">
        <v>12</v>
      </c>
      <c r="D1371" s="1" t="s">
        <v>181</v>
      </c>
      <c r="E1371">
        <v>8</v>
      </c>
      <c r="F1371">
        <v>95000</v>
      </c>
    </row>
    <row r="1372" spans="1:6" x14ac:dyDescent="0.25">
      <c r="A1372">
        <v>29</v>
      </c>
      <c r="B1372" s="1" t="s">
        <v>9</v>
      </c>
      <c r="C1372" s="1" t="s">
        <v>185</v>
      </c>
      <c r="D1372" s="1" t="s">
        <v>74</v>
      </c>
      <c r="E1372">
        <v>3</v>
      </c>
      <c r="F1372">
        <v>60000</v>
      </c>
    </row>
    <row r="1373" spans="1:6" x14ac:dyDescent="0.25">
      <c r="A1373">
        <v>25</v>
      </c>
      <c r="B1373" s="1" t="s">
        <v>6</v>
      </c>
      <c r="C1373" s="1" t="s">
        <v>196</v>
      </c>
      <c r="D1373" s="1" t="s">
        <v>112</v>
      </c>
      <c r="E1373">
        <v>2</v>
      </c>
      <c r="F1373">
        <v>40000</v>
      </c>
    </row>
    <row r="1374" spans="1:6" x14ac:dyDescent="0.25">
      <c r="A1374">
        <v>26</v>
      </c>
      <c r="B1374" s="1" t="s">
        <v>9</v>
      </c>
      <c r="C1374" s="1" t="s">
        <v>186</v>
      </c>
      <c r="D1374" s="1" t="s">
        <v>115</v>
      </c>
      <c r="E1374">
        <v>2</v>
      </c>
      <c r="F1374">
        <v>55000</v>
      </c>
    </row>
    <row r="1375" spans="1:6" x14ac:dyDescent="0.25">
      <c r="A1375">
        <v>30</v>
      </c>
      <c r="B1375" s="1" t="s">
        <v>6</v>
      </c>
      <c r="C1375" s="1" t="s">
        <v>185</v>
      </c>
      <c r="D1375" s="1" t="s">
        <v>74</v>
      </c>
      <c r="E1375">
        <v>5</v>
      </c>
      <c r="F1375">
        <v>70000</v>
      </c>
    </row>
    <row r="1376" spans="1:6" x14ac:dyDescent="0.25">
      <c r="A1376">
        <v>24</v>
      </c>
      <c r="B1376" s="1" t="s">
        <v>9</v>
      </c>
      <c r="C1376" s="1" t="s">
        <v>196</v>
      </c>
      <c r="D1376" s="1" t="s">
        <v>201</v>
      </c>
      <c r="E1376">
        <v>1</v>
      </c>
      <c r="F1376">
        <v>32000</v>
      </c>
    </row>
    <row r="1377" spans="1:6" x14ac:dyDescent="0.25">
      <c r="A1377">
        <v>31</v>
      </c>
      <c r="B1377" s="1" t="s">
        <v>6</v>
      </c>
      <c r="C1377" s="1" t="s">
        <v>186</v>
      </c>
      <c r="D1377" s="1" t="s">
        <v>181</v>
      </c>
      <c r="E1377">
        <v>7</v>
      </c>
      <c r="F1377">
        <v>90000</v>
      </c>
    </row>
    <row r="1378" spans="1:6" x14ac:dyDescent="0.25">
      <c r="A1378">
        <v>27</v>
      </c>
      <c r="B1378" s="1" t="s">
        <v>9</v>
      </c>
      <c r="C1378" s="1" t="s">
        <v>185</v>
      </c>
      <c r="D1378" s="1" t="s">
        <v>74</v>
      </c>
      <c r="E1378">
        <v>2</v>
      </c>
      <c r="F1378">
        <v>50000</v>
      </c>
    </row>
    <row r="1379" spans="1:6" x14ac:dyDescent="0.25">
      <c r="A1379">
        <v>26</v>
      </c>
      <c r="B1379" s="1" t="s">
        <v>9</v>
      </c>
      <c r="C1379" s="1" t="s">
        <v>185</v>
      </c>
      <c r="D1379" s="1" t="s">
        <v>112</v>
      </c>
      <c r="E1379">
        <v>1</v>
      </c>
      <c r="F1379">
        <v>32000</v>
      </c>
    </row>
    <row r="1380" spans="1:6" x14ac:dyDescent="0.25">
      <c r="A1380">
        <v>32</v>
      </c>
      <c r="B1380" s="1" t="s">
        <v>6</v>
      </c>
      <c r="C1380" s="1" t="s">
        <v>186</v>
      </c>
      <c r="D1380" s="1" t="s">
        <v>74</v>
      </c>
      <c r="E1380">
        <v>6</v>
      </c>
      <c r="F1380">
        <v>80000</v>
      </c>
    </row>
    <row r="1381" spans="1:6" x14ac:dyDescent="0.25">
      <c r="A1381">
        <v>25</v>
      </c>
      <c r="B1381" s="1" t="s">
        <v>6</v>
      </c>
      <c r="C1381" s="1" t="s">
        <v>196</v>
      </c>
      <c r="D1381" s="1" t="s">
        <v>74</v>
      </c>
      <c r="E1381">
        <v>2</v>
      </c>
      <c r="F1381">
        <v>45000</v>
      </c>
    </row>
    <row r="1382" spans="1:6" x14ac:dyDescent="0.25">
      <c r="A1382">
        <v>33</v>
      </c>
      <c r="B1382" s="1" t="s">
        <v>9</v>
      </c>
      <c r="C1382" s="1" t="s">
        <v>185</v>
      </c>
      <c r="D1382" s="1" t="s">
        <v>112</v>
      </c>
      <c r="E1382">
        <v>7</v>
      </c>
      <c r="F1382">
        <v>65000</v>
      </c>
    </row>
    <row r="1383" spans="1:6" x14ac:dyDescent="0.25">
      <c r="A1383">
        <v>27</v>
      </c>
      <c r="B1383" s="1" t="s">
        <v>6</v>
      </c>
      <c r="C1383" s="1" t="s">
        <v>186</v>
      </c>
      <c r="D1383" s="1" t="s">
        <v>74</v>
      </c>
      <c r="E1383">
        <v>2</v>
      </c>
      <c r="F1383">
        <v>50000</v>
      </c>
    </row>
    <row r="1384" spans="1:6" x14ac:dyDescent="0.25">
      <c r="A1384">
        <v>28</v>
      </c>
      <c r="B1384" s="1" t="s">
        <v>9</v>
      </c>
      <c r="C1384" s="1" t="s">
        <v>185</v>
      </c>
      <c r="D1384" s="1" t="s">
        <v>148</v>
      </c>
      <c r="E1384">
        <v>3</v>
      </c>
      <c r="F1384">
        <v>45000</v>
      </c>
    </row>
    <row r="1385" spans="1:6" x14ac:dyDescent="0.25">
      <c r="A1385">
        <v>34</v>
      </c>
      <c r="B1385" s="1" t="s">
        <v>6</v>
      </c>
      <c r="C1385" s="1" t="s">
        <v>12</v>
      </c>
      <c r="D1385" s="1" t="s">
        <v>181</v>
      </c>
      <c r="E1385">
        <v>9</v>
      </c>
      <c r="F1385">
        <v>95000</v>
      </c>
    </row>
    <row r="1386" spans="1:6" x14ac:dyDescent="0.25">
      <c r="A1386">
        <v>30</v>
      </c>
      <c r="B1386" s="1" t="s">
        <v>9</v>
      </c>
      <c r="C1386" s="1" t="s">
        <v>185</v>
      </c>
      <c r="D1386" s="1" t="s">
        <v>74</v>
      </c>
      <c r="E1386">
        <v>4</v>
      </c>
      <c r="F1386">
        <v>65000</v>
      </c>
    </row>
    <row r="1387" spans="1:6" x14ac:dyDescent="0.25">
      <c r="A1387">
        <v>26</v>
      </c>
      <c r="B1387" s="1" t="s">
        <v>6</v>
      </c>
      <c r="C1387" s="1" t="s">
        <v>185</v>
      </c>
      <c r="D1387" s="1" t="s">
        <v>148</v>
      </c>
      <c r="E1387">
        <v>2</v>
      </c>
      <c r="F1387">
        <v>38000</v>
      </c>
    </row>
    <row r="1388" spans="1:6" x14ac:dyDescent="0.25">
      <c r="A1388">
        <v>42</v>
      </c>
      <c r="B1388" s="1" t="s">
        <v>9</v>
      </c>
      <c r="C1388" s="1" t="s">
        <v>186</v>
      </c>
      <c r="D1388" s="1" t="s">
        <v>144</v>
      </c>
      <c r="E1388">
        <v>13</v>
      </c>
      <c r="F1388">
        <v>125000</v>
      </c>
    </row>
    <row r="1389" spans="1:6" x14ac:dyDescent="0.25">
      <c r="A1389">
        <v>34</v>
      </c>
      <c r="B1389" s="1" t="s">
        <v>6</v>
      </c>
      <c r="C1389" s="1" t="s">
        <v>186</v>
      </c>
      <c r="D1389" s="1" t="s">
        <v>74</v>
      </c>
      <c r="E1389">
        <v>8</v>
      </c>
      <c r="F1389">
        <v>90000</v>
      </c>
    </row>
    <row r="1390" spans="1:6" x14ac:dyDescent="0.25">
      <c r="A1390">
        <v>28</v>
      </c>
      <c r="B1390" s="1" t="s">
        <v>9</v>
      </c>
      <c r="C1390" s="1" t="s">
        <v>196</v>
      </c>
      <c r="D1390" s="1" t="s">
        <v>200</v>
      </c>
      <c r="E1390">
        <v>2</v>
      </c>
      <c r="F1390">
        <v>43000</v>
      </c>
    </row>
    <row r="1391" spans="1:6" x14ac:dyDescent="0.25">
      <c r="A1391">
        <v>31</v>
      </c>
      <c r="B1391" s="1" t="s">
        <v>6</v>
      </c>
      <c r="C1391" s="1" t="s">
        <v>185</v>
      </c>
      <c r="D1391" s="1" t="s">
        <v>112</v>
      </c>
      <c r="E1391">
        <v>5</v>
      </c>
      <c r="F1391">
        <v>60000</v>
      </c>
    </row>
    <row r="1392" spans="1:6" x14ac:dyDescent="0.25">
      <c r="A1392">
        <v>29</v>
      </c>
      <c r="B1392" s="1" t="s">
        <v>9</v>
      </c>
      <c r="C1392" s="1" t="s">
        <v>186</v>
      </c>
      <c r="D1392" s="1" t="s">
        <v>74</v>
      </c>
      <c r="E1392">
        <v>3</v>
      </c>
      <c r="F1392">
        <v>60000</v>
      </c>
    </row>
    <row r="1393" spans="1:6" x14ac:dyDescent="0.25">
      <c r="A1393">
        <v>26</v>
      </c>
      <c r="B1393" s="1" t="s">
        <v>9</v>
      </c>
      <c r="C1393" s="1" t="s">
        <v>185</v>
      </c>
      <c r="D1393" s="1" t="s">
        <v>74</v>
      </c>
      <c r="E1393">
        <v>1</v>
      </c>
      <c r="F1393">
        <v>35000</v>
      </c>
    </row>
    <row r="1394" spans="1:6" x14ac:dyDescent="0.25">
      <c r="A1394">
        <v>32</v>
      </c>
      <c r="B1394" s="1" t="s">
        <v>6</v>
      </c>
      <c r="C1394" s="1" t="s">
        <v>186</v>
      </c>
      <c r="D1394" s="1" t="s">
        <v>181</v>
      </c>
      <c r="E1394">
        <v>6</v>
      </c>
      <c r="F1394">
        <v>95000</v>
      </c>
    </row>
    <row r="1395" spans="1:6" x14ac:dyDescent="0.25">
      <c r="A1395">
        <v>27</v>
      </c>
      <c r="B1395" s="1" t="s">
        <v>9</v>
      </c>
      <c r="C1395" s="1" t="s">
        <v>186</v>
      </c>
      <c r="D1395" s="1" t="s">
        <v>112</v>
      </c>
      <c r="E1395">
        <v>2</v>
      </c>
      <c r="F1395">
        <v>42000</v>
      </c>
    </row>
    <row r="1396" spans="1:6" x14ac:dyDescent="0.25">
      <c r="A1396">
        <v>39</v>
      </c>
      <c r="B1396" s="1" t="s">
        <v>6</v>
      </c>
      <c r="C1396" s="1" t="s">
        <v>186</v>
      </c>
      <c r="D1396" s="1" t="s">
        <v>115</v>
      </c>
      <c r="E1396">
        <v>11</v>
      </c>
      <c r="F1396">
        <v>100000</v>
      </c>
    </row>
    <row r="1397" spans="1:6" x14ac:dyDescent="0.25">
      <c r="A1397">
        <v>23</v>
      </c>
      <c r="B1397" s="1" t="s">
        <v>9</v>
      </c>
      <c r="C1397" s="1" t="s">
        <v>185</v>
      </c>
      <c r="D1397" s="1" t="s">
        <v>148</v>
      </c>
      <c r="E1397">
        <v>1</v>
      </c>
      <c r="F1397">
        <v>32000</v>
      </c>
    </row>
    <row r="1398" spans="1:6" x14ac:dyDescent="0.25">
      <c r="A1398">
        <v>42</v>
      </c>
      <c r="B1398" s="1" t="s">
        <v>6</v>
      </c>
      <c r="C1398" s="1" t="s">
        <v>12</v>
      </c>
      <c r="D1398" s="1" t="s">
        <v>181</v>
      </c>
      <c r="E1398">
        <v>14</v>
      </c>
      <c r="F1398">
        <v>130000</v>
      </c>
    </row>
    <row r="1399" spans="1:6" x14ac:dyDescent="0.25">
      <c r="A1399">
        <v>28</v>
      </c>
      <c r="B1399" s="1" t="s">
        <v>6</v>
      </c>
      <c r="C1399" s="1" t="s">
        <v>196</v>
      </c>
      <c r="D1399" s="1" t="s">
        <v>98</v>
      </c>
      <c r="E1399">
        <v>2</v>
      </c>
      <c r="F1399">
        <v>43000</v>
      </c>
    </row>
    <row r="1400" spans="1:6" x14ac:dyDescent="0.25">
      <c r="A1400">
        <v>25</v>
      </c>
      <c r="B1400" s="1" t="s">
        <v>9</v>
      </c>
      <c r="C1400" s="1" t="s">
        <v>196</v>
      </c>
      <c r="D1400" s="1" t="s">
        <v>148</v>
      </c>
      <c r="E1400">
        <v>1</v>
      </c>
      <c r="F1400">
        <v>32000</v>
      </c>
    </row>
    <row r="1401" spans="1:6" x14ac:dyDescent="0.25">
      <c r="A1401">
        <v>31</v>
      </c>
      <c r="B1401" s="1" t="s">
        <v>9</v>
      </c>
      <c r="C1401" s="1" t="s">
        <v>185</v>
      </c>
      <c r="D1401" s="1" t="s">
        <v>148</v>
      </c>
      <c r="E1401">
        <v>4</v>
      </c>
      <c r="F1401">
        <v>500</v>
      </c>
    </row>
    <row r="1402" spans="1:6" x14ac:dyDescent="0.25">
      <c r="A1402">
        <v>27</v>
      </c>
      <c r="B1402" s="1" t="s">
        <v>9</v>
      </c>
      <c r="C1402" s="1" t="s">
        <v>185</v>
      </c>
      <c r="D1402" s="1" t="s">
        <v>139</v>
      </c>
      <c r="E1402">
        <v>1</v>
      </c>
      <c r="F1402">
        <v>45000</v>
      </c>
    </row>
    <row r="1403" spans="1:6" x14ac:dyDescent="0.25">
      <c r="A1403">
        <v>33</v>
      </c>
      <c r="B1403" s="1" t="s">
        <v>6</v>
      </c>
      <c r="C1403" s="1" t="s">
        <v>186</v>
      </c>
      <c r="D1403" s="1" t="s">
        <v>67</v>
      </c>
      <c r="E1403">
        <v>8</v>
      </c>
      <c r="F1403">
        <v>120000</v>
      </c>
    </row>
    <row r="1404" spans="1:6" x14ac:dyDescent="0.25">
      <c r="A1404">
        <v>29</v>
      </c>
      <c r="B1404" s="1" t="s">
        <v>9</v>
      </c>
      <c r="C1404" s="1" t="s">
        <v>185</v>
      </c>
      <c r="D1404" s="1" t="s">
        <v>19</v>
      </c>
      <c r="E1404">
        <v>3</v>
      </c>
      <c r="F1404">
        <v>55000</v>
      </c>
    </row>
    <row r="1405" spans="1:6" x14ac:dyDescent="0.25">
      <c r="A1405">
        <v>31</v>
      </c>
      <c r="B1405" s="1" t="s">
        <v>6</v>
      </c>
      <c r="C1405" s="1" t="s">
        <v>185</v>
      </c>
      <c r="D1405" s="1" t="s">
        <v>122</v>
      </c>
      <c r="E1405">
        <v>5</v>
      </c>
      <c r="F1405">
        <v>70000</v>
      </c>
    </row>
    <row r="1406" spans="1:6" x14ac:dyDescent="0.25">
      <c r="A1406">
        <v>38</v>
      </c>
      <c r="B1406" s="1" t="s">
        <v>9</v>
      </c>
      <c r="C1406" s="1" t="s">
        <v>12</v>
      </c>
      <c r="D1406" s="1" t="s">
        <v>120</v>
      </c>
      <c r="E1406">
        <v>12</v>
      </c>
      <c r="F1406">
        <v>140000</v>
      </c>
    </row>
    <row r="1407" spans="1:6" x14ac:dyDescent="0.25">
      <c r="A1407">
        <v>25</v>
      </c>
      <c r="B1407" s="1" t="s">
        <v>6</v>
      </c>
      <c r="C1407" s="1" t="s">
        <v>196</v>
      </c>
      <c r="D1407" s="1" t="s">
        <v>198</v>
      </c>
      <c r="E1407">
        <v>1</v>
      </c>
      <c r="F1407">
        <v>30000</v>
      </c>
    </row>
    <row r="1408" spans="1:6" x14ac:dyDescent="0.25">
      <c r="A1408">
        <v>32</v>
      </c>
      <c r="B1408" s="1" t="s">
        <v>9</v>
      </c>
      <c r="C1408" s="1" t="s">
        <v>186</v>
      </c>
      <c r="D1408" s="1" t="s">
        <v>78</v>
      </c>
      <c r="E1408">
        <v>7</v>
      </c>
      <c r="F1408">
        <v>100000</v>
      </c>
    </row>
    <row r="1409" spans="1:6" x14ac:dyDescent="0.25">
      <c r="A1409">
        <v>27</v>
      </c>
      <c r="B1409" s="1" t="s">
        <v>6</v>
      </c>
      <c r="C1409" s="1" t="s">
        <v>185</v>
      </c>
      <c r="D1409" s="1" t="s">
        <v>123</v>
      </c>
      <c r="E1409">
        <v>2</v>
      </c>
      <c r="F1409">
        <v>50000</v>
      </c>
    </row>
    <row r="1410" spans="1:6" x14ac:dyDescent="0.25">
      <c r="A1410">
        <v>29</v>
      </c>
      <c r="B1410" s="1" t="s">
        <v>9</v>
      </c>
      <c r="C1410" s="1" t="s">
        <v>185</v>
      </c>
      <c r="D1410" s="1" t="s">
        <v>122</v>
      </c>
      <c r="E1410">
        <v>3</v>
      </c>
      <c r="F1410">
        <v>55000</v>
      </c>
    </row>
    <row r="1411" spans="1:6" x14ac:dyDescent="0.25">
      <c r="A1411">
        <v>35</v>
      </c>
      <c r="B1411" s="1" t="s">
        <v>6</v>
      </c>
      <c r="C1411" s="1" t="s">
        <v>12</v>
      </c>
      <c r="D1411" s="1" t="s">
        <v>120</v>
      </c>
      <c r="E1411">
        <v>10</v>
      </c>
      <c r="F1411">
        <v>130000</v>
      </c>
    </row>
    <row r="1412" spans="1:6" x14ac:dyDescent="0.25">
      <c r="A1412">
        <v>26</v>
      </c>
      <c r="B1412" s="1" t="s">
        <v>9</v>
      </c>
      <c r="C1412" s="1" t="s">
        <v>185</v>
      </c>
      <c r="D1412" s="1" t="s">
        <v>139</v>
      </c>
      <c r="E1412">
        <v>1</v>
      </c>
      <c r="F1412">
        <v>45000</v>
      </c>
    </row>
    <row r="1413" spans="1:6" x14ac:dyDescent="0.25">
      <c r="A1413">
        <v>28</v>
      </c>
      <c r="B1413" s="1" t="s">
        <v>9</v>
      </c>
      <c r="C1413" s="1" t="s">
        <v>185</v>
      </c>
      <c r="D1413" s="1" t="s">
        <v>139</v>
      </c>
      <c r="E1413">
        <v>2</v>
      </c>
      <c r="F1413">
        <v>48000</v>
      </c>
    </row>
    <row r="1414" spans="1:6" x14ac:dyDescent="0.25">
      <c r="A1414">
        <v>36</v>
      </c>
      <c r="B1414" s="1" t="s">
        <v>6</v>
      </c>
      <c r="C1414" s="1" t="s">
        <v>186</v>
      </c>
      <c r="D1414" s="1" t="s">
        <v>67</v>
      </c>
      <c r="E1414">
        <v>9</v>
      </c>
      <c r="F1414">
        <v>125000</v>
      </c>
    </row>
    <row r="1415" spans="1:6" x14ac:dyDescent="0.25">
      <c r="A1415">
        <v>30</v>
      </c>
      <c r="B1415" s="1" t="s">
        <v>9</v>
      </c>
      <c r="C1415" s="1" t="s">
        <v>185</v>
      </c>
      <c r="D1415" s="1" t="s">
        <v>19</v>
      </c>
      <c r="E1415">
        <v>4</v>
      </c>
      <c r="F1415">
        <v>57000</v>
      </c>
    </row>
    <row r="1416" spans="1:6" x14ac:dyDescent="0.25">
      <c r="A1416">
        <v>32</v>
      </c>
      <c r="B1416" s="1" t="s">
        <v>6</v>
      </c>
      <c r="C1416" s="1" t="s">
        <v>185</v>
      </c>
      <c r="D1416" s="1" t="s">
        <v>122</v>
      </c>
      <c r="E1416">
        <v>6</v>
      </c>
      <c r="F1416">
        <v>72000</v>
      </c>
    </row>
    <row r="1417" spans="1:6" x14ac:dyDescent="0.25">
      <c r="A1417">
        <v>39</v>
      </c>
      <c r="B1417" s="1" t="s">
        <v>9</v>
      </c>
      <c r="C1417" s="1" t="s">
        <v>12</v>
      </c>
      <c r="D1417" s="1" t="s">
        <v>120</v>
      </c>
      <c r="E1417">
        <v>13</v>
      </c>
      <c r="F1417">
        <v>145000</v>
      </c>
    </row>
    <row r="1418" spans="1:6" x14ac:dyDescent="0.25">
      <c r="A1418">
        <v>26</v>
      </c>
      <c r="B1418" s="1" t="s">
        <v>6</v>
      </c>
      <c r="C1418" s="1" t="s">
        <v>196</v>
      </c>
      <c r="D1418" s="1" t="s">
        <v>198</v>
      </c>
      <c r="E1418">
        <v>2</v>
      </c>
      <c r="F1418">
        <v>31000</v>
      </c>
    </row>
    <row r="1419" spans="1:6" x14ac:dyDescent="0.25">
      <c r="A1419">
        <v>33</v>
      </c>
      <c r="B1419" s="1" t="s">
        <v>9</v>
      </c>
      <c r="C1419" s="1" t="s">
        <v>186</v>
      </c>
      <c r="D1419" s="1" t="s">
        <v>78</v>
      </c>
      <c r="E1419">
        <v>8</v>
      </c>
      <c r="F1419">
        <v>105000</v>
      </c>
    </row>
    <row r="1420" spans="1:6" x14ac:dyDescent="0.25">
      <c r="A1420">
        <v>28</v>
      </c>
      <c r="B1420" s="1" t="s">
        <v>6</v>
      </c>
      <c r="C1420" s="1" t="s">
        <v>185</v>
      </c>
      <c r="D1420" s="1" t="s">
        <v>123</v>
      </c>
      <c r="E1420">
        <v>3</v>
      </c>
      <c r="F1420">
        <v>52000</v>
      </c>
    </row>
    <row r="1421" spans="1:6" x14ac:dyDescent="0.25">
      <c r="A1421">
        <v>30</v>
      </c>
      <c r="B1421" s="1" t="s">
        <v>9</v>
      </c>
      <c r="C1421" s="1" t="s">
        <v>185</v>
      </c>
      <c r="D1421" s="1" t="s">
        <v>122</v>
      </c>
      <c r="E1421">
        <v>4</v>
      </c>
      <c r="F1421">
        <v>57000</v>
      </c>
    </row>
    <row r="1422" spans="1:6" x14ac:dyDescent="0.25">
      <c r="A1422">
        <v>36</v>
      </c>
      <c r="B1422" s="1" t="s">
        <v>6</v>
      </c>
      <c r="C1422" s="1" t="s">
        <v>12</v>
      </c>
      <c r="D1422" s="1" t="s">
        <v>120</v>
      </c>
      <c r="E1422">
        <v>11</v>
      </c>
      <c r="F1422">
        <v>135000</v>
      </c>
    </row>
    <row r="1423" spans="1:6" x14ac:dyDescent="0.25">
      <c r="A1423">
        <v>27</v>
      </c>
      <c r="B1423" s="1" t="s">
        <v>9</v>
      </c>
      <c r="C1423" s="1" t="s">
        <v>185</v>
      </c>
      <c r="D1423" s="1" t="s">
        <v>139</v>
      </c>
      <c r="E1423">
        <v>2</v>
      </c>
      <c r="F1423">
        <v>48000</v>
      </c>
    </row>
    <row r="1424" spans="1:6" x14ac:dyDescent="0.25">
      <c r="A1424">
        <v>34</v>
      </c>
      <c r="B1424" s="1" t="s">
        <v>6</v>
      </c>
      <c r="C1424" s="1" t="s">
        <v>186</v>
      </c>
      <c r="D1424" s="1" t="s">
        <v>67</v>
      </c>
      <c r="E1424">
        <v>9</v>
      </c>
      <c r="F1424">
        <v>125000</v>
      </c>
    </row>
    <row r="1425" spans="1:6" x14ac:dyDescent="0.25">
      <c r="A1425">
        <v>26</v>
      </c>
      <c r="B1425" s="1" t="s">
        <v>6</v>
      </c>
      <c r="C1425" s="1" t="s">
        <v>185</v>
      </c>
      <c r="D1425" s="1" t="s">
        <v>124</v>
      </c>
      <c r="E1425">
        <v>5</v>
      </c>
      <c r="F1425">
        <v>85000</v>
      </c>
    </row>
    <row r="1426" spans="1:6" x14ac:dyDescent="0.25">
      <c r="A1426">
        <v>28</v>
      </c>
      <c r="B1426" s="1" t="s">
        <v>9</v>
      </c>
      <c r="C1426" s="1" t="s">
        <v>186</v>
      </c>
      <c r="D1426" s="1" t="s">
        <v>27</v>
      </c>
      <c r="E1426">
        <v>7</v>
      </c>
      <c r="F1426">
        <v>110000</v>
      </c>
    </row>
    <row r="1427" spans="1:6" x14ac:dyDescent="0.25">
      <c r="A1427">
        <v>34</v>
      </c>
      <c r="B1427" s="1" t="s">
        <v>6</v>
      </c>
      <c r="C1427" s="1" t="s">
        <v>12</v>
      </c>
      <c r="D1427" s="1" t="s">
        <v>57</v>
      </c>
      <c r="E1427">
        <v>12</v>
      </c>
      <c r="F1427">
        <v>170000</v>
      </c>
    </row>
    <row r="1428" spans="1:6" x14ac:dyDescent="0.25">
      <c r="A1428">
        <v>31</v>
      </c>
      <c r="B1428" s="1" t="s">
        <v>6</v>
      </c>
      <c r="C1428" s="1" t="s">
        <v>185</v>
      </c>
      <c r="D1428" s="1" t="s">
        <v>30</v>
      </c>
      <c r="E1428">
        <v>9</v>
      </c>
      <c r="F1428">
        <v>140000</v>
      </c>
    </row>
    <row r="1429" spans="1:6" x14ac:dyDescent="0.25">
      <c r="A1429">
        <v>24</v>
      </c>
      <c r="B1429" s="1" t="s">
        <v>9</v>
      </c>
      <c r="C1429" s="1" t="s">
        <v>196</v>
      </c>
      <c r="D1429" s="1" t="s">
        <v>14</v>
      </c>
      <c r="E1429">
        <v>1</v>
      </c>
      <c r="F1429">
        <v>30000</v>
      </c>
    </row>
    <row r="1430" spans="1:6" x14ac:dyDescent="0.25">
      <c r="A1430">
        <v>29</v>
      </c>
      <c r="B1430" s="1" t="s">
        <v>6</v>
      </c>
      <c r="C1430" s="1" t="s">
        <v>185</v>
      </c>
      <c r="D1430" s="1" t="s">
        <v>69</v>
      </c>
      <c r="E1430">
        <v>6</v>
      </c>
      <c r="F1430">
        <v>95000</v>
      </c>
    </row>
    <row r="1431" spans="1:6" x14ac:dyDescent="0.25">
      <c r="A1431">
        <v>27</v>
      </c>
      <c r="B1431" s="1" t="s">
        <v>9</v>
      </c>
      <c r="C1431" s="1" t="s">
        <v>186</v>
      </c>
      <c r="D1431" s="1" t="s">
        <v>80</v>
      </c>
      <c r="E1431">
        <v>4</v>
      </c>
      <c r="F1431">
        <v>80000</v>
      </c>
    </row>
    <row r="1432" spans="1:6" x14ac:dyDescent="0.25">
      <c r="A1432">
        <v>33</v>
      </c>
      <c r="B1432" s="1" t="s">
        <v>6</v>
      </c>
      <c r="C1432" s="1" t="s">
        <v>12</v>
      </c>
      <c r="D1432" s="1" t="s">
        <v>30</v>
      </c>
      <c r="E1432">
        <v>10</v>
      </c>
      <c r="F1432">
        <v>155000</v>
      </c>
    </row>
    <row r="1433" spans="1:6" x14ac:dyDescent="0.25">
      <c r="A1433">
        <v>21</v>
      </c>
      <c r="B1433" s="1" t="s">
        <v>9</v>
      </c>
      <c r="C1433" s="1" t="s">
        <v>196</v>
      </c>
      <c r="D1433" s="1" t="s">
        <v>121</v>
      </c>
      <c r="E1433">
        <v>0</v>
      </c>
      <c r="F1433">
        <v>25000</v>
      </c>
    </row>
    <row r="1434" spans="1:6" x14ac:dyDescent="0.25">
      <c r="A1434">
        <v>36</v>
      </c>
      <c r="B1434" s="1" t="s">
        <v>6</v>
      </c>
      <c r="C1434" s="1" t="s">
        <v>185</v>
      </c>
      <c r="D1434" s="1" t="s">
        <v>18</v>
      </c>
      <c r="E1434">
        <v>11</v>
      </c>
      <c r="F1434">
        <v>160000</v>
      </c>
    </row>
    <row r="1435" spans="1:6" x14ac:dyDescent="0.25">
      <c r="A1435">
        <v>25</v>
      </c>
      <c r="B1435" s="1" t="s">
        <v>9</v>
      </c>
      <c r="C1435" s="1" t="s">
        <v>185</v>
      </c>
      <c r="D1435" s="1" t="s">
        <v>27</v>
      </c>
      <c r="E1435">
        <v>3</v>
      </c>
      <c r="F1435">
        <v>65000</v>
      </c>
    </row>
    <row r="1436" spans="1:6" x14ac:dyDescent="0.25">
      <c r="A1436">
        <v>30</v>
      </c>
      <c r="B1436" s="1" t="s">
        <v>6</v>
      </c>
      <c r="C1436" s="1" t="s">
        <v>186</v>
      </c>
      <c r="D1436" s="1" t="s">
        <v>35</v>
      </c>
      <c r="E1436">
        <v>7</v>
      </c>
      <c r="F1436">
        <v>120000</v>
      </c>
    </row>
    <row r="1437" spans="1:6" x14ac:dyDescent="0.25">
      <c r="A1437">
        <v>28</v>
      </c>
      <c r="B1437" s="1" t="s">
        <v>9</v>
      </c>
      <c r="C1437" s="1" t="s">
        <v>12</v>
      </c>
      <c r="D1437" s="1" t="s">
        <v>57</v>
      </c>
      <c r="E1437">
        <v>6</v>
      </c>
      <c r="F1437">
        <v>105000</v>
      </c>
    </row>
    <row r="1438" spans="1:6" x14ac:dyDescent="0.25">
      <c r="A1438">
        <v>22</v>
      </c>
      <c r="B1438" s="1" t="s">
        <v>9</v>
      </c>
      <c r="C1438" s="1" t="s">
        <v>196</v>
      </c>
      <c r="D1438" s="1" t="s">
        <v>14</v>
      </c>
      <c r="E1438">
        <v>0</v>
      </c>
      <c r="F1438">
        <v>25000</v>
      </c>
    </row>
    <row r="1439" spans="1:6" x14ac:dyDescent="0.25">
      <c r="A1439">
        <v>45</v>
      </c>
      <c r="B1439" s="1" t="s">
        <v>6</v>
      </c>
      <c r="C1439" s="1" t="s">
        <v>185</v>
      </c>
      <c r="D1439" s="1" t="s">
        <v>35</v>
      </c>
      <c r="E1439">
        <v>21</v>
      </c>
      <c r="F1439">
        <v>250000</v>
      </c>
    </row>
    <row r="1440" spans="1:6" x14ac:dyDescent="0.25">
      <c r="A1440">
        <v>31</v>
      </c>
      <c r="B1440" s="1" t="s">
        <v>9</v>
      </c>
      <c r="C1440" s="1" t="s">
        <v>186</v>
      </c>
      <c r="D1440" s="1" t="s">
        <v>80</v>
      </c>
      <c r="E1440">
        <v>8</v>
      </c>
      <c r="F1440">
        <v>120000</v>
      </c>
    </row>
    <row r="1441" spans="1:6" x14ac:dyDescent="0.25">
      <c r="A1441">
        <v>28</v>
      </c>
      <c r="B1441" s="1" t="s">
        <v>6</v>
      </c>
      <c r="C1441" s="1" t="s">
        <v>185</v>
      </c>
      <c r="D1441" s="1" t="s">
        <v>69</v>
      </c>
      <c r="E1441">
        <v>4</v>
      </c>
      <c r="F1441">
        <v>80000</v>
      </c>
    </row>
    <row r="1442" spans="1:6" x14ac:dyDescent="0.25">
      <c r="A1442">
        <v>29</v>
      </c>
      <c r="B1442" s="1" t="s">
        <v>6</v>
      </c>
      <c r="C1442" s="1" t="s">
        <v>185</v>
      </c>
      <c r="D1442" s="1" t="s">
        <v>124</v>
      </c>
      <c r="E1442">
        <v>6</v>
      </c>
      <c r="F1442">
        <v>100000</v>
      </c>
    </row>
    <row r="1443" spans="1:6" x14ac:dyDescent="0.25">
      <c r="A1443">
        <v>35</v>
      </c>
      <c r="B1443" s="1" t="s">
        <v>9</v>
      </c>
      <c r="C1443" s="1" t="s">
        <v>12</v>
      </c>
      <c r="D1443" s="1" t="s">
        <v>57</v>
      </c>
      <c r="E1443">
        <v>12</v>
      </c>
      <c r="F1443">
        <v>170000</v>
      </c>
    </row>
    <row r="1444" spans="1:6" x14ac:dyDescent="0.25">
      <c r="A1444">
        <v>27</v>
      </c>
      <c r="B1444" s="1" t="s">
        <v>6</v>
      </c>
      <c r="C1444" s="1" t="s">
        <v>196</v>
      </c>
      <c r="D1444" s="1" t="s">
        <v>82</v>
      </c>
      <c r="E1444">
        <v>3</v>
      </c>
      <c r="F1444">
        <v>50000</v>
      </c>
    </row>
    <row r="1445" spans="1:6" x14ac:dyDescent="0.25">
      <c r="A1445">
        <v>33</v>
      </c>
      <c r="B1445" s="1" t="s">
        <v>9</v>
      </c>
      <c r="C1445" s="1" t="s">
        <v>185</v>
      </c>
      <c r="D1445" s="1" t="s">
        <v>27</v>
      </c>
      <c r="E1445">
        <v>9</v>
      </c>
      <c r="F1445">
        <v>140000</v>
      </c>
    </row>
    <row r="1446" spans="1:6" x14ac:dyDescent="0.25">
      <c r="A1446">
        <v>25</v>
      </c>
      <c r="B1446" s="1" t="s">
        <v>9</v>
      </c>
      <c r="C1446" s="1" t="s">
        <v>185</v>
      </c>
      <c r="D1446" s="1" t="s">
        <v>27</v>
      </c>
      <c r="E1446">
        <v>2</v>
      </c>
      <c r="F1446">
        <v>55000</v>
      </c>
    </row>
    <row r="1447" spans="1:6" x14ac:dyDescent="0.25">
      <c r="A1447">
        <v>29</v>
      </c>
      <c r="B1447" s="1" t="s">
        <v>9</v>
      </c>
      <c r="C1447" s="1" t="s">
        <v>186</v>
      </c>
      <c r="D1447" s="1" t="s">
        <v>80</v>
      </c>
      <c r="E1447">
        <v>4</v>
      </c>
      <c r="F1447">
        <v>80000</v>
      </c>
    </row>
    <row r="1448" spans="1:6" x14ac:dyDescent="0.25">
      <c r="A1448">
        <v>23</v>
      </c>
      <c r="B1448" s="1" t="s">
        <v>6</v>
      </c>
      <c r="C1448" s="1" t="s">
        <v>185</v>
      </c>
      <c r="D1448" s="1" t="s">
        <v>8</v>
      </c>
      <c r="E1448">
        <v>1</v>
      </c>
      <c r="F1448">
        <v>60000</v>
      </c>
    </row>
    <row r="1449" spans="1:6" x14ac:dyDescent="0.25">
      <c r="A1449">
        <v>39</v>
      </c>
      <c r="B1449" s="1" t="s">
        <v>9</v>
      </c>
      <c r="C1449" s="1" t="s">
        <v>186</v>
      </c>
      <c r="D1449" s="1" t="s">
        <v>27</v>
      </c>
      <c r="E1449">
        <v>12</v>
      </c>
      <c r="F1449">
        <v>150000</v>
      </c>
    </row>
    <row r="1450" spans="1:6" x14ac:dyDescent="0.25">
      <c r="A1450">
        <v>28</v>
      </c>
      <c r="B1450" s="1" t="s">
        <v>6</v>
      </c>
      <c r="C1450" s="1" t="s">
        <v>185</v>
      </c>
      <c r="D1450" s="1" t="s">
        <v>23</v>
      </c>
      <c r="E1450">
        <v>4</v>
      </c>
      <c r="F1450">
        <v>80000</v>
      </c>
    </row>
    <row r="1451" spans="1:6" x14ac:dyDescent="0.25">
      <c r="A1451">
        <v>31</v>
      </c>
      <c r="B1451" s="1" t="s">
        <v>9</v>
      </c>
      <c r="C1451" s="1" t="s">
        <v>12</v>
      </c>
      <c r="D1451" s="1" t="s">
        <v>92</v>
      </c>
      <c r="E1451">
        <v>8</v>
      </c>
      <c r="F1451">
        <v>120000</v>
      </c>
    </row>
    <row r="1452" spans="1:6" x14ac:dyDescent="0.25">
      <c r="A1452">
        <v>35</v>
      </c>
      <c r="B1452" s="1" t="s">
        <v>6</v>
      </c>
      <c r="C1452" s="1" t="s">
        <v>185</v>
      </c>
      <c r="D1452" s="1" t="s">
        <v>24</v>
      </c>
      <c r="E1452">
        <v>10</v>
      </c>
      <c r="F1452">
        <v>130000</v>
      </c>
    </row>
    <row r="1453" spans="1:6" x14ac:dyDescent="0.25">
      <c r="A1453">
        <v>27</v>
      </c>
      <c r="B1453" s="1" t="s">
        <v>9</v>
      </c>
      <c r="C1453" s="1" t="s">
        <v>185</v>
      </c>
      <c r="D1453" s="1" t="s">
        <v>63</v>
      </c>
      <c r="E1453">
        <v>2</v>
      </c>
      <c r="F1453">
        <v>50000</v>
      </c>
    </row>
    <row r="1454" spans="1:6" x14ac:dyDescent="0.25">
      <c r="A1454">
        <v>42</v>
      </c>
      <c r="B1454" s="1" t="s">
        <v>6</v>
      </c>
      <c r="C1454" s="1" t="s">
        <v>186</v>
      </c>
      <c r="D1454" s="1" t="s">
        <v>78</v>
      </c>
      <c r="E1454">
        <v>18</v>
      </c>
      <c r="F1454">
        <v>180000</v>
      </c>
    </row>
    <row r="1455" spans="1:6" x14ac:dyDescent="0.25">
      <c r="A1455">
        <v>29</v>
      </c>
      <c r="B1455" s="1" t="s">
        <v>9</v>
      </c>
      <c r="C1455" s="1" t="s">
        <v>185</v>
      </c>
      <c r="D1455" s="1" t="s">
        <v>202</v>
      </c>
      <c r="E1455">
        <v>3</v>
      </c>
      <c r="F1455">
        <v>60000</v>
      </c>
    </row>
    <row r="1456" spans="1:6" x14ac:dyDescent="0.25">
      <c r="A1456">
        <v>33</v>
      </c>
      <c r="B1456" s="1" t="s">
        <v>6</v>
      </c>
      <c r="C1456" s="1" t="s">
        <v>185</v>
      </c>
      <c r="D1456" s="1" t="s">
        <v>27</v>
      </c>
      <c r="E1456">
        <v>7</v>
      </c>
      <c r="F1456">
        <v>110000</v>
      </c>
    </row>
    <row r="1457" spans="1:6" x14ac:dyDescent="0.25">
      <c r="A1457">
        <v>24</v>
      </c>
      <c r="B1457" s="1" t="s">
        <v>9</v>
      </c>
      <c r="C1457" s="1" t="s">
        <v>196</v>
      </c>
      <c r="D1457" s="1" t="s">
        <v>14</v>
      </c>
      <c r="E1457">
        <v>0</v>
      </c>
      <c r="F1457">
        <v>25000</v>
      </c>
    </row>
    <row r="1458" spans="1:6" x14ac:dyDescent="0.25">
      <c r="A1458">
        <v>30</v>
      </c>
      <c r="B1458" s="1" t="s">
        <v>6</v>
      </c>
      <c r="C1458" s="1" t="s">
        <v>186</v>
      </c>
      <c r="D1458" s="1" t="s">
        <v>23</v>
      </c>
      <c r="E1458">
        <v>6</v>
      </c>
      <c r="F1458">
        <v>100000</v>
      </c>
    </row>
    <row r="1459" spans="1:6" x14ac:dyDescent="0.25">
      <c r="A1459">
        <v>26</v>
      </c>
      <c r="B1459" s="1" t="s">
        <v>9</v>
      </c>
      <c r="C1459" s="1" t="s">
        <v>185</v>
      </c>
      <c r="D1459" s="1" t="s">
        <v>65</v>
      </c>
      <c r="E1459">
        <v>3</v>
      </c>
      <c r="F1459">
        <v>55000</v>
      </c>
    </row>
    <row r="1460" spans="1:6" x14ac:dyDescent="0.25">
      <c r="A1460">
        <v>32</v>
      </c>
      <c r="B1460" s="1" t="s">
        <v>6</v>
      </c>
      <c r="C1460" s="1" t="s">
        <v>12</v>
      </c>
      <c r="D1460" s="1" t="s">
        <v>43</v>
      </c>
      <c r="E1460">
        <v>9</v>
      </c>
      <c r="F1460">
        <v>140000</v>
      </c>
    </row>
    <row r="1461" spans="1:6" x14ac:dyDescent="0.25">
      <c r="A1461">
        <v>22</v>
      </c>
      <c r="B1461" s="1" t="s">
        <v>9</v>
      </c>
      <c r="C1461" s="1" t="s">
        <v>196</v>
      </c>
      <c r="D1461" s="1" t="s">
        <v>203</v>
      </c>
      <c r="E1461">
        <v>0</v>
      </c>
      <c r="F1461">
        <v>25000</v>
      </c>
    </row>
    <row r="1462" spans="1:6" x14ac:dyDescent="0.25">
      <c r="A1462">
        <v>37</v>
      </c>
      <c r="B1462" s="1" t="s">
        <v>6</v>
      </c>
      <c r="C1462" s="1" t="s">
        <v>185</v>
      </c>
      <c r="D1462" s="1" t="s">
        <v>17</v>
      </c>
      <c r="E1462">
        <v>12</v>
      </c>
      <c r="F1462">
        <v>150000</v>
      </c>
    </row>
    <row r="1463" spans="1:6" x14ac:dyDescent="0.25">
      <c r="A1463">
        <v>38</v>
      </c>
      <c r="B1463" s="1" t="s">
        <v>9</v>
      </c>
      <c r="C1463" s="1" t="s">
        <v>186</v>
      </c>
      <c r="D1463" s="1" t="s">
        <v>204</v>
      </c>
      <c r="E1463">
        <v>14</v>
      </c>
      <c r="F1463">
        <v>170000</v>
      </c>
    </row>
    <row r="1464" spans="1:6" x14ac:dyDescent="0.25">
      <c r="A1464">
        <v>25</v>
      </c>
      <c r="B1464" s="1" t="s">
        <v>6</v>
      </c>
      <c r="C1464" s="1" t="s">
        <v>185</v>
      </c>
      <c r="D1464" s="1" t="s">
        <v>139</v>
      </c>
      <c r="E1464">
        <v>1</v>
      </c>
      <c r="F1464">
        <v>55000</v>
      </c>
    </row>
    <row r="1465" spans="1:6" x14ac:dyDescent="0.25">
      <c r="A1465">
        <v>29</v>
      </c>
      <c r="B1465" s="1" t="s">
        <v>9</v>
      </c>
      <c r="C1465" s="1" t="s">
        <v>185</v>
      </c>
      <c r="D1465" s="1" t="s">
        <v>19</v>
      </c>
      <c r="E1465">
        <v>4</v>
      </c>
      <c r="F1465">
        <v>65000</v>
      </c>
    </row>
    <row r="1466" spans="1:6" x14ac:dyDescent="0.25">
      <c r="A1466">
        <v>27</v>
      </c>
      <c r="B1466" s="1" t="s">
        <v>6</v>
      </c>
      <c r="C1466" s="1" t="s">
        <v>185</v>
      </c>
      <c r="D1466" s="1" t="s">
        <v>40</v>
      </c>
      <c r="E1466">
        <v>3</v>
      </c>
      <c r="F1466">
        <v>60000</v>
      </c>
    </row>
    <row r="1467" spans="1:6" x14ac:dyDescent="0.25">
      <c r="A1467">
        <v>34</v>
      </c>
      <c r="B1467" s="1" t="s">
        <v>9</v>
      </c>
      <c r="C1467" s="1" t="s">
        <v>12</v>
      </c>
      <c r="D1467" s="1" t="s">
        <v>75</v>
      </c>
      <c r="E1467">
        <v>10</v>
      </c>
      <c r="F1467">
        <v>150000</v>
      </c>
    </row>
    <row r="1468" spans="1:6" x14ac:dyDescent="0.25">
      <c r="A1468">
        <v>26</v>
      </c>
      <c r="B1468" s="1" t="s">
        <v>6</v>
      </c>
      <c r="C1468" s="1" t="s">
        <v>185</v>
      </c>
      <c r="D1468" s="1" t="s">
        <v>16</v>
      </c>
      <c r="E1468">
        <v>2</v>
      </c>
      <c r="F1468">
        <v>50000</v>
      </c>
    </row>
    <row r="1469" spans="1:6" x14ac:dyDescent="0.25">
      <c r="A1469">
        <v>31</v>
      </c>
      <c r="B1469" s="1" t="s">
        <v>9</v>
      </c>
      <c r="C1469" s="1" t="s">
        <v>186</v>
      </c>
      <c r="D1469" s="1" t="s">
        <v>35</v>
      </c>
      <c r="E1469">
        <v>7</v>
      </c>
      <c r="F1469">
        <v>120000</v>
      </c>
    </row>
    <row r="1470" spans="1:6" x14ac:dyDescent="0.25">
      <c r="A1470">
        <v>26</v>
      </c>
      <c r="B1470" s="1" t="s">
        <v>9</v>
      </c>
      <c r="C1470" s="1" t="s">
        <v>185</v>
      </c>
      <c r="D1470" s="1" t="s">
        <v>205</v>
      </c>
    </row>
    <row r="1471" spans="1:6" x14ac:dyDescent="0.25">
      <c r="A1471">
        <v>28</v>
      </c>
      <c r="B1471" s="1" t="s">
        <v>6</v>
      </c>
      <c r="C1471" s="1" t="s">
        <v>185</v>
      </c>
      <c r="D1471" s="1" t="s">
        <v>8</v>
      </c>
      <c r="E1471">
        <v>3</v>
      </c>
      <c r="F1471">
        <v>85000</v>
      </c>
    </row>
    <row r="1472" spans="1:6" x14ac:dyDescent="0.25">
      <c r="A1472">
        <v>36</v>
      </c>
      <c r="B1472" s="1" t="s">
        <v>9</v>
      </c>
      <c r="C1472" s="1" t="s">
        <v>186</v>
      </c>
      <c r="D1472" s="1" t="s">
        <v>204</v>
      </c>
      <c r="E1472">
        <v>11</v>
      </c>
      <c r="F1472">
        <v>160000</v>
      </c>
    </row>
    <row r="1473" spans="1:6" x14ac:dyDescent="0.25">
      <c r="A1473">
        <v>25</v>
      </c>
      <c r="B1473" s="1" t="s">
        <v>6</v>
      </c>
      <c r="C1473" s="1" t="s">
        <v>185</v>
      </c>
      <c r="D1473" s="1" t="s">
        <v>23</v>
      </c>
      <c r="E1473">
        <v>1</v>
      </c>
      <c r="F1473">
        <v>55000</v>
      </c>
    </row>
    <row r="1474" spans="1:6" x14ac:dyDescent="0.25">
      <c r="A1474">
        <v>29</v>
      </c>
      <c r="B1474" s="1" t="s">
        <v>9</v>
      </c>
      <c r="C1474" s="1" t="s">
        <v>12</v>
      </c>
      <c r="D1474" s="1" t="s">
        <v>43</v>
      </c>
      <c r="E1474">
        <v>5</v>
      </c>
      <c r="F1474">
        <v>100000</v>
      </c>
    </row>
    <row r="1475" spans="1:6" x14ac:dyDescent="0.25">
      <c r="A1475">
        <v>33</v>
      </c>
      <c r="B1475" s="1" t="s">
        <v>6</v>
      </c>
      <c r="C1475" s="1" t="s">
        <v>185</v>
      </c>
      <c r="D1475" s="1" t="s">
        <v>24</v>
      </c>
      <c r="E1475">
        <v>8</v>
      </c>
      <c r="F1475">
        <v>120000</v>
      </c>
    </row>
    <row r="1476" spans="1:6" x14ac:dyDescent="0.25">
      <c r="A1476">
        <v>43</v>
      </c>
      <c r="B1476" s="1" t="s">
        <v>6</v>
      </c>
      <c r="C1476" s="1" t="s">
        <v>186</v>
      </c>
      <c r="D1476" s="1" t="s">
        <v>78</v>
      </c>
      <c r="E1476">
        <v>19</v>
      </c>
      <c r="F1476">
        <v>185000</v>
      </c>
    </row>
    <row r="1477" spans="1:6" x14ac:dyDescent="0.25">
      <c r="A1477">
        <v>30</v>
      </c>
      <c r="B1477" s="1" t="s">
        <v>9</v>
      </c>
      <c r="C1477" s="1" t="s">
        <v>185</v>
      </c>
      <c r="D1477" s="1" t="s">
        <v>202</v>
      </c>
      <c r="E1477">
        <v>4</v>
      </c>
      <c r="F1477">
        <v>65000</v>
      </c>
    </row>
    <row r="1478" spans="1:6" x14ac:dyDescent="0.25">
      <c r="A1478">
        <v>34</v>
      </c>
      <c r="B1478" s="1" t="s">
        <v>6</v>
      </c>
      <c r="C1478" s="1" t="s">
        <v>185</v>
      </c>
      <c r="D1478" s="1" t="s">
        <v>27</v>
      </c>
      <c r="E1478">
        <v>9</v>
      </c>
      <c r="F1478">
        <v>130000</v>
      </c>
    </row>
    <row r="1479" spans="1:6" x14ac:dyDescent="0.25">
      <c r="A1479">
        <v>25</v>
      </c>
      <c r="B1479" s="1" t="s">
        <v>9</v>
      </c>
      <c r="C1479" s="1" t="s">
        <v>196</v>
      </c>
      <c r="D1479" s="1" t="s">
        <v>14</v>
      </c>
      <c r="E1479">
        <v>0</v>
      </c>
      <c r="F1479">
        <v>25000</v>
      </c>
    </row>
    <row r="1480" spans="1:6" x14ac:dyDescent="0.25">
      <c r="A1480">
        <v>31</v>
      </c>
      <c r="B1480" s="1" t="s">
        <v>6</v>
      </c>
      <c r="C1480" s="1" t="s">
        <v>186</v>
      </c>
      <c r="D1480" s="1" t="s">
        <v>23</v>
      </c>
      <c r="E1480">
        <v>6</v>
      </c>
      <c r="F1480">
        <v>100000</v>
      </c>
    </row>
    <row r="1481" spans="1:6" x14ac:dyDescent="0.25">
      <c r="A1481">
        <v>27</v>
      </c>
      <c r="B1481" s="1" t="s">
        <v>9</v>
      </c>
      <c r="C1481" s="1" t="s">
        <v>185</v>
      </c>
      <c r="D1481" s="1" t="s">
        <v>65</v>
      </c>
      <c r="E1481">
        <v>3</v>
      </c>
      <c r="F1481">
        <v>55000</v>
      </c>
    </row>
    <row r="1482" spans="1:6" x14ac:dyDescent="0.25">
      <c r="A1482">
        <v>33</v>
      </c>
      <c r="B1482" s="1" t="s">
        <v>6</v>
      </c>
      <c r="C1482" s="1" t="s">
        <v>12</v>
      </c>
      <c r="D1482" s="1" t="s">
        <v>92</v>
      </c>
      <c r="E1482">
        <v>10</v>
      </c>
      <c r="F1482">
        <v>150000</v>
      </c>
    </row>
    <row r="1483" spans="1:6" x14ac:dyDescent="0.25">
      <c r="A1483">
        <v>23</v>
      </c>
      <c r="B1483" s="1" t="s">
        <v>9</v>
      </c>
      <c r="C1483" s="1" t="s">
        <v>196</v>
      </c>
      <c r="D1483" s="1" t="s">
        <v>203</v>
      </c>
      <c r="E1483">
        <v>0</v>
      </c>
      <c r="F1483">
        <v>25000</v>
      </c>
    </row>
    <row r="1484" spans="1:6" x14ac:dyDescent="0.25">
      <c r="A1484">
        <v>38</v>
      </c>
      <c r="B1484" s="1" t="s">
        <v>6</v>
      </c>
      <c r="C1484" s="1" t="s">
        <v>185</v>
      </c>
      <c r="D1484" s="1" t="s">
        <v>17</v>
      </c>
      <c r="E1484">
        <v>13</v>
      </c>
      <c r="F1484">
        <v>160000</v>
      </c>
    </row>
    <row r="1485" spans="1:6" x14ac:dyDescent="0.25">
      <c r="A1485">
        <v>39</v>
      </c>
      <c r="B1485" s="1" t="s">
        <v>9</v>
      </c>
      <c r="C1485" s="1" t="s">
        <v>186</v>
      </c>
      <c r="D1485" s="1" t="s">
        <v>27</v>
      </c>
      <c r="E1485">
        <v>14</v>
      </c>
      <c r="F1485">
        <v>170000</v>
      </c>
    </row>
    <row r="1486" spans="1:6" x14ac:dyDescent="0.25">
      <c r="A1486">
        <v>26</v>
      </c>
      <c r="B1486" s="1" t="s">
        <v>6</v>
      </c>
      <c r="C1486" s="1" t="s">
        <v>185</v>
      </c>
      <c r="D1486" s="1" t="s">
        <v>139</v>
      </c>
      <c r="E1486">
        <v>1</v>
      </c>
      <c r="F1486">
        <v>55000</v>
      </c>
    </row>
    <row r="1487" spans="1:6" x14ac:dyDescent="0.25">
      <c r="A1487">
        <v>30</v>
      </c>
      <c r="B1487" s="1" t="s">
        <v>9</v>
      </c>
      <c r="C1487" s="1" t="s">
        <v>185</v>
      </c>
      <c r="D1487" s="1" t="s">
        <v>19</v>
      </c>
      <c r="E1487">
        <v>4</v>
      </c>
      <c r="F1487">
        <v>65000</v>
      </c>
    </row>
    <row r="1488" spans="1:6" x14ac:dyDescent="0.25">
      <c r="A1488">
        <v>28</v>
      </c>
      <c r="B1488" s="1" t="s">
        <v>6</v>
      </c>
      <c r="C1488" s="1" t="s">
        <v>185</v>
      </c>
      <c r="D1488" s="1" t="s">
        <v>40</v>
      </c>
      <c r="E1488">
        <v>3</v>
      </c>
      <c r="F1488">
        <v>60000</v>
      </c>
    </row>
    <row r="1489" spans="1:6" x14ac:dyDescent="0.25">
      <c r="A1489">
        <v>35</v>
      </c>
      <c r="B1489" s="1" t="s">
        <v>9</v>
      </c>
      <c r="C1489" s="1" t="s">
        <v>12</v>
      </c>
      <c r="D1489" s="1" t="s">
        <v>75</v>
      </c>
      <c r="E1489">
        <v>11</v>
      </c>
      <c r="F1489">
        <v>160000</v>
      </c>
    </row>
    <row r="1490" spans="1:6" x14ac:dyDescent="0.25">
      <c r="A1490">
        <v>27</v>
      </c>
      <c r="B1490" s="1" t="s">
        <v>6</v>
      </c>
      <c r="C1490" s="1" t="s">
        <v>185</v>
      </c>
      <c r="D1490" s="1" t="s">
        <v>16</v>
      </c>
      <c r="E1490">
        <v>2</v>
      </c>
      <c r="F1490">
        <v>50000</v>
      </c>
    </row>
    <row r="1491" spans="1:6" x14ac:dyDescent="0.25">
      <c r="A1491">
        <v>32</v>
      </c>
      <c r="B1491" s="1" t="s">
        <v>9</v>
      </c>
      <c r="C1491" s="1" t="s">
        <v>186</v>
      </c>
      <c r="D1491" s="1" t="s">
        <v>35</v>
      </c>
      <c r="E1491">
        <v>8</v>
      </c>
      <c r="F1491">
        <v>120000</v>
      </c>
    </row>
    <row r="1492" spans="1:6" x14ac:dyDescent="0.25">
      <c r="A1492">
        <v>27</v>
      </c>
      <c r="B1492" s="1" t="s">
        <v>6</v>
      </c>
      <c r="C1492" s="1" t="s">
        <v>185</v>
      </c>
      <c r="D1492" s="1" t="s">
        <v>8</v>
      </c>
      <c r="E1492">
        <v>3</v>
      </c>
      <c r="F1492">
        <v>85000</v>
      </c>
    </row>
    <row r="1493" spans="1:6" x14ac:dyDescent="0.25">
      <c r="A1493">
        <v>35</v>
      </c>
      <c r="B1493" s="1" t="s">
        <v>9</v>
      </c>
      <c r="C1493" s="1" t="s">
        <v>186</v>
      </c>
      <c r="D1493" s="1" t="s">
        <v>204</v>
      </c>
      <c r="E1493">
        <v>11</v>
      </c>
      <c r="F1493">
        <v>160000</v>
      </c>
    </row>
    <row r="1494" spans="1:6" x14ac:dyDescent="0.25">
      <c r="A1494">
        <v>24</v>
      </c>
      <c r="B1494" s="1" t="s">
        <v>6</v>
      </c>
      <c r="C1494" s="1" t="s">
        <v>185</v>
      </c>
      <c r="D1494" s="1" t="s">
        <v>23</v>
      </c>
      <c r="E1494">
        <v>1</v>
      </c>
      <c r="F1494">
        <v>55000</v>
      </c>
    </row>
    <row r="1495" spans="1:6" x14ac:dyDescent="0.25">
      <c r="A1495">
        <v>28</v>
      </c>
      <c r="B1495" s="1" t="s">
        <v>9</v>
      </c>
      <c r="C1495" s="1" t="s">
        <v>12</v>
      </c>
      <c r="D1495" s="1" t="s">
        <v>43</v>
      </c>
      <c r="E1495">
        <v>5</v>
      </c>
      <c r="F1495">
        <v>100000</v>
      </c>
    </row>
    <row r="1496" spans="1:6" x14ac:dyDescent="0.25">
      <c r="A1496">
        <v>32</v>
      </c>
      <c r="B1496" s="1" t="s">
        <v>6</v>
      </c>
      <c r="C1496" s="1" t="s">
        <v>185</v>
      </c>
      <c r="D1496" s="1" t="s">
        <v>24</v>
      </c>
      <c r="E1496">
        <v>8</v>
      </c>
      <c r="F1496">
        <v>120000</v>
      </c>
    </row>
    <row r="1497" spans="1:6" x14ac:dyDescent="0.25">
      <c r="A1497">
        <v>26</v>
      </c>
      <c r="B1497" s="1" t="s">
        <v>9</v>
      </c>
      <c r="C1497" s="1" t="s">
        <v>185</v>
      </c>
      <c r="D1497" s="1" t="s">
        <v>63</v>
      </c>
      <c r="E1497">
        <v>2</v>
      </c>
      <c r="F1497">
        <v>50000</v>
      </c>
    </row>
    <row r="1498" spans="1:6" x14ac:dyDescent="0.25">
      <c r="A1498">
        <v>41</v>
      </c>
      <c r="B1498" s="1" t="s">
        <v>6</v>
      </c>
      <c r="C1498" s="1" t="s">
        <v>186</v>
      </c>
      <c r="D1498" s="1" t="s">
        <v>78</v>
      </c>
      <c r="E1498">
        <v>19</v>
      </c>
      <c r="F1498">
        <v>185000</v>
      </c>
    </row>
    <row r="1499" spans="1:6" x14ac:dyDescent="0.25">
      <c r="A1499">
        <v>29</v>
      </c>
      <c r="B1499" s="1" t="s">
        <v>9</v>
      </c>
      <c r="C1499" s="1" t="s">
        <v>185</v>
      </c>
      <c r="D1499" s="1" t="s">
        <v>202</v>
      </c>
      <c r="E1499">
        <v>4</v>
      </c>
      <c r="F1499">
        <v>65000</v>
      </c>
    </row>
    <row r="1500" spans="1:6" x14ac:dyDescent="0.25">
      <c r="A1500">
        <v>33</v>
      </c>
      <c r="B1500" s="1" t="s">
        <v>6</v>
      </c>
      <c r="C1500" s="1" t="s">
        <v>185</v>
      </c>
      <c r="D1500" s="1" t="s">
        <v>27</v>
      </c>
      <c r="E1500">
        <v>9</v>
      </c>
      <c r="F1500">
        <v>130000</v>
      </c>
    </row>
    <row r="1501" spans="1:6" x14ac:dyDescent="0.25">
      <c r="A1501">
        <v>32</v>
      </c>
      <c r="B1501" s="1" t="s">
        <v>6</v>
      </c>
      <c r="C1501" s="1" t="s">
        <v>12</v>
      </c>
      <c r="D1501" s="1" t="s">
        <v>92</v>
      </c>
      <c r="E1501">
        <v>10</v>
      </c>
      <c r="F1501">
        <v>150000</v>
      </c>
    </row>
    <row r="1502" spans="1:6" x14ac:dyDescent="0.25">
      <c r="A1502">
        <v>37</v>
      </c>
      <c r="B1502" s="1" t="s">
        <v>6</v>
      </c>
      <c r="C1502" s="1" t="s">
        <v>185</v>
      </c>
      <c r="D1502" s="1" t="s">
        <v>17</v>
      </c>
      <c r="E1502">
        <v>13</v>
      </c>
      <c r="F1502">
        <v>160000</v>
      </c>
    </row>
    <row r="1503" spans="1:6" x14ac:dyDescent="0.25">
      <c r="A1503">
        <v>38</v>
      </c>
      <c r="B1503" s="1" t="s">
        <v>9</v>
      </c>
      <c r="C1503" s="1" t="s">
        <v>186</v>
      </c>
      <c r="D1503" s="1" t="s">
        <v>27</v>
      </c>
      <c r="E1503">
        <v>14</v>
      </c>
      <c r="F1503">
        <v>170000</v>
      </c>
    </row>
    <row r="1504" spans="1:6" x14ac:dyDescent="0.25">
      <c r="A1504">
        <v>27</v>
      </c>
      <c r="B1504" s="1" t="s">
        <v>6</v>
      </c>
      <c r="C1504" s="1" t="s">
        <v>185</v>
      </c>
      <c r="D1504" s="1" t="s">
        <v>139</v>
      </c>
      <c r="E1504">
        <v>1</v>
      </c>
      <c r="F1504">
        <v>55000</v>
      </c>
    </row>
    <row r="1505" spans="1:6" x14ac:dyDescent="0.25">
      <c r="A1505">
        <v>31</v>
      </c>
      <c r="B1505" s="1" t="s">
        <v>9</v>
      </c>
      <c r="C1505" s="1" t="s">
        <v>185</v>
      </c>
      <c r="D1505" s="1" t="s">
        <v>19</v>
      </c>
      <c r="E1505">
        <v>4</v>
      </c>
      <c r="F1505">
        <v>65000</v>
      </c>
    </row>
    <row r="1506" spans="1:6" x14ac:dyDescent="0.25">
      <c r="A1506">
        <v>29</v>
      </c>
      <c r="B1506" s="1" t="s">
        <v>6</v>
      </c>
      <c r="C1506" s="1" t="s">
        <v>185</v>
      </c>
      <c r="D1506" s="1" t="s">
        <v>40</v>
      </c>
      <c r="E1506">
        <v>3</v>
      </c>
      <c r="F1506">
        <v>60000</v>
      </c>
    </row>
    <row r="1507" spans="1:6" x14ac:dyDescent="0.25">
      <c r="A1507">
        <v>34</v>
      </c>
      <c r="B1507" s="1" t="s">
        <v>9</v>
      </c>
      <c r="C1507" s="1" t="s">
        <v>12</v>
      </c>
      <c r="D1507" s="1" t="s">
        <v>75</v>
      </c>
      <c r="E1507">
        <v>11</v>
      </c>
      <c r="F1507">
        <v>160000</v>
      </c>
    </row>
    <row r="1508" spans="1:6" x14ac:dyDescent="0.25">
      <c r="A1508">
        <v>31</v>
      </c>
      <c r="B1508" s="1" t="s">
        <v>9</v>
      </c>
      <c r="C1508" s="1" t="s">
        <v>186</v>
      </c>
      <c r="D1508" s="1" t="s">
        <v>35</v>
      </c>
      <c r="E1508">
        <v>8</v>
      </c>
      <c r="F1508">
        <v>120000</v>
      </c>
    </row>
    <row r="1509" spans="1:6" x14ac:dyDescent="0.25">
      <c r="A1509">
        <v>26</v>
      </c>
      <c r="B1509" s="1" t="s">
        <v>9</v>
      </c>
      <c r="C1509" s="1" t="s">
        <v>185</v>
      </c>
      <c r="D1509" s="1" t="s">
        <v>206</v>
      </c>
      <c r="E1509">
        <v>7</v>
      </c>
      <c r="F1509">
        <v>100000</v>
      </c>
    </row>
    <row r="1510" spans="1:6" x14ac:dyDescent="0.25">
      <c r="A1510">
        <v>31</v>
      </c>
      <c r="B1510" s="1" t="s">
        <v>6</v>
      </c>
      <c r="C1510" s="1" t="s">
        <v>185</v>
      </c>
      <c r="D1510" s="1" t="s">
        <v>8</v>
      </c>
      <c r="E1510">
        <v>7</v>
      </c>
      <c r="F1510">
        <v>120000</v>
      </c>
    </row>
    <row r="1511" spans="1:6" x14ac:dyDescent="0.25">
      <c r="A1511">
        <v>33</v>
      </c>
      <c r="B1511" s="1" t="s">
        <v>6</v>
      </c>
      <c r="C1511" s="1" t="s">
        <v>186</v>
      </c>
      <c r="D1511" s="1" t="s">
        <v>27</v>
      </c>
      <c r="E1511">
        <v>9</v>
      </c>
      <c r="F1511">
        <v>130000</v>
      </c>
    </row>
    <row r="1512" spans="1:6" x14ac:dyDescent="0.25">
      <c r="A1512">
        <v>29</v>
      </c>
      <c r="B1512" s="1" t="s">
        <v>9</v>
      </c>
      <c r="C1512" s="1" t="s">
        <v>196</v>
      </c>
      <c r="D1512" s="1" t="s">
        <v>71</v>
      </c>
      <c r="E1512">
        <v>3</v>
      </c>
      <c r="F1512">
        <v>35000</v>
      </c>
    </row>
    <row r="1513" spans="1:6" x14ac:dyDescent="0.25">
      <c r="A1513">
        <v>36</v>
      </c>
      <c r="B1513" s="1" t="s">
        <v>6</v>
      </c>
      <c r="C1513" s="1" t="s">
        <v>12</v>
      </c>
      <c r="D1513" s="1" t="s">
        <v>92</v>
      </c>
      <c r="E1513">
        <v>13</v>
      </c>
      <c r="F1513">
        <v>160000</v>
      </c>
    </row>
    <row r="1514" spans="1:6" x14ac:dyDescent="0.25">
      <c r="A1514">
        <v>27</v>
      </c>
      <c r="B1514" s="1" t="s">
        <v>9</v>
      </c>
      <c r="C1514" s="1" t="s">
        <v>185</v>
      </c>
      <c r="D1514" s="1" t="s">
        <v>19</v>
      </c>
      <c r="E1514">
        <v>2</v>
      </c>
      <c r="F1514">
        <v>50000</v>
      </c>
    </row>
    <row r="1515" spans="1:6" x14ac:dyDescent="0.25">
      <c r="A1515">
        <v>31</v>
      </c>
      <c r="B1515" s="1" t="s">
        <v>6</v>
      </c>
      <c r="C1515" s="1" t="s">
        <v>185</v>
      </c>
      <c r="D1515" s="1" t="s">
        <v>24</v>
      </c>
      <c r="E1515">
        <v>6</v>
      </c>
      <c r="F1515">
        <v>100000</v>
      </c>
    </row>
    <row r="1516" spans="1:6" x14ac:dyDescent="0.25">
      <c r="A1516">
        <v>28</v>
      </c>
      <c r="B1516" s="1" t="s">
        <v>9</v>
      </c>
      <c r="C1516" s="1" t="s">
        <v>186</v>
      </c>
      <c r="D1516" s="1" t="s">
        <v>23</v>
      </c>
      <c r="E1516">
        <v>4</v>
      </c>
      <c r="F1516">
        <v>80000</v>
      </c>
    </row>
    <row r="1517" spans="1:6" x14ac:dyDescent="0.25">
      <c r="A1517">
        <v>25</v>
      </c>
      <c r="B1517" s="1" t="s">
        <v>6</v>
      </c>
      <c r="C1517" s="1" t="s">
        <v>185</v>
      </c>
      <c r="D1517" s="1" t="s">
        <v>8</v>
      </c>
      <c r="E1517">
        <v>1</v>
      </c>
      <c r="F1517">
        <v>60000</v>
      </c>
    </row>
    <row r="1518" spans="1:6" x14ac:dyDescent="0.25">
      <c r="A1518">
        <v>30</v>
      </c>
      <c r="B1518" s="1" t="s">
        <v>9</v>
      </c>
      <c r="C1518" s="1" t="s">
        <v>185</v>
      </c>
      <c r="D1518" s="1" t="s">
        <v>18</v>
      </c>
      <c r="E1518">
        <v>5</v>
      </c>
      <c r="F1518">
        <v>90000</v>
      </c>
    </row>
    <row r="1519" spans="1:6" x14ac:dyDescent="0.25">
      <c r="A1519">
        <v>34</v>
      </c>
      <c r="B1519" s="1" t="s">
        <v>6</v>
      </c>
      <c r="C1519" s="1" t="s">
        <v>12</v>
      </c>
      <c r="D1519" s="1" t="s">
        <v>75</v>
      </c>
      <c r="E1519">
        <v>11</v>
      </c>
      <c r="F1519">
        <v>170000</v>
      </c>
    </row>
    <row r="1520" spans="1:6" x14ac:dyDescent="0.25">
      <c r="A1520">
        <v>28</v>
      </c>
      <c r="B1520" s="1" t="s">
        <v>9</v>
      </c>
      <c r="C1520" s="1" t="s">
        <v>185</v>
      </c>
      <c r="D1520" s="1" t="s">
        <v>16</v>
      </c>
      <c r="E1520">
        <v>3</v>
      </c>
      <c r="F1520">
        <v>60000</v>
      </c>
    </row>
    <row r="1521" spans="1:6" x14ac:dyDescent="0.25">
      <c r="A1521">
        <v>32</v>
      </c>
      <c r="B1521" s="1" t="s">
        <v>6</v>
      </c>
      <c r="C1521" s="1" t="s">
        <v>185</v>
      </c>
      <c r="D1521" s="1" t="s">
        <v>17</v>
      </c>
      <c r="E1521">
        <v>7</v>
      </c>
      <c r="F1521">
        <v>120000</v>
      </c>
    </row>
    <row r="1522" spans="1:6" x14ac:dyDescent="0.25">
      <c r="A1522">
        <v>24</v>
      </c>
      <c r="B1522" s="1" t="s">
        <v>9</v>
      </c>
      <c r="C1522" s="1" t="s">
        <v>196</v>
      </c>
      <c r="D1522" s="1" t="s">
        <v>203</v>
      </c>
      <c r="E1522">
        <v>0</v>
      </c>
      <c r="F1522">
        <v>25000</v>
      </c>
    </row>
    <row r="1523" spans="1:6" x14ac:dyDescent="0.25">
      <c r="A1523">
        <v>37</v>
      </c>
      <c r="B1523" s="1" t="s">
        <v>6</v>
      </c>
      <c r="C1523" s="1" t="s">
        <v>186</v>
      </c>
      <c r="D1523" s="1" t="s">
        <v>204</v>
      </c>
      <c r="E1523">
        <v>14</v>
      </c>
      <c r="F1523">
        <v>180000</v>
      </c>
    </row>
    <row r="1524" spans="1:6" x14ac:dyDescent="0.25">
      <c r="A1524">
        <v>39</v>
      </c>
      <c r="B1524" s="1" t="s">
        <v>9</v>
      </c>
      <c r="C1524" s="1" t="s">
        <v>185</v>
      </c>
      <c r="D1524" s="1" t="s">
        <v>35</v>
      </c>
      <c r="E1524">
        <v>16</v>
      </c>
      <c r="F1524">
        <v>200000</v>
      </c>
    </row>
    <row r="1525" spans="1:6" x14ac:dyDescent="0.25">
      <c r="A1525">
        <v>26</v>
      </c>
      <c r="B1525" s="1" t="s">
        <v>6</v>
      </c>
      <c r="C1525" s="1" t="s">
        <v>185</v>
      </c>
      <c r="D1525" s="1" t="s">
        <v>40</v>
      </c>
      <c r="E1525">
        <v>2</v>
      </c>
      <c r="F1525">
        <v>50000</v>
      </c>
    </row>
    <row r="1526" spans="1:6" x14ac:dyDescent="0.25">
      <c r="A1526">
        <v>31</v>
      </c>
      <c r="B1526" s="1" t="s">
        <v>9</v>
      </c>
      <c r="C1526" s="1" t="s">
        <v>12</v>
      </c>
      <c r="D1526" s="1" t="s">
        <v>43</v>
      </c>
      <c r="E1526">
        <v>8</v>
      </c>
      <c r="F1526">
        <v>140000</v>
      </c>
    </row>
    <row r="1527" spans="1:6" x14ac:dyDescent="0.25">
      <c r="A1527">
        <v>29</v>
      </c>
      <c r="B1527" s="1" t="s">
        <v>6</v>
      </c>
      <c r="C1527" s="1" t="s">
        <v>185</v>
      </c>
      <c r="D1527" s="1" t="s">
        <v>16</v>
      </c>
      <c r="E1527">
        <v>4</v>
      </c>
      <c r="F1527">
        <v>70000</v>
      </c>
    </row>
    <row r="1528" spans="1:6" x14ac:dyDescent="0.25">
      <c r="A1528">
        <v>33</v>
      </c>
      <c r="B1528" s="1" t="s">
        <v>9</v>
      </c>
      <c r="C1528" s="1" t="s">
        <v>186</v>
      </c>
      <c r="D1528" s="1" t="s">
        <v>27</v>
      </c>
      <c r="E1528">
        <v>9</v>
      </c>
      <c r="F1528">
        <v>130000</v>
      </c>
    </row>
    <row r="1529" spans="1:6" x14ac:dyDescent="0.25">
      <c r="A1529">
        <v>27</v>
      </c>
      <c r="B1529" s="1" t="s">
        <v>6</v>
      </c>
      <c r="C1529" s="1" t="s">
        <v>185</v>
      </c>
      <c r="D1529" s="1" t="s">
        <v>8</v>
      </c>
      <c r="E1529">
        <v>3</v>
      </c>
      <c r="F1529">
        <v>80000</v>
      </c>
    </row>
    <row r="1530" spans="1:6" x14ac:dyDescent="0.25">
      <c r="A1530">
        <v>36</v>
      </c>
      <c r="B1530" s="1" t="s">
        <v>9</v>
      </c>
      <c r="C1530" s="1" t="s">
        <v>12</v>
      </c>
      <c r="D1530" s="1" t="s">
        <v>92</v>
      </c>
      <c r="E1530">
        <v>12</v>
      </c>
      <c r="F1530">
        <v>160000</v>
      </c>
    </row>
    <row r="1531" spans="1:6" x14ac:dyDescent="0.25">
      <c r="A1531">
        <v>25</v>
      </c>
      <c r="B1531" s="1" t="s">
        <v>6</v>
      </c>
      <c r="C1531" s="1" t="s">
        <v>185</v>
      </c>
      <c r="D1531" s="1" t="s">
        <v>17</v>
      </c>
      <c r="E1531">
        <v>1</v>
      </c>
      <c r="F1531">
        <v>55000</v>
      </c>
    </row>
    <row r="1532" spans="1:6" x14ac:dyDescent="0.25">
      <c r="A1532">
        <v>30</v>
      </c>
      <c r="B1532" s="1" t="s">
        <v>9</v>
      </c>
      <c r="C1532" s="1" t="s">
        <v>185</v>
      </c>
      <c r="D1532" s="1" t="s">
        <v>19</v>
      </c>
      <c r="E1532">
        <v>5</v>
      </c>
      <c r="F1532">
        <v>85000</v>
      </c>
    </row>
    <row r="1533" spans="1:6" x14ac:dyDescent="0.25">
      <c r="A1533">
        <v>28</v>
      </c>
      <c r="B1533" s="1" t="s">
        <v>9</v>
      </c>
      <c r="C1533" s="1" t="s">
        <v>185</v>
      </c>
      <c r="D1533" s="1" t="s">
        <v>19</v>
      </c>
      <c r="E1533">
        <v>3</v>
      </c>
      <c r="F1533">
        <v>60000</v>
      </c>
    </row>
    <row r="1534" spans="1:6" x14ac:dyDescent="0.25">
      <c r="A1534">
        <v>33</v>
      </c>
      <c r="B1534" s="1" t="s">
        <v>6</v>
      </c>
      <c r="C1534" s="1" t="s">
        <v>186</v>
      </c>
      <c r="D1534" s="1" t="s">
        <v>8</v>
      </c>
      <c r="E1534">
        <v>9</v>
      </c>
      <c r="F1534">
        <v>120000</v>
      </c>
    </row>
    <row r="1535" spans="1:6" x14ac:dyDescent="0.25">
      <c r="A1535">
        <v>26</v>
      </c>
      <c r="B1535" s="1" t="s">
        <v>9</v>
      </c>
      <c r="C1535" s="1" t="s">
        <v>185</v>
      </c>
      <c r="D1535" s="1" t="s">
        <v>63</v>
      </c>
      <c r="E1535">
        <v>1</v>
      </c>
      <c r="F1535">
        <v>45000</v>
      </c>
    </row>
    <row r="1536" spans="1:6" x14ac:dyDescent="0.25">
      <c r="A1536">
        <v>29</v>
      </c>
      <c r="B1536" s="1" t="s">
        <v>6</v>
      </c>
      <c r="C1536" s="1" t="s">
        <v>185</v>
      </c>
      <c r="D1536" s="1" t="s">
        <v>17</v>
      </c>
      <c r="E1536">
        <v>5</v>
      </c>
      <c r="F1536">
        <v>80000</v>
      </c>
    </row>
    <row r="1537" spans="1:6" x14ac:dyDescent="0.25">
      <c r="A1537">
        <v>35</v>
      </c>
      <c r="B1537" s="1" t="s">
        <v>9</v>
      </c>
      <c r="C1537" s="1" t="s">
        <v>12</v>
      </c>
      <c r="D1537" s="1" t="s">
        <v>92</v>
      </c>
      <c r="E1537">
        <v>11</v>
      </c>
      <c r="F1537">
        <v>150000</v>
      </c>
    </row>
    <row r="1538" spans="1:6" x14ac:dyDescent="0.25">
      <c r="A1538">
        <v>27</v>
      </c>
      <c r="B1538" s="1" t="s">
        <v>6</v>
      </c>
      <c r="C1538" s="1" t="s">
        <v>185</v>
      </c>
      <c r="D1538" s="1" t="s">
        <v>8</v>
      </c>
      <c r="E1538">
        <v>2</v>
      </c>
      <c r="F1538">
        <v>65000</v>
      </c>
    </row>
    <row r="1539" spans="1:6" x14ac:dyDescent="0.25">
      <c r="A1539">
        <v>31</v>
      </c>
      <c r="B1539" s="1" t="s">
        <v>9</v>
      </c>
      <c r="C1539" s="1" t="s">
        <v>185</v>
      </c>
      <c r="D1539" s="1" t="s">
        <v>27</v>
      </c>
      <c r="E1539">
        <v>7</v>
      </c>
      <c r="F1539">
        <v>100000</v>
      </c>
    </row>
    <row r="1540" spans="1:6" x14ac:dyDescent="0.25">
      <c r="A1540">
        <v>28</v>
      </c>
      <c r="B1540" s="1" t="s">
        <v>6</v>
      </c>
      <c r="C1540" s="1" t="s">
        <v>186</v>
      </c>
      <c r="D1540" s="1" t="s">
        <v>23</v>
      </c>
      <c r="E1540">
        <v>4</v>
      </c>
      <c r="F1540">
        <v>90000</v>
      </c>
    </row>
    <row r="1541" spans="1:6" x14ac:dyDescent="0.25">
      <c r="A1541">
        <v>24</v>
      </c>
      <c r="B1541" s="1" t="s">
        <v>9</v>
      </c>
      <c r="C1541" s="1" t="s">
        <v>185</v>
      </c>
      <c r="D1541" s="1" t="s">
        <v>16</v>
      </c>
      <c r="E1541">
        <v>0</v>
      </c>
      <c r="F1541">
        <v>40000</v>
      </c>
    </row>
    <row r="1542" spans="1:6" x14ac:dyDescent="0.25">
      <c r="A1542">
        <v>30</v>
      </c>
      <c r="B1542" s="1" t="s">
        <v>6</v>
      </c>
      <c r="C1542" s="1" t="s">
        <v>185</v>
      </c>
      <c r="D1542" s="1" t="s">
        <v>24</v>
      </c>
      <c r="E1542">
        <v>6</v>
      </c>
      <c r="F1542">
        <v>110000</v>
      </c>
    </row>
    <row r="1543" spans="1:6" x14ac:dyDescent="0.25">
      <c r="A1543">
        <v>34</v>
      </c>
      <c r="B1543" s="1" t="s">
        <v>9</v>
      </c>
      <c r="C1543" s="1" t="s">
        <v>12</v>
      </c>
      <c r="D1543" s="1" t="s">
        <v>75</v>
      </c>
      <c r="E1543">
        <v>12</v>
      </c>
      <c r="F1543">
        <v>170000</v>
      </c>
    </row>
    <row r="1544" spans="1:6" x14ac:dyDescent="0.25">
      <c r="A1544">
        <v>27</v>
      </c>
      <c r="B1544" s="1" t="s">
        <v>6</v>
      </c>
      <c r="C1544" s="1" t="s">
        <v>185</v>
      </c>
      <c r="D1544" s="1" t="s">
        <v>8</v>
      </c>
      <c r="E1544">
        <v>3</v>
      </c>
      <c r="F1544">
        <v>75000</v>
      </c>
    </row>
    <row r="1545" spans="1:6" x14ac:dyDescent="0.25">
      <c r="A1545">
        <v>33</v>
      </c>
      <c r="B1545" s="1" t="s">
        <v>9</v>
      </c>
      <c r="C1545" s="1" t="s">
        <v>186</v>
      </c>
      <c r="D1545" s="1" t="s">
        <v>27</v>
      </c>
      <c r="E1545">
        <v>8</v>
      </c>
      <c r="F1545">
        <v>120000</v>
      </c>
    </row>
    <row r="1546" spans="1:6" x14ac:dyDescent="0.25">
      <c r="A1546">
        <v>25</v>
      </c>
      <c r="B1546" s="1" t="s">
        <v>9</v>
      </c>
      <c r="C1546" s="1" t="s">
        <v>196</v>
      </c>
      <c r="D1546" s="1" t="s">
        <v>71</v>
      </c>
      <c r="E1546">
        <v>1</v>
      </c>
      <c r="F1546">
        <v>30000</v>
      </c>
    </row>
    <row r="1547" spans="1:6" x14ac:dyDescent="0.25">
      <c r="A1547">
        <v>36</v>
      </c>
      <c r="B1547" s="1" t="s">
        <v>6</v>
      </c>
      <c r="C1547" s="1" t="s">
        <v>12</v>
      </c>
      <c r="D1547" s="1" t="s">
        <v>92</v>
      </c>
      <c r="E1547">
        <v>13</v>
      </c>
      <c r="F1547">
        <v>180000</v>
      </c>
    </row>
    <row r="1548" spans="1:6" x14ac:dyDescent="0.25">
      <c r="A1548">
        <v>39</v>
      </c>
      <c r="B1548" s="1" t="s">
        <v>9</v>
      </c>
      <c r="C1548" s="1" t="s">
        <v>185</v>
      </c>
      <c r="D1548" s="1" t="s">
        <v>35</v>
      </c>
      <c r="E1548">
        <v>15</v>
      </c>
      <c r="F1548">
        <v>200000</v>
      </c>
    </row>
    <row r="1549" spans="1:6" x14ac:dyDescent="0.25">
      <c r="A1549">
        <v>26</v>
      </c>
      <c r="B1549" s="1" t="s">
        <v>6</v>
      </c>
      <c r="C1549" s="1" t="s">
        <v>185</v>
      </c>
      <c r="D1549" s="1" t="s">
        <v>40</v>
      </c>
      <c r="E1549">
        <v>1</v>
      </c>
      <c r="F1549">
        <v>50000</v>
      </c>
    </row>
    <row r="1550" spans="1:6" x14ac:dyDescent="0.25">
      <c r="A1550">
        <v>28</v>
      </c>
      <c r="B1550" s="1" t="s">
        <v>6</v>
      </c>
      <c r="C1550" s="1" t="s">
        <v>185</v>
      </c>
      <c r="D1550" s="1" t="s">
        <v>16</v>
      </c>
      <c r="E1550">
        <v>3</v>
      </c>
      <c r="F1550">
        <v>65000</v>
      </c>
    </row>
    <row r="1551" spans="1:6" x14ac:dyDescent="0.25">
      <c r="A1551">
        <v>32</v>
      </c>
      <c r="B1551" s="1" t="s">
        <v>9</v>
      </c>
      <c r="C1551" s="1" t="s">
        <v>185</v>
      </c>
      <c r="D1551" s="1" t="s">
        <v>17</v>
      </c>
      <c r="E1551">
        <v>7</v>
      </c>
      <c r="F1551">
        <v>110000</v>
      </c>
    </row>
    <row r="1552" spans="1:6" x14ac:dyDescent="0.25">
      <c r="A1552">
        <v>24</v>
      </c>
      <c r="B1552" s="1" t="s">
        <v>6</v>
      </c>
      <c r="C1552" s="1" t="s">
        <v>196</v>
      </c>
      <c r="D1552" s="1" t="s">
        <v>207</v>
      </c>
      <c r="E1552">
        <v>0</v>
      </c>
      <c r="F1552">
        <v>28000</v>
      </c>
    </row>
    <row r="1553" spans="1:6" x14ac:dyDescent="0.25">
      <c r="A1553">
        <v>37</v>
      </c>
      <c r="B1553" s="1" t="s">
        <v>6</v>
      </c>
      <c r="C1553" s="1" t="s">
        <v>186</v>
      </c>
      <c r="D1553" s="1" t="s">
        <v>204</v>
      </c>
      <c r="E1553">
        <v>14</v>
      </c>
      <c r="F1553">
        <v>190000</v>
      </c>
    </row>
    <row r="1554" spans="1:6" x14ac:dyDescent="0.25">
      <c r="A1554">
        <v>39</v>
      </c>
      <c r="B1554" s="1" t="s">
        <v>9</v>
      </c>
      <c r="C1554" s="1" t="s">
        <v>185</v>
      </c>
      <c r="D1554" s="1" t="s">
        <v>35</v>
      </c>
      <c r="E1554">
        <v>16</v>
      </c>
      <c r="F1554">
        <v>210000</v>
      </c>
    </row>
    <row r="1555" spans="1:6" x14ac:dyDescent="0.25">
      <c r="A1555">
        <v>26</v>
      </c>
      <c r="B1555" s="1" t="s">
        <v>6</v>
      </c>
      <c r="C1555" s="1" t="s">
        <v>185</v>
      </c>
      <c r="D1555" s="1" t="s">
        <v>40</v>
      </c>
      <c r="E1555">
        <v>2</v>
      </c>
      <c r="F1555">
        <v>55000</v>
      </c>
    </row>
    <row r="1556" spans="1:6" x14ac:dyDescent="0.25">
      <c r="A1556">
        <v>36</v>
      </c>
      <c r="B1556" s="1" t="s">
        <v>9</v>
      </c>
      <c r="C1556" s="1" t="s">
        <v>12</v>
      </c>
      <c r="D1556" s="1" t="s">
        <v>92</v>
      </c>
      <c r="E1556">
        <v>12</v>
      </c>
      <c r="F1556">
        <v>170000</v>
      </c>
    </row>
    <row r="1557" spans="1:6" x14ac:dyDescent="0.25">
      <c r="A1557">
        <v>25</v>
      </c>
      <c r="B1557" s="1" t="s">
        <v>6</v>
      </c>
      <c r="C1557" s="1" t="s">
        <v>185</v>
      </c>
      <c r="D1557" s="1" t="s">
        <v>17</v>
      </c>
      <c r="E1557">
        <v>1</v>
      </c>
      <c r="F1557">
        <v>60000</v>
      </c>
    </row>
    <row r="1558" spans="1:6" x14ac:dyDescent="0.25">
      <c r="A1558">
        <v>30</v>
      </c>
      <c r="B1558" s="1" t="s">
        <v>9</v>
      </c>
      <c r="C1558" s="1" t="s">
        <v>185</v>
      </c>
      <c r="D1558" s="1" t="s">
        <v>19</v>
      </c>
      <c r="E1558">
        <v>5</v>
      </c>
      <c r="F1558">
        <v>90000</v>
      </c>
    </row>
    <row r="1559" spans="1:6" x14ac:dyDescent="0.25">
      <c r="A1559">
        <v>34</v>
      </c>
      <c r="B1559" s="1" t="s">
        <v>6</v>
      </c>
      <c r="C1559" s="1" t="s">
        <v>12</v>
      </c>
      <c r="D1559" s="1" t="s">
        <v>75</v>
      </c>
      <c r="E1559">
        <v>11</v>
      </c>
      <c r="F1559">
        <v>160000</v>
      </c>
    </row>
    <row r="1560" spans="1:6" x14ac:dyDescent="0.25">
      <c r="A1560">
        <v>29</v>
      </c>
      <c r="B1560" s="1" t="s">
        <v>6</v>
      </c>
      <c r="C1560" s="1" t="s">
        <v>185</v>
      </c>
      <c r="D1560" s="1" t="s">
        <v>8</v>
      </c>
      <c r="E1560">
        <v>3</v>
      </c>
      <c r="F1560">
        <v>75000</v>
      </c>
    </row>
    <row r="1561" spans="1:6" x14ac:dyDescent="0.25">
      <c r="A1561">
        <v>32</v>
      </c>
      <c r="B1561" s="1" t="s">
        <v>9</v>
      </c>
      <c r="C1561" s="1" t="s">
        <v>186</v>
      </c>
      <c r="D1561" s="1" t="s">
        <v>27</v>
      </c>
      <c r="E1561">
        <v>8</v>
      </c>
      <c r="F1561">
        <v>120000</v>
      </c>
    </row>
    <row r="1562" spans="1:6" x14ac:dyDescent="0.25">
      <c r="A1562">
        <v>27</v>
      </c>
      <c r="B1562" s="1" t="s">
        <v>6</v>
      </c>
      <c r="C1562" s="1" t="s">
        <v>185</v>
      </c>
      <c r="D1562" s="1" t="s">
        <v>17</v>
      </c>
      <c r="E1562">
        <v>2</v>
      </c>
      <c r="F1562">
        <v>65000</v>
      </c>
    </row>
    <row r="1563" spans="1:6" x14ac:dyDescent="0.25">
      <c r="A1563">
        <v>30</v>
      </c>
      <c r="B1563" s="1" t="s">
        <v>9</v>
      </c>
      <c r="C1563" s="1" t="s">
        <v>12</v>
      </c>
      <c r="D1563" s="1" t="s">
        <v>43</v>
      </c>
      <c r="E1563">
        <v>6</v>
      </c>
      <c r="F1563">
        <v>100000</v>
      </c>
    </row>
    <row r="1564" spans="1:6" x14ac:dyDescent="0.25">
      <c r="A1564">
        <v>36</v>
      </c>
      <c r="B1564" s="1" t="s">
        <v>6</v>
      </c>
      <c r="C1564" s="1" t="s">
        <v>185</v>
      </c>
      <c r="D1564" s="1" t="s">
        <v>23</v>
      </c>
      <c r="E1564">
        <v>11</v>
      </c>
      <c r="F1564">
        <v>150000</v>
      </c>
    </row>
    <row r="1565" spans="1:6" x14ac:dyDescent="0.25">
      <c r="A1565">
        <v>27</v>
      </c>
      <c r="B1565" s="1" t="s">
        <v>6</v>
      </c>
      <c r="C1565" s="1" t="s">
        <v>208</v>
      </c>
      <c r="D1565" s="1" t="s">
        <v>19</v>
      </c>
      <c r="E1565">
        <v>7</v>
      </c>
      <c r="F1565">
        <v>120000</v>
      </c>
    </row>
    <row r="1566" spans="1:6" x14ac:dyDescent="0.25">
      <c r="A1566">
        <v>33</v>
      </c>
      <c r="B1566" s="1" t="s">
        <v>6</v>
      </c>
      <c r="C1566" s="1" t="s">
        <v>186</v>
      </c>
      <c r="D1566" s="1" t="s">
        <v>8</v>
      </c>
      <c r="E1566">
        <v>8</v>
      </c>
      <c r="F1566">
        <v>120000</v>
      </c>
    </row>
    <row r="1567" spans="1:6" x14ac:dyDescent="0.25">
      <c r="A1567">
        <v>27</v>
      </c>
      <c r="B1567" s="1" t="s">
        <v>9</v>
      </c>
      <c r="C1567" s="1" t="s">
        <v>185</v>
      </c>
      <c r="D1567" s="1" t="s">
        <v>17</v>
      </c>
      <c r="E1567">
        <v>2</v>
      </c>
      <c r="F1567">
        <v>65000</v>
      </c>
    </row>
    <row r="1568" spans="1:6" x14ac:dyDescent="0.25">
      <c r="A1568">
        <v>30</v>
      </c>
      <c r="B1568" s="1" t="s">
        <v>6</v>
      </c>
      <c r="C1568" s="1" t="s">
        <v>12</v>
      </c>
      <c r="D1568" s="1" t="s">
        <v>43</v>
      </c>
      <c r="E1568">
        <v>6</v>
      </c>
      <c r="F1568">
        <v>100000</v>
      </c>
    </row>
    <row r="1569" spans="1:6" x14ac:dyDescent="0.25">
      <c r="A1569">
        <v>36</v>
      </c>
      <c r="B1569" s="1" t="s">
        <v>9</v>
      </c>
      <c r="C1569" s="1" t="s">
        <v>185</v>
      </c>
      <c r="D1569" s="1" t="s">
        <v>23</v>
      </c>
      <c r="E1569">
        <v>11</v>
      </c>
      <c r="F1569">
        <v>150000</v>
      </c>
    </row>
    <row r="1570" spans="1:6" x14ac:dyDescent="0.25">
      <c r="A1570">
        <v>29</v>
      </c>
      <c r="B1570" s="1" t="s">
        <v>6</v>
      </c>
      <c r="C1570" s="1" t="s">
        <v>185</v>
      </c>
      <c r="D1570" s="1" t="s">
        <v>16</v>
      </c>
      <c r="E1570">
        <v>3</v>
      </c>
      <c r="F1570">
        <v>65000</v>
      </c>
    </row>
    <row r="1571" spans="1:6" x14ac:dyDescent="0.25">
      <c r="A1571">
        <v>32</v>
      </c>
      <c r="B1571" s="1" t="s">
        <v>9</v>
      </c>
      <c r="C1571" s="1" t="s">
        <v>186</v>
      </c>
      <c r="D1571" s="1" t="s">
        <v>8</v>
      </c>
      <c r="E1571">
        <v>9</v>
      </c>
      <c r="F1571">
        <v>120000</v>
      </c>
    </row>
    <row r="1572" spans="1:6" x14ac:dyDescent="0.25">
      <c r="A1572">
        <v>26</v>
      </c>
      <c r="B1572" s="1" t="s">
        <v>6</v>
      </c>
      <c r="C1572" s="1" t="s">
        <v>185</v>
      </c>
      <c r="D1572" s="1" t="s">
        <v>63</v>
      </c>
      <c r="E1572">
        <v>1</v>
      </c>
      <c r="F1572">
        <v>45000</v>
      </c>
    </row>
    <row r="1573" spans="1:6" x14ac:dyDescent="0.25">
      <c r="A1573">
        <v>29</v>
      </c>
      <c r="B1573" s="1" t="s">
        <v>9</v>
      </c>
      <c r="C1573" s="1" t="s">
        <v>185</v>
      </c>
      <c r="D1573" s="1" t="s">
        <v>17</v>
      </c>
      <c r="E1573">
        <v>5</v>
      </c>
      <c r="F1573">
        <v>80000</v>
      </c>
    </row>
    <row r="1574" spans="1:6" x14ac:dyDescent="0.25">
      <c r="A1574">
        <v>35</v>
      </c>
      <c r="B1574" s="1" t="s">
        <v>6</v>
      </c>
      <c r="C1574" s="1" t="s">
        <v>12</v>
      </c>
      <c r="D1574" s="1" t="s">
        <v>92</v>
      </c>
      <c r="E1574">
        <v>11</v>
      </c>
      <c r="F1574">
        <v>150000</v>
      </c>
    </row>
    <row r="1575" spans="1:6" x14ac:dyDescent="0.25">
      <c r="A1575">
        <v>34</v>
      </c>
      <c r="B1575" s="1" t="s">
        <v>6</v>
      </c>
      <c r="C1575" s="1" t="s">
        <v>186</v>
      </c>
      <c r="D1575" s="1" t="s">
        <v>8</v>
      </c>
      <c r="E1575">
        <v>9</v>
      </c>
      <c r="F1575">
        <v>125000</v>
      </c>
    </row>
    <row r="1576" spans="1:6" x14ac:dyDescent="0.25">
      <c r="A1576">
        <v>28</v>
      </c>
      <c r="B1576" s="1" t="s">
        <v>9</v>
      </c>
      <c r="C1576" s="1" t="s">
        <v>185</v>
      </c>
      <c r="D1576" s="1" t="s">
        <v>17</v>
      </c>
      <c r="E1576">
        <v>3</v>
      </c>
      <c r="F1576">
        <v>70000</v>
      </c>
    </row>
    <row r="1577" spans="1:6" x14ac:dyDescent="0.25">
      <c r="A1577">
        <v>31</v>
      </c>
      <c r="B1577" s="1" t="s">
        <v>6</v>
      </c>
      <c r="C1577" s="1" t="s">
        <v>12</v>
      </c>
      <c r="D1577" s="1" t="s">
        <v>43</v>
      </c>
      <c r="E1577">
        <v>7</v>
      </c>
      <c r="F1577">
        <v>110000</v>
      </c>
    </row>
    <row r="1578" spans="1:6" x14ac:dyDescent="0.25">
      <c r="A1578">
        <v>37</v>
      </c>
      <c r="B1578" s="1" t="s">
        <v>9</v>
      </c>
      <c r="C1578" s="1" t="s">
        <v>185</v>
      </c>
      <c r="D1578" s="1" t="s">
        <v>23</v>
      </c>
      <c r="E1578">
        <v>12</v>
      </c>
      <c r="F1578">
        <v>160000</v>
      </c>
    </row>
    <row r="1579" spans="1:6" x14ac:dyDescent="0.25">
      <c r="A1579">
        <v>30</v>
      </c>
      <c r="B1579" s="1" t="s">
        <v>6</v>
      </c>
      <c r="C1579" s="1" t="s">
        <v>185</v>
      </c>
      <c r="D1579" s="1" t="s">
        <v>16</v>
      </c>
      <c r="E1579">
        <v>4</v>
      </c>
      <c r="F1579">
        <v>75000</v>
      </c>
    </row>
    <row r="1580" spans="1:6" x14ac:dyDescent="0.25">
      <c r="A1580">
        <v>33</v>
      </c>
      <c r="B1580" s="1" t="s">
        <v>9</v>
      </c>
      <c r="C1580" s="1" t="s">
        <v>186</v>
      </c>
      <c r="D1580" s="1" t="s">
        <v>8</v>
      </c>
      <c r="E1580">
        <v>8</v>
      </c>
      <c r="F1580">
        <v>120000</v>
      </c>
    </row>
    <row r="1581" spans="1:6" x14ac:dyDescent="0.25">
      <c r="A1581">
        <v>27</v>
      </c>
      <c r="B1581" s="1" t="s">
        <v>6</v>
      </c>
      <c r="C1581" s="1" t="s">
        <v>185</v>
      </c>
      <c r="D1581" s="1" t="s">
        <v>63</v>
      </c>
      <c r="E1581">
        <v>2</v>
      </c>
      <c r="F1581">
        <v>50000</v>
      </c>
    </row>
    <row r="1582" spans="1:6" x14ac:dyDescent="0.25">
      <c r="A1582">
        <v>30</v>
      </c>
      <c r="B1582" s="1" t="s">
        <v>9</v>
      </c>
      <c r="C1582" s="1" t="s">
        <v>185</v>
      </c>
      <c r="D1582" s="1" t="s">
        <v>17</v>
      </c>
      <c r="E1582">
        <v>5</v>
      </c>
      <c r="F1582">
        <v>85000</v>
      </c>
    </row>
    <row r="1583" spans="1:6" x14ac:dyDescent="0.25">
      <c r="A1583">
        <v>36</v>
      </c>
      <c r="B1583" s="1" t="s">
        <v>6</v>
      </c>
      <c r="C1583" s="1" t="s">
        <v>12</v>
      </c>
      <c r="D1583" s="1" t="s">
        <v>92</v>
      </c>
      <c r="E1583">
        <v>11</v>
      </c>
      <c r="F1583">
        <v>155000</v>
      </c>
    </row>
    <row r="1584" spans="1:6" x14ac:dyDescent="0.25">
      <c r="A1584">
        <v>28</v>
      </c>
      <c r="B1584" s="1" t="s">
        <v>6</v>
      </c>
      <c r="C1584" s="1" t="s">
        <v>185</v>
      </c>
      <c r="D1584" s="1" t="s">
        <v>8</v>
      </c>
      <c r="E1584">
        <v>3</v>
      </c>
      <c r="F1584">
        <v>70000</v>
      </c>
    </row>
    <row r="1585" spans="1:6" x14ac:dyDescent="0.25">
      <c r="A1585">
        <v>32</v>
      </c>
      <c r="B1585" s="1" t="s">
        <v>9</v>
      </c>
      <c r="C1585" s="1" t="s">
        <v>185</v>
      </c>
      <c r="D1585" s="1" t="s">
        <v>27</v>
      </c>
      <c r="E1585">
        <v>8</v>
      </c>
      <c r="F1585">
        <v>115000</v>
      </c>
    </row>
    <row r="1586" spans="1:6" x14ac:dyDescent="0.25">
      <c r="A1586">
        <v>29</v>
      </c>
      <c r="B1586" s="1" t="s">
        <v>6</v>
      </c>
      <c r="C1586" s="1" t="s">
        <v>186</v>
      </c>
      <c r="D1586" s="1" t="s">
        <v>23</v>
      </c>
      <c r="E1586">
        <v>5</v>
      </c>
      <c r="F1586">
        <v>95000</v>
      </c>
    </row>
    <row r="1587" spans="1:6" x14ac:dyDescent="0.25">
      <c r="A1587">
        <v>25</v>
      </c>
      <c r="B1587" s="1" t="s">
        <v>9</v>
      </c>
      <c r="C1587" s="1" t="s">
        <v>185</v>
      </c>
      <c r="D1587" s="1" t="s">
        <v>16</v>
      </c>
      <c r="E1587">
        <v>0</v>
      </c>
      <c r="F1587">
        <v>40000</v>
      </c>
    </row>
    <row r="1588" spans="1:6" x14ac:dyDescent="0.25">
      <c r="A1588">
        <v>31</v>
      </c>
      <c r="B1588" s="1" t="s">
        <v>6</v>
      </c>
      <c r="C1588" s="1" t="s">
        <v>185</v>
      </c>
      <c r="D1588" s="1" t="s">
        <v>24</v>
      </c>
      <c r="E1588">
        <v>6</v>
      </c>
      <c r="F1588">
        <v>115000</v>
      </c>
    </row>
    <row r="1589" spans="1:6" x14ac:dyDescent="0.25">
      <c r="A1589">
        <v>35</v>
      </c>
      <c r="B1589" s="1" t="s">
        <v>9</v>
      </c>
      <c r="C1589" s="1" t="s">
        <v>12</v>
      </c>
      <c r="D1589" s="1" t="s">
        <v>75</v>
      </c>
      <c r="E1589">
        <v>12</v>
      </c>
      <c r="F1589">
        <v>175000</v>
      </c>
    </row>
    <row r="1590" spans="1:6" x14ac:dyDescent="0.25">
      <c r="A1590">
        <v>33</v>
      </c>
      <c r="B1590" s="1" t="s">
        <v>9</v>
      </c>
      <c r="C1590" s="1" t="s">
        <v>186</v>
      </c>
      <c r="D1590" s="1" t="s">
        <v>27</v>
      </c>
      <c r="E1590">
        <v>9</v>
      </c>
      <c r="F1590">
        <v>135000</v>
      </c>
    </row>
    <row r="1591" spans="1:6" x14ac:dyDescent="0.25">
      <c r="A1591">
        <v>29</v>
      </c>
      <c r="B1591" s="1" t="s">
        <v>6</v>
      </c>
      <c r="C1591" s="1" t="s">
        <v>185</v>
      </c>
      <c r="D1591" s="1" t="s">
        <v>16</v>
      </c>
      <c r="E1591">
        <v>4</v>
      </c>
      <c r="F1591">
        <v>75000</v>
      </c>
    </row>
    <row r="1592" spans="1:6" x14ac:dyDescent="0.25">
      <c r="A1592">
        <v>36</v>
      </c>
      <c r="B1592" s="1" t="s">
        <v>6</v>
      </c>
      <c r="C1592" s="1" t="s">
        <v>12</v>
      </c>
      <c r="D1592" s="1" t="s">
        <v>92</v>
      </c>
      <c r="E1592">
        <v>13</v>
      </c>
      <c r="F1592">
        <v>185000</v>
      </c>
    </row>
    <row r="1593" spans="1:6" x14ac:dyDescent="0.25">
      <c r="A1593">
        <v>40</v>
      </c>
      <c r="B1593" s="1" t="s">
        <v>9</v>
      </c>
      <c r="C1593" s="1" t="s">
        <v>185</v>
      </c>
      <c r="D1593" s="1" t="s">
        <v>35</v>
      </c>
      <c r="E1593">
        <v>15</v>
      </c>
      <c r="F1593">
        <v>210000</v>
      </c>
    </row>
    <row r="1594" spans="1:6" x14ac:dyDescent="0.25">
      <c r="A1594">
        <v>27</v>
      </c>
      <c r="B1594" s="1" t="s">
        <v>6</v>
      </c>
      <c r="C1594" s="1" t="s">
        <v>185</v>
      </c>
      <c r="D1594" s="1" t="s">
        <v>40</v>
      </c>
      <c r="E1594">
        <v>1</v>
      </c>
      <c r="F1594">
        <v>45000</v>
      </c>
    </row>
    <row r="1595" spans="1:6" x14ac:dyDescent="0.25">
      <c r="A1595">
        <v>32</v>
      </c>
      <c r="B1595" s="1" t="s">
        <v>9</v>
      </c>
      <c r="C1595" s="1" t="s">
        <v>12</v>
      </c>
      <c r="D1595" s="1" t="s">
        <v>43</v>
      </c>
      <c r="E1595">
        <v>9</v>
      </c>
      <c r="F1595">
        <v>145000</v>
      </c>
    </row>
    <row r="1596" spans="1:6" x14ac:dyDescent="0.25">
      <c r="A1596">
        <v>28</v>
      </c>
      <c r="B1596" s="1" t="s">
        <v>6</v>
      </c>
      <c r="C1596" s="1" t="s">
        <v>185</v>
      </c>
      <c r="D1596" s="1" t="s">
        <v>16</v>
      </c>
      <c r="E1596">
        <v>3</v>
      </c>
      <c r="F1596">
        <v>70000</v>
      </c>
    </row>
    <row r="1597" spans="1:6" x14ac:dyDescent="0.25">
      <c r="A1597">
        <v>32</v>
      </c>
      <c r="B1597" s="1" t="s">
        <v>9</v>
      </c>
      <c r="C1597" s="1" t="s">
        <v>185</v>
      </c>
      <c r="D1597" s="1" t="s">
        <v>17</v>
      </c>
      <c r="E1597">
        <v>7</v>
      </c>
      <c r="F1597">
        <v>120000</v>
      </c>
    </row>
    <row r="1598" spans="1:6" x14ac:dyDescent="0.25">
      <c r="A1598">
        <v>38</v>
      </c>
      <c r="B1598" s="1" t="s">
        <v>6</v>
      </c>
      <c r="C1598" s="1" t="s">
        <v>186</v>
      </c>
      <c r="D1598" s="1" t="s">
        <v>204</v>
      </c>
      <c r="E1598">
        <v>14</v>
      </c>
      <c r="F1598">
        <v>195000</v>
      </c>
    </row>
    <row r="1599" spans="1:6" x14ac:dyDescent="0.25">
      <c r="A1599">
        <v>40</v>
      </c>
      <c r="B1599" s="1" t="s">
        <v>9</v>
      </c>
      <c r="C1599" s="1" t="s">
        <v>185</v>
      </c>
      <c r="D1599" s="1" t="s">
        <v>35</v>
      </c>
      <c r="E1599">
        <v>16</v>
      </c>
      <c r="F1599">
        <v>215000</v>
      </c>
    </row>
    <row r="1600" spans="1:6" x14ac:dyDescent="0.25">
      <c r="A1600">
        <v>27</v>
      </c>
      <c r="B1600" s="1" t="s">
        <v>6</v>
      </c>
      <c r="C1600" s="1" t="s">
        <v>185</v>
      </c>
      <c r="D1600" s="1" t="s">
        <v>40</v>
      </c>
      <c r="E1600">
        <v>2</v>
      </c>
      <c r="F1600">
        <v>55000</v>
      </c>
    </row>
    <row r="1601" spans="1:6" x14ac:dyDescent="0.25">
      <c r="A1601">
        <v>36</v>
      </c>
      <c r="B1601" s="1" t="s">
        <v>9</v>
      </c>
      <c r="C1601" s="1" t="s">
        <v>12</v>
      </c>
      <c r="D1601" s="1" t="s">
        <v>92</v>
      </c>
      <c r="E1601">
        <v>13</v>
      </c>
      <c r="F1601">
        <v>185000</v>
      </c>
    </row>
    <row r="1602" spans="1:6" x14ac:dyDescent="0.25">
      <c r="A1602">
        <v>30</v>
      </c>
      <c r="B1602" s="1" t="s">
        <v>9</v>
      </c>
      <c r="C1602" s="1" t="s">
        <v>185</v>
      </c>
      <c r="D1602" s="1" t="s">
        <v>19</v>
      </c>
      <c r="E1602">
        <v>5</v>
      </c>
      <c r="F1602">
        <v>95000</v>
      </c>
    </row>
    <row r="1603" spans="1:6" x14ac:dyDescent="0.25">
      <c r="A1603">
        <v>34</v>
      </c>
      <c r="B1603" s="1" t="s">
        <v>6</v>
      </c>
      <c r="C1603" s="1" t="s">
        <v>12</v>
      </c>
      <c r="D1603" s="1" t="s">
        <v>75</v>
      </c>
      <c r="E1603">
        <v>12</v>
      </c>
      <c r="F1603">
        <v>170000</v>
      </c>
    </row>
    <row r="1604" spans="1:6" x14ac:dyDescent="0.25">
      <c r="A1604">
        <v>28</v>
      </c>
      <c r="B1604" s="1" t="s">
        <v>9</v>
      </c>
      <c r="C1604" s="1" t="s">
        <v>185</v>
      </c>
      <c r="D1604" s="1" t="s">
        <v>16</v>
      </c>
      <c r="E1604">
        <v>3</v>
      </c>
      <c r="F1604">
        <v>65000</v>
      </c>
    </row>
    <row r="1605" spans="1:6" x14ac:dyDescent="0.25">
      <c r="A1605">
        <v>26</v>
      </c>
      <c r="B1605" s="1" t="s">
        <v>9</v>
      </c>
      <c r="C1605" s="1" t="s">
        <v>186</v>
      </c>
      <c r="D1605" s="1" t="s">
        <v>8</v>
      </c>
      <c r="E1605">
        <v>2</v>
      </c>
      <c r="F1605">
        <v>75000</v>
      </c>
    </row>
    <row r="1606" spans="1:6" x14ac:dyDescent="0.25">
      <c r="A1606">
        <v>39</v>
      </c>
      <c r="B1606" s="1" t="s">
        <v>6</v>
      </c>
      <c r="C1606" s="1" t="s">
        <v>12</v>
      </c>
      <c r="D1606" s="1" t="s">
        <v>92</v>
      </c>
      <c r="E1606">
        <v>14</v>
      </c>
      <c r="F1606">
        <v>185000</v>
      </c>
    </row>
    <row r="1607" spans="1:6" x14ac:dyDescent="0.25">
      <c r="A1607">
        <v>32</v>
      </c>
      <c r="B1607" s="1" t="s">
        <v>9</v>
      </c>
      <c r="C1607" s="1" t="s">
        <v>185</v>
      </c>
      <c r="D1607" s="1" t="s">
        <v>27</v>
      </c>
      <c r="E1607">
        <v>7</v>
      </c>
      <c r="F1607">
        <v>120000</v>
      </c>
    </row>
    <row r="1608" spans="1:6" x14ac:dyDescent="0.25">
      <c r="A1608">
        <v>28</v>
      </c>
      <c r="B1608" s="1" t="s">
        <v>6</v>
      </c>
      <c r="C1608" s="1" t="s">
        <v>185</v>
      </c>
      <c r="D1608" s="1" t="s">
        <v>63</v>
      </c>
      <c r="E1608">
        <v>3</v>
      </c>
      <c r="F1608">
        <v>60000</v>
      </c>
    </row>
    <row r="1609" spans="1:6" x14ac:dyDescent="0.25">
      <c r="A1609">
        <v>35</v>
      </c>
      <c r="B1609" s="1" t="s">
        <v>9</v>
      </c>
      <c r="C1609" s="1" t="s">
        <v>186</v>
      </c>
      <c r="D1609" s="1" t="s">
        <v>43</v>
      </c>
      <c r="E1609">
        <v>10</v>
      </c>
      <c r="F1609">
        <v>145000</v>
      </c>
    </row>
    <row r="1610" spans="1:6" x14ac:dyDescent="0.25">
      <c r="A1610">
        <v>33</v>
      </c>
      <c r="B1610" s="1" t="s">
        <v>9</v>
      </c>
      <c r="C1610" s="1" t="s">
        <v>186</v>
      </c>
      <c r="D1610" s="1" t="s">
        <v>17</v>
      </c>
      <c r="E1610">
        <v>8</v>
      </c>
      <c r="F1610">
        <v>135000</v>
      </c>
    </row>
    <row r="1611" spans="1:6" x14ac:dyDescent="0.25">
      <c r="A1611">
        <v>27</v>
      </c>
      <c r="B1611" s="1" t="s">
        <v>6</v>
      </c>
      <c r="C1611" s="1" t="s">
        <v>185</v>
      </c>
      <c r="D1611" s="1" t="s">
        <v>8</v>
      </c>
      <c r="E1611">
        <v>2</v>
      </c>
      <c r="F1611">
        <v>70000</v>
      </c>
    </row>
    <row r="1612" spans="1:6" x14ac:dyDescent="0.25">
      <c r="A1612">
        <v>36</v>
      </c>
      <c r="B1612" s="1" t="s">
        <v>9</v>
      </c>
      <c r="C1612" s="1" t="s">
        <v>12</v>
      </c>
      <c r="D1612" s="1" t="s">
        <v>75</v>
      </c>
      <c r="E1612">
        <v>12</v>
      </c>
      <c r="F1612">
        <v>175000</v>
      </c>
    </row>
    <row r="1613" spans="1:6" x14ac:dyDescent="0.25">
      <c r="A1613">
        <v>29</v>
      </c>
      <c r="B1613" s="1" t="s">
        <v>6</v>
      </c>
      <c r="C1613" s="1" t="s">
        <v>185</v>
      </c>
      <c r="D1613" s="1" t="s">
        <v>14</v>
      </c>
      <c r="E1613">
        <v>2</v>
      </c>
      <c r="F1613">
        <v>45000</v>
      </c>
    </row>
    <row r="1614" spans="1:6" x14ac:dyDescent="0.25">
      <c r="A1614">
        <v>45</v>
      </c>
      <c r="B1614" s="1" t="s">
        <v>9</v>
      </c>
      <c r="C1614" s="1" t="s">
        <v>186</v>
      </c>
      <c r="D1614" s="1" t="s">
        <v>18</v>
      </c>
      <c r="E1614">
        <v>8</v>
      </c>
      <c r="F1614">
        <v>80000</v>
      </c>
    </row>
    <row r="1615" spans="1:6" x14ac:dyDescent="0.25">
      <c r="A1615">
        <v>37</v>
      </c>
      <c r="B1615" s="1" t="s">
        <v>6</v>
      </c>
      <c r="C1615" s="1" t="s">
        <v>12</v>
      </c>
      <c r="D1615" s="1" t="s">
        <v>27</v>
      </c>
      <c r="E1615">
        <v>7</v>
      </c>
      <c r="F1615">
        <v>90000</v>
      </c>
    </row>
    <row r="1616" spans="1:6" x14ac:dyDescent="0.25">
      <c r="A1616">
        <v>23</v>
      </c>
      <c r="B1616" s="1" t="s">
        <v>9</v>
      </c>
      <c r="C1616" s="1" t="s">
        <v>196</v>
      </c>
      <c r="D1616" s="1" t="s">
        <v>49</v>
      </c>
      <c r="E1616">
        <v>1</v>
      </c>
      <c r="F1616">
        <v>35000</v>
      </c>
    </row>
    <row r="1617" spans="1:6" x14ac:dyDescent="0.25">
      <c r="A1617">
        <v>41</v>
      </c>
      <c r="B1617" s="1" t="s">
        <v>6</v>
      </c>
      <c r="C1617" s="1" t="s">
        <v>185</v>
      </c>
      <c r="D1617" s="1" t="s">
        <v>35</v>
      </c>
      <c r="E1617">
        <v>12</v>
      </c>
      <c r="F1617">
        <v>120000</v>
      </c>
    </row>
    <row r="1618" spans="1:6" x14ac:dyDescent="0.25">
      <c r="A1618">
        <v>26</v>
      </c>
      <c r="B1618" s="1" t="s">
        <v>9</v>
      </c>
      <c r="C1618" s="1" t="s">
        <v>185</v>
      </c>
      <c r="D1618" s="1" t="s">
        <v>69</v>
      </c>
      <c r="E1618">
        <v>4</v>
      </c>
      <c r="F1618">
        <v>60000</v>
      </c>
    </row>
    <row r="1619" spans="1:6" x14ac:dyDescent="0.25">
      <c r="A1619">
        <v>33</v>
      </c>
      <c r="B1619" s="1" t="s">
        <v>6</v>
      </c>
      <c r="C1619" s="1" t="s">
        <v>186</v>
      </c>
      <c r="D1619" s="1" t="s">
        <v>80</v>
      </c>
      <c r="E1619">
        <v>5</v>
      </c>
      <c r="F1619">
        <v>70000</v>
      </c>
    </row>
    <row r="1620" spans="1:6" x14ac:dyDescent="0.25">
      <c r="A1620">
        <v>28</v>
      </c>
      <c r="B1620" s="1" t="s">
        <v>9</v>
      </c>
      <c r="C1620" s="1" t="s">
        <v>196</v>
      </c>
      <c r="D1620" s="1" t="s">
        <v>82</v>
      </c>
      <c r="E1620">
        <v>3</v>
      </c>
      <c r="F1620">
        <v>40000</v>
      </c>
    </row>
    <row r="1621" spans="1:6" x14ac:dyDescent="0.25">
      <c r="A1621">
        <v>50</v>
      </c>
      <c r="B1621" s="1" t="s">
        <v>6</v>
      </c>
      <c r="C1621" s="1" t="s">
        <v>12</v>
      </c>
      <c r="D1621" s="1" t="s">
        <v>124</v>
      </c>
      <c r="E1621">
        <v>15</v>
      </c>
      <c r="F1621">
        <v>150000</v>
      </c>
    </row>
    <row r="1622" spans="1:6" x14ac:dyDescent="0.25">
      <c r="A1622">
        <v>35</v>
      </c>
      <c r="B1622" s="1" t="s">
        <v>9</v>
      </c>
      <c r="C1622" s="1" t="s">
        <v>185</v>
      </c>
      <c r="D1622" s="1" t="s">
        <v>121</v>
      </c>
      <c r="E1622">
        <v>2</v>
      </c>
      <c r="F1622">
        <v>35000</v>
      </c>
    </row>
    <row r="1623" spans="1:6" x14ac:dyDescent="0.25">
      <c r="A1623">
        <v>42</v>
      </c>
      <c r="B1623" s="1" t="s">
        <v>6</v>
      </c>
      <c r="C1623" s="1" t="s">
        <v>186</v>
      </c>
      <c r="D1623" s="1" t="s">
        <v>57</v>
      </c>
      <c r="E1623">
        <v>13</v>
      </c>
      <c r="F1623">
        <v>130000</v>
      </c>
    </row>
    <row r="1624" spans="1:6" x14ac:dyDescent="0.25">
      <c r="A1624">
        <v>27</v>
      </c>
      <c r="B1624" s="1" t="s">
        <v>9</v>
      </c>
      <c r="C1624" s="1" t="s">
        <v>185</v>
      </c>
      <c r="D1624" s="1" t="s">
        <v>14</v>
      </c>
      <c r="E1624">
        <v>1</v>
      </c>
      <c r="F1624">
        <v>35000</v>
      </c>
    </row>
    <row r="1625" spans="1:6" x14ac:dyDescent="0.25">
      <c r="A1625">
        <v>48</v>
      </c>
      <c r="B1625" s="1" t="s">
        <v>6</v>
      </c>
      <c r="C1625" s="1" t="s">
        <v>12</v>
      </c>
      <c r="D1625" s="1" t="s">
        <v>30</v>
      </c>
      <c r="E1625">
        <v>18</v>
      </c>
      <c r="F1625">
        <v>180000</v>
      </c>
    </row>
    <row r="1626" spans="1:6" x14ac:dyDescent="0.25">
      <c r="A1626">
        <v>31</v>
      </c>
      <c r="B1626" s="1" t="s">
        <v>9</v>
      </c>
      <c r="C1626" s="1" t="s">
        <v>196</v>
      </c>
      <c r="D1626" s="1" t="s">
        <v>35</v>
      </c>
      <c r="E1626">
        <v>4</v>
      </c>
      <c r="F1626">
        <v>60000</v>
      </c>
    </row>
    <row r="1627" spans="1:6" x14ac:dyDescent="0.25">
      <c r="A1627">
        <v>36</v>
      </c>
      <c r="B1627" s="1" t="s">
        <v>6</v>
      </c>
      <c r="C1627" s="1" t="s">
        <v>185</v>
      </c>
      <c r="D1627" s="1" t="s">
        <v>18</v>
      </c>
      <c r="E1627">
        <v>6</v>
      </c>
      <c r="F1627">
        <v>75000</v>
      </c>
    </row>
    <row r="1628" spans="1:6" x14ac:dyDescent="0.25">
      <c r="A1628">
        <v>25</v>
      </c>
      <c r="B1628" s="1" t="s">
        <v>9</v>
      </c>
      <c r="C1628" s="1" t="s">
        <v>186</v>
      </c>
      <c r="D1628" s="1" t="s">
        <v>69</v>
      </c>
      <c r="E1628">
        <v>3</v>
      </c>
      <c r="F1628">
        <v>50000</v>
      </c>
    </row>
    <row r="1629" spans="1:6" x14ac:dyDescent="0.25">
      <c r="A1629">
        <v>39</v>
      </c>
      <c r="B1629" s="1" t="s">
        <v>6</v>
      </c>
      <c r="C1629" s="1" t="s">
        <v>12</v>
      </c>
      <c r="D1629" s="1" t="s">
        <v>27</v>
      </c>
      <c r="E1629">
        <v>10</v>
      </c>
      <c r="F1629">
        <v>100000</v>
      </c>
    </row>
    <row r="1630" spans="1:6" x14ac:dyDescent="0.25">
      <c r="A1630">
        <v>30</v>
      </c>
      <c r="B1630" s="1" t="s">
        <v>9</v>
      </c>
      <c r="C1630" s="1" t="s">
        <v>196</v>
      </c>
      <c r="D1630" s="1" t="s">
        <v>49</v>
      </c>
      <c r="E1630">
        <v>2</v>
      </c>
      <c r="F1630">
        <v>40000</v>
      </c>
    </row>
    <row r="1631" spans="1:6" x14ac:dyDescent="0.25">
      <c r="A1631">
        <v>44</v>
      </c>
      <c r="B1631" s="1" t="s">
        <v>6</v>
      </c>
      <c r="C1631" s="1" t="s">
        <v>185</v>
      </c>
      <c r="D1631" s="1" t="s">
        <v>80</v>
      </c>
      <c r="E1631">
        <v>11</v>
      </c>
      <c r="F1631">
        <v>110000</v>
      </c>
    </row>
    <row r="1632" spans="1:6" x14ac:dyDescent="0.25">
      <c r="A1632">
        <v>29</v>
      </c>
      <c r="B1632" s="1" t="s">
        <v>9</v>
      </c>
      <c r="C1632" s="1" t="s">
        <v>186</v>
      </c>
      <c r="D1632" s="1" t="s">
        <v>82</v>
      </c>
      <c r="E1632">
        <v>4</v>
      </c>
      <c r="F1632">
        <v>55000</v>
      </c>
    </row>
    <row r="1633" spans="1:6" x14ac:dyDescent="0.25">
      <c r="A1633">
        <v>47</v>
      </c>
      <c r="B1633" s="1" t="s">
        <v>6</v>
      </c>
      <c r="C1633" s="1" t="s">
        <v>12</v>
      </c>
      <c r="D1633" s="1" t="s">
        <v>124</v>
      </c>
      <c r="E1633">
        <v>17</v>
      </c>
      <c r="F1633">
        <v>170000</v>
      </c>
    </row>
    <row r="1634" spans="1:6" x14ac:dyDescent="0.25">
      <c r="A1634">
        <v>32</v>
      </c>
      <c r="B1634" s="1" t="s">
        <v>9</v>
      </c>
      <c r="C1634" s="1" t="s">
        <v>185</v>
      </c>
      <c r="D1634" s="1" t="s">
        <v>121</v>
      </c>
      <c r="E1634">
        <v>3</v>
      </c>
      <c r="F1634">
        <v>40000</v>
      </c>
    </row>
    <row r="1635" spans="1:6" x14ac:dyDescent="0.25">
      <c r="A1635">
        <v>38</v>
      </c>
      <c r="B1635" s="1" t="s">
        <v>6</v>
      </c>
      <c r="C1635" s="1" t="s">
        <v>186</v>
      </c>
      <c r="D1635" s="1" t="s">
        <v>57</v>
      </c>
      <c r="E1635">
        <v>9</v>
      </c>
      <c r="F1635">
        <v>95000</v>
      </c>
    </row>
    <row r="1636" spans="1:6" x14ac:dyDescent="0.25">
      <c r="A1636">
        <v>24</v>
      </c>
      <c r="B1636" s="1" t="s">
        <v>9</v>
      </c>
      <c r="C1636" s="1" t="s">
        <v>196</v>
      </c>
      <c r="D1636" s="1" t="s">
        <v>14</v>
      </c>
      <c r="E1636">
        <v>1</v>
      </c>
      <c r="F1636">
        <v>35000</v>
      </c>
    </row>
    <row r="1637" spans="1:6" x14ac:dyDescent="0.25">
      <c r="A1637">
        <v>40</v>
      </c>
      <c r="B1637" s="1" t="s">
        <v>6</v>
      </c>
      <c r="C1637" s="1" t="s">
        <v>12</v>
      </c>
      <c r="D1637" s="1" t="s">
        <v>30</v>
      </c>
      <c r="E1637">
        <v>14</v>
      </c>
      <c r="F1637">
        <v>140000</v>
      </c>
    </row>
    <row r="1638" spans="1:6" x14ac:dyDescent="0.25">
      <c r="A1638">
        <v>34</v>
      </c>
      <c r="B1638" s="1" t="s">
        <v>9</v>
      </c>
      <c r="C1638" s="1" t="s">
        <v>185</v>
      </c>
      <c r="D1638" s="1" t="s">
        <v>35</v>
      </c>
      <c r="E1638">
        <v>5</v>
      </c>
      <c r="F1638">
        <v>70000</v>
      </c>
    </row>
    <row r="1639" spans="1:6" x14ac:dyDescent="0.25">
      <c r="A1639">
        <v>26</v>
      </c>
      <c r="B1639" s="1" t="s">
        <v>6</v>
      </c>
      <c r="C1639" s="1" t="s">
        <v>186</v>
      </c>
      <c r="D1639" s="1" t="s">
        <v>69</v>
      </c>
      <c r="E1639">
        <v>3</v>
      </c>
      <c r="F1639">
        <v>50000</v>
      </c>
    </row>
    <row r="1640" spans="1:6" x14ac:dyDescent="0.25">
      <c r="A1640">
        <v>31</v>
      </c>
      <c r="B1640" s="1" t="s">
        <v>9</v>
      </c>
      <c r="C1640" s="1" t="s">
        <v>12</v>
      </c>
      <c r="D1640" s="1" t="s">
        <v>27</v>
      </c>
      <c r="E1640">
        <v>6</v>
      </c>
      <c r="F1640">
        <v>75000</v>
      </c>
    </row>
    <row r="1641" spans="1:6" x14ac:dyDescent="0.25">
      <c r="A1641">
        <v>27</v>
      </c>
      <c r="B1641" s="1" t="s">
        <v>6</v>
      </c>
      <c r="C1641" s="1" t="s">
        <v>196</v>
      </c>
      <c r="D1641" s="1" t="s">
        <v>49</v>
      </c>
      <c r="E1641">
        <v>2</v>
      </c>
      <c r="F1641">
        <v>40000</v>
      </c>
    </row>
    <row r="1642" spans="1:6" x14ac:dyDescent="0.25">
      <c r="A1642">
        <v>43</v>
      </c>
      <c r="B1642" s="1" t="s">
        <v>9</v>
      </c>
      <c r="C1642" s="1" t="s">
        <v>185</v>
      </c>
      <c r="D1642" s="1" t="s">
        <v>80</v>
      </c>
      <c r="E1642">
        <v>12</v>
      </c>
      <c r="F1642">
        <v>120000</v>
      </c>
    </row>
    <row r="1643" spans="1:6" x14ac:dyDescent="0.25">
      <c r="A1643">
        <v>28</v>
      </c>
      <c r="B1643" s="1" t="s">
        <v>6</v>
      </c>
      <c r="C1643" s="1" t="s">
        <v>186</v>
      </c>
      <c r="D1643" s="1" t="s">
        <v>82</v>
      </c>
      <c r="E1643">
        <v>2</v>
      </c>
      <c r="F1643">
        <v>40000</v>
      </c>
    </row>
    <row r="1644" spans="1:6" x14ac:dyDescent="0.25">
      <c r="A1644">
        <v>46</v>
      </c>
      <c r="B1644" s="1" t="s">
        <v>9</v>
      </c>
      <c r="C1644" s="1" t="s">
        <v>12</v>
      </c>
      <c r="D1644" s="1" t="s">
        <v>124</v>
      </c>
      <c r="E1644">
        <v>16</v>
      </c>
      <c r="F1644">
        <v>160000</v>
      </c>
    </row>
    <row r="1645" spans="1:6" x14ac:dyDescent="0.25">
      <c r="A1645">
        <v>33</v>
      </c>
      <c r="B1645" s="1" t="s">
        <v>6</v>
      </c>
      <c r="C1645" s="1" t="s">
        <v>185</v>
      </c>
      <c r="D1645" s="1" t="s">
        <v>121</v>
      </c>
      <c r="E1645">
        <v>4</v>
      </c>
      <c r="F1645">
        <v>55000</v>
      </c>
    </row>
    <row r="1646" spans="1:6" x14ac:dyDescent="0.25">
      <c r="A1646">
        <v>39</v>
      </c>
      <c r="B1646" s="1" t="s">
        <v>9</v>
      </c>
      <c r="C1646" s="1" t="s">
        <v>186</v>
      </c>
      <c r="D1646" s="1" t="s">
        <v>57</v>
      </c>
      <c r="E1646">
        <v>10</v>
      </c>
      <c r="F1646">
        <v>100000</v>
      </c>
    </row>
    <row r="1647" spans="1:6" x14ac:dyDescent="0.25">
      <c r="A1647">
        <v>25</v>
      </c>
      <c r="B1647" s="1" t="s">
        <v>6</v>
      </c>
      <c r="C1647" s="1" t="s">
        <v>196</v>
      </c>
      <c r="D1647" s="1" t="s">
        <v>14</v>
      </c>
      <c r="E1647">
        <v>1</v>
      </c>
      <c r="F1647">
        <v>35000</v>
      </c>
    </row>
    <row r="1648" spans="1:6" x14ac:dyDescent="0.25">
      <c r="A1648">
        <v>41</v>
      </c>
      <c r="B1648" s="1" t="s">
        <v>9</v>
      </c>
      <c r="C1648" s="1" t="s">
        <v>185</v>
      </c>
      <c r="D1648" s="1" t="s">
        <v>18</v>
      </c>
      <c r="E1648">
        <v>8</v>
      </c>
      <c r="F1648">
        <v>80000</v>
      </c>
    </row>
    <row r="1649" spans="1:6" x14ac:dyDescent="0.25">
      <c r="A1649">
        <v>35</v>
      </c>
      <c r="B1649" s="1" t="s">
        <v>6</v>
      </c>
      <c r="C1649" s="1" t="s">
        <v>12</v>
      </c>
      <c r="D1649" s="1" t="s">
        <v>27</v>
      </c>
      <c r="E1649">
        <v>7</v>
      </c>
      <c r="F1649">
        <v>90000</v>
      </c>
    </row>
    <row r="1650" spans="1:6" x14ac:dyDescent="0.25">
      <c r="A1650">
        <v>23</v>
      </c>
      <c r="B1650" s="1" t="s">
        <v>9</v>
      </c>
      <c r="C1650" s="1" t="s">
        <v>185</v>
      </c>
      <c r="D1650" s="1" t="s">
        <v>49</v>
      </c>
      <c r="E1650">
        <v>1</v>
      </c>
      <c r="F1650">
        <v>35000</v>
      </c>
    </row>
    <row r="1651" spans="1:6" x14ac:dyDescent="0.25">
      <c r="A1651">
        <v>42</v>
      </c>
      <c r="B1651" s="1" t="s">
        <v>6</v>
      </c>
      <c r="C1651" s="1" t="s">
        <v>186</v>
      </c>
      <c r="D1651" s="1" t="s">
        <v>35</v>
      </c>
      <c r="E1651">
        <v>13</v>
      </c>
      <c r="F1651">
        <v>130000</v>
      </c>
    </row>
    <row r="1652" spans="1:6" x14ac:dyDescent="0.25">
      <c r="A1652">
        <v>32</v>
      </c>
      <c r="B1652" s="1" t="s">
        <v>6</v>
      </c>
      <c r="C1652" s="1" t="s">
        <v>186</v>
      </c>
      <c r="D1652" s="1" t="s">
        <v>80</v>
      </c>
      <c r="E1652">
        <v>5</v>
      </c>
      <c r="F1652">
        <v>70000</v>
      </c>
    </row>
    <row r="1653" spans="1:6" x14ac:dyDescent="0.25">
      <c r="A1653">
        <v>27</v>
      </c>
      <c r="B1653" s="1" t="s">
        <v>9</v>
      </c>
      <c r="C1653" s="1" t="s">
        <v>196</v>
      </c>
      <c r="D1653" s="1" t="s">
        <v>82</v>
      </c>
      <c r="E1653">
        <v>3</v>
      </c>
      <c r="F1653">
        <v>40000</v>
      </c>
    </row>
    <row r="1654" spans="1:6" x14ac:dyDescent="0.25">
      <c r="A1654">
        <v>36</v>
      </c>
      <c r="B1654" s="1" t="s">
        <v>9</v>
      </c>
      <c r="C1654" s="1" t="s">
        <v>185</v>
      </c>
      <c r="D1654" s="1" t="s">
        <v>121</v>
      </c>
      <c r="E1654">
        <v>2</v>
      </c>
      <c r="F1654">
        <v>35000</v>
      </c>
    </row>
    <row r="1655" spans="1:6" x14ac:dyDescent="0.25">
      <c r="A1655">
        <v>48</v>
      </c>
      <c r="B1655" s="1" t="s">
        <v>6</v>
      </c>
      <c r="C1655" s="1" t="s">
        <v>186</v>
      </c>
      <c r="D1655" s="1" t="s">
        <v>57</v>
      </c>
      <c r="E1655">
        <v>18</v>
      </c>
      <c r="F1655">
        <v>180000</v>
      </c>
    </row>
    <row r="1656" spans="1:6" x14ac:dyDescent="0.25">
      <c r="A1656">
        <v>31</v>
      </c>
      <c r="B1656" s="1" t="s">
        <v>9</v>
      </c>
      <c r="C1656" s="1" t="s">
        <v>196</v>
      </c>
      <c r="D1656" s="1" t="s">
        <v>14</v>
      </c>
      <c r="E1656">
        <v>2</v>
      </c>
      <c r="F1656">
        <v>40000</v>
      </c>
    </row>
    <row r="1657" spans="1:6" x14ac:dyDescent="0.25">
      <c r="A1657">
        <v>29</v>
      </c>
      <c r="B1657" s="1" t="s">
        <v>6</v>
      </c>
      <c r="C1657" s="1" t="s">
        <v>185</v>
      </c>
      <c r="D1657" s="1" t="s">
        <v>30</v>
      </c>
      <c r="E1657">
        <v>6</v>
      </c>
      <c r="F1657">
        <v>75000</v>
      </c>
    </row>
    <row r="1658" spans="1:6" x14ac:dyDescent="0.25">
      <c r="A1658">
        <v>45</v>
      </c>
      <c r="B1658" s="1" t="s">
        <v>9</v>
      </c>
      <c r="C1658" s="1" t="s">
        <v>12</v>
      </c>
      <c r="D1658" s="1" t="s">
        <v>35</v>
      </c>
      <c r="E1658">
        <v>12</v>
      </c>
      <c r="F1658">
        <v>120000</v>
      </c>
    </row>
    <row r="1659" spans="1:6" x14ac:dyDescent="0.25">
      <c r="A1659">
        <v>25</v>
      </c>
      <c r="B1659" s="1" t="s">
        <v>6</v>
      </c>
      <c r="C1659" s="1" t="s">
        <v>186</v>
      </c>
      <c r="D1659" s="1" t="s">
        <v>69</v>
      </c>
      <c r="E1659">
        <v>3</v>
      </c>
      <c r="F1659">
        <v>50000</v>
      </c>
    </row>
    <row r="1660" spans="1:6" x14ac:dyDescent="0.25">
      <c r="A1660">
        <v>37</v>
      </c>
      <c r="B1660" s="1" t="s">
        <v>9</v>
      </c>
      <c r="C1660" s="1" t="s">
        <v>185</v>
      </c>
      <c r="D1660" s="1" t="s">
        <v>27</v>
      </c>
      <c r="E1660">
        <v>7</v>
      </c>
      <c r="F1660">
        <v>90000</v>
      </c>
    </row>
    <row r="1661" spans="1:6" x14ac:dyDescent="0.25">
      <c r="A1661">
        <v>23</v>
      </c>
      <c r="B1661" s="1" t="s">
        <v>6</v>
      </c>
      <c r="C1661" s="1" t="s">
        <v>196</v>
      </c>
      <c r="D1661" s="1" t="s">
        <v>49</v>
      </c>
      <c r="E1661">
        <v>1</v>
      </c>
      <c r="F1661">
        <v>35000</v>
      </c>
    </row>
    <row r="1662" spans="1:6" x14ac:dyDescent="0.25">
      <c r="A1662">
        <v>41</v>
      </c>
      <c r="B1662" s="1" t="s">
        <v>9</v>
      </c>
      <c r="C1662" s="1" t="s">
        <v>185</v>
      </c>
      <c r="D1662" s="1" t="s">
        <v>80</v>
      </c>
      <c r="E1662">
        <v>11</v>
      </c>
      <c r="F1662">
        <v>110000</v>
      </c>
    </row>
    <row r="1663" spans="1:6" x14ac:dyDescent="0.25">
      <c r="A1663">
        <v>26</v>
      </c>
      <c r="B1663" s="1" t="s">
        <v>6</v>
      </c>
      <c r="C1663" s="1" t="s">
        <v>186</v>
      </c>
      <c r="D1663" s="1" t="s">
        <v>82</v>
      </c>
      <c r="E1663">
        <v>3</v>
      </c>
      <c r="F1663">
        <v>45000</v>
      </c>
    </row>
    <row r="1664" spans="1:6" x14ac:dyDescent="0.25">
      <c r="A1664">
        <v>33</v>
      </c>
      <c r="B1664" s="1" t="s">
        <v>9</v>
      </c>
      <c r="C1664" s="1" t="s">
        <v>12</v>
      </c>
      <c r="D1664" s="1" t="s">
        <v>124</v>
      </c>
      <c r="E1664">
        <v>5</v>
      </c>
      <c r="F1664">
        <v>70000</v>
      </c>
    </row>
    <row r="1665" spans="1:6" x14ac:dyDescent="0.25">
      <c r="A1665">
        <v>28</v>
      </c>
      <c r="B1665" s="1" t="s">
        <v>6</v>
      </c>
      <c r="C1665" s="1" t="s">
        <v>185</v>
      </c>
      <c r="D1665" s="1" t="s">
        <v>121</v>
      </c>
      <c r="E1665">
        <v>1</v>
      </c>
      <c r="F1665">
        <v>30000</v>
      </c>
    </row>
    <row r="1666" spans="1:6" x14ac:dyDescent="0.25">
      <c r="A1666">
        <v>42</v>
      </c>
      <c r="B1666" s="1" t="s">
        <v>9</v>
      </c>
      <c r="C1666" s="1" t="s">
        <v>186</v>
      </c>
      <c r="D1666" s="1" t="s">
        <v>57</v>
      </c>
      <c r="E1666">
        <v>13</v>
      </c>
      <c r="F1666">
        <v>130000</v>
      </c>
    </row>
    <row r="1667" spans="1:6" x14ac:dyDescent="0.25">
      <c r="A1667">
        <v>27</v>
      </c>
      <c r="B1667" s="1" t="s">
        <v>6</v>
      </c>
      <c r="C1667" s="1" t="s">
        <v>196</v>
      </c>
      <c r="D1667" s="1" t="s">
        <v>35</v>
      </c>
      <c r="E1667">
        <v>4</v>
      </c>
      <c r="F1667">
        <v>60000</v>
      </c>
    </row>
    <row r="1668" spans="1:6" x14ac:dyDescent="0.25">
      <c r="A1668">
        <v>50</v>
      </c>
      <c r="B1668" s="1" t="s">
        <v>9</v>
      </c>
      <c r="C1668" s="1" t="s">
        <v>185</v>
      </c>
      <c r="D1668" s="1" t="s">
        <v>18</v>
      </c>
      <c r="E1668">
        <v>15</v>
      </c>
      <c r="F1668">
        <v>150000</v>
      </c>
    </row>
    <row r="1669" spans="1:6" x14ac:dyDescent="0.25">
      <c r="A1669">
        <v>35</v>
      </c>
      <c r="B1669" s="1" t="s">
        <v>6</v>
      </c>
      <c r="C1669" s="1" t="s">
        <v>12</v>
      </c>
      <c r="D1669" s="1" t="s">
        <v>27</v>
      </c>
      <c r="E1669">
        <v>8</v>
      </c>
      <c r="F1669">
        <v>80000</v>
      </c>
    </row>
    <row r="1670" spans="1:6" x14ac:dyDescent="0.25">
      <c r="A1670">
        <v>24</v>
      </c>
      <c r="B1670" s="1" t="s">
        <v>9</v>
      </c>
      <c r="C1670" s="1" t="s">
        <v>185</v>
      </c>
      <c r="D1670" s="1" t="s">
        <v>49</v>
      </c>
      <c r="E1670">
        <v>1</v>
      </c>
      <c r="F1670">
        <v>35000</v>
      </c>
    </row>
    <row r="1671" spans="1:6" x14ac:dyDescent="0.25">
      <c r="A1671">
        <v>46</v>
      </c>
      <c r="B1671" s="1" t="s">
        <v>6</v>
      </c>
      <c r="C1671" s="1" t="s">
        <v>186</v>
      </c>
      <c r="D1671" s="1" t="s">
        <v>80</v>
      </c>
      <c r="E1671">
        <v>16</v>
      </c>
      <c r="F1671">
        <v>160000</v>
      </c>
    </row>
    <row r="1672" spans="1:6" x14ac:dyDescent="0.25">
      <c r="A1672">
        <v>29</v>
      </c>
      <c r="B1672" s="1" t="s">
        <v>9</v>
      </c>
      <c r="C1672" s="1" t="s">
        <v>196</v>
      </c>
      <c r="D1672" s="1" t="s">
        <v>82</v>
      </c>
      <c r="E1672">
        <v>2</v>
      </c>
      <c r="F1672">
        <v>40000</v>
      </c>
    </row>
    <row r="1673" spans="1:6" x14ac:dyDescent="0.25">
      <c r="A1673">
        <v>31</v>
      </c>
      <c r="B1673" s="1" t="s">
        <v>9</v>
      </c>
      <c r="C1673" s="1" t="s">
        <v>185</v>
      </c>
      <c r="D1673" s="1" t="s">
        <v>121</v>
      </c>
      <c r="E1673">
        <v>3</v>
      </c>
      <c r="F1673">
        <v>40000</v>
      </c>
    </row>
    <row r="1674" spans="1:6" x14ac:dyDescent="0.25">
      <c r="A1674">
        <v>25</v>
      </c>
      <c r="B1674" s="1" t="s">
        <v>9</v>
      </c>
      <c r="C1674" s="1" t="s">
        <v>196</v>
      </c>
      <c r="D1674" s="1" t="s">
        <v>14</v>
      </c>
      <c r="E1674">
        <v>1</v>
      </c>
      <c r="F1674">
        <v>35000</v>
      </c>
    </row>
    <row r="1675" spans="1:6" x14ac:dyDescent="0.25">
      <c r="A1675">
        <v>39</v>
      </c>
      <c r="B1675" s="1" t="s">
        <v>6</v>
      </c>
      <c r="C1675" s="1" t="s">
        <v>185</v>
      </c>
      <c r="D1675" s="1" t="s">
        <v>30</v>
      </c>
      <c r="E1675">
        <v>10</v>
      </c>
      <c r="F1675">
        <v>100000</v>
      </c>
    </row>
    <row r="1676" spans="1:6" x14ac:dyDescent="0.25">
      <c r="A1676">
        <v>33</v>
      </c>
      <c r="B1676" s="1" t="s">
        <v>9</v>
      </c>
      <c r="C1676" s="1" t="s">
        <v>12</v>
      </c>
      <c r="D1676" s="1" t="s">
        <v>35</v>
      </c>
      <c r="E1676">
        <v>5</v>
      </c>
      <c r="F1676">
        <v>70000</v>
      </c>
    </row>
    <row r="1677" spans="1:6" x14ac:dyDescent="0.25">
      <c r="A1677">
        <v>27</v>
      </c>
      <c r="B1677" s="1" t="s">
        <v>6</v>
      </c>
      <c r="C1677" s="1" t="s">
        <v>186</v>
      </c>
      <c r="D1677" s="1" t="s">
        <v>69</v>
      </c>
      <c r="E1677">
        <v>3</v>
      </c>
      <c r="F1677">
        <v>50000</v>
      </c>
    </row>
    <row r="1678" spans="1:6" x14ac:dyDescent="0.25">
      <c r="A1678">
        <v>43</v>
      </c>
      <c r="B1678" s="1" t="s">
        <v>9</v>
      </c>
      <c r="C1678" s="1" t="s">
        <v>185</v>
      </c>
      <c r="D1678" s="1" t="s">
        <v>27</v>
      </c>
      <c r="E1678">
        <v>12</v>
      </c>
      <c r="F1678">
        <v>120000</v>
      </c>
    </row>
    <row r="1679" spans="1:6" x14ac:dyDescent="0.25">
      <c r="A1679">
        <v>28</v>
      </c>
      <c r="B1679" s="1" t="s">
        <v>6</v>
      </c>
      <c r="C1679" s="1" t="s">
        <v>196</v>
      </c>
      <c r="D1679" s="1" t="s">
        <v>49</v>
      </c>
      <c r="E1679">
        <v>2</v>
      </c>
      <c r="F1679">
        <v>40000</v>
      </c>
    </row>
    <row r="1680" spans="1:6" x14ac:dyDescent="0.25">
      <c r="A1680">
        <v>31</v>
      </c>
      <c r="B1680" s="1" t="s">
        <v>6</v>
      </c>
      <c r="C1680" s="1" t="s">
        <v>185</v>
      </c>
      <c r="D1680" s="1" t="s">
        <v>14</v>
      </c>
      <c r="E1680">
        <v>3</v>
      </c>
      <c r="F1680">
        <v>50000</v>
      </c>
    </row>
    <row r="1681" spans="1:6" x14ac:dyDescent="0.25">
      <c r="A1681">
        <v>46</v>
      </c>
      <c r="B1681" s="1" t="s">
        <v>9</v>
      </c>
      <c r="C1681" s="1" t="s">
        <v>186</v>
      </c>
      <c r="D1681" s="1" t="s">
        <v>27</v>
      </c>
      <c r="E1681">
        <v>14</v>
      </c>
      <c r="F1681">
        <v>140000</v>
      </c>
    </row>
    <row r="1682" spans="1:6" x14ac:dyDescent="0.25">
      <c r="A1682">
        <v>38</v>
      </c>
      <c r="B1682" s="1" t="s">
        <v>9</v>
      </c>
      <c r="C1682" s="1" t="s">
        <v>185</v>
      </c>
      <c r="D1682" s="1" t="s">
        <v>35</v>
      </c>
      <c r="E1682">
        <v>10</v>
      </c>
      <c r="F1682">
        <v>100000</v>
      </c>
    </row>
    <row r="1683" spans="1:6" x14ac:dyDescent="0.25">
      <c r="A1683">
        <v>24</v>
      </c>
      <c r="B1683" s="1" t="s">
        <v>6</v>
      </c>
      <c r="C1683" s="1" t="s">
        <v>12</v>
      </c>
      <c r="D1683" s="1" t="s">
        <v>69</v>
      </c>
      <c r="E1683">
        <v>1</v>
      </c>
      <c r="F1683">
        <v>30000</v>
      </c>
    </row>
    <row r="1684" spans="1:6" x14ac:dyDescent="0.25">
      <c r="A1684">
        <v>33</v>
      </c>
      <c r="B1684" s="1" t="s">
        <v>9</v>
      </c>
      <c r="C1684" s="1" t="s">
        <v>186</v>
      </c>
      <c r="D1684" s="1" t="s">
        <v>80</v>
      </c>
      <c r="E1684">
        <v>6</v>
      </c>
      <c r="F1684">
        <v>75000</v>
      </c>
    </row>
    <row r="1685" spans="1:6" x14ac:dyDescent="0.25">
      <c r="A1685">
        <v>29</v>
      </c>
      <c r="B1685" s="1" t="s">
        <v>6</v>
      </c>
      <c r="C1685" s="1" t="s">
        <v>196</v>
      </c>
      <c r="D1685" s="1" t="s">
        <v>82</v>
      </c>
      <c r="E1685">
        <v>2</v>
      </c>
      <c r="F1685">
        <v>40000</v>
      </c>
    </row>
    <row r="1686" spans="1:6" x14ac:dyDescent="0.25">
      <c r="A1686">
        <v>50</v>
      </c>
      <c r="B1686" s="1" t="s">
        <v>9</v>
      </c>
      <c r="C1686" s="1" t="s">
        <v>185</v>
      </c>
      <c r="D1686" s="1" t="s">
        <v>18</v>
      </c>
      <c r="E1686">
        <v>18</v>
      </c>
      <c r="F1686">
        <v>180000</v>
      </c>
    </row>
    <row r="1687" spans="1:6" x14ac:dyDescent="0.25">
      <c r="A1687">
        <v>35</v>
      </c>
      <c r="B1687" s="1" t="s">
        <v>6</v>
      </c>
      <c r="C1687" s="1" t="s">
        <v>12</v>
      </c>
      <c r="D1687" s="1" t="s">
        <v>124</v>
      </c>
      <c r="E1687">
        <v>8</v>
      </c>
      <c r="F1687">
        <v>80000</v>
      </c>
    </row>
    <row r="1688" spans="1:6" x14ac:dyDescent="0.25">
      <c r="A1688">
        <v>41</v>
      </c>
      <c r="B1688" s="1" t="s">
        <v>6</v>
      </c>
      <c r="C1688" s="1" t="s">
        <v>186</v>
      </c>
      <c r="D1688" s="1" t="s">
        <v>57</v>
      </c>
      <c r="E1688">
        <v>12</v>
      </c>
      <c r="F1688">
        <v>120000</v>
      </c>
    </row>
    <row r="1689" spans="1:6" x14ac:dyDescent="0.25">
      <c r="A1689">
        <v>26</v>
      </c>
      <c r="B1689" s="1" t="s">
        <v>9</v>
      </c>
      <c r="C1689" s="1" t="s">
        <v>196</v>
      </c>
      <c r="D1689" s="1" t="s">
        <v>35</v>
      </c>
      <c r="E1689">
        <v>3</v>
      </c>
      <c r="F1689">
        <v>45000</v>
      </c>
    </row>
    <row r="1690" spans="1:6" x14ac:dyDescent="0.25">
      <c r="A1690">
        <v>32</v>
      </c>
      <c r="B1690" s="1" t="s">
        <v>6</v>
      </c>
      <c r="C1690" s="1" t="s">
        <v>185</v>
      </c>
      <c r="D1690" s="1" t="s">
        <v>30</v>
      </c>
      <c r="E1690">
        <v>7</v>
      </c>
      <c r="F1690">
        <v>90000</v>
      </c>
    </row>
    <row r="1691" spans="1:6" x14ac:dyDescent="0.25">
      <c r="A1691">
        <v>27</v>
      </c>
      <c r="B1691" s="1" t="s">
        <v>9</v>
      </c>
      <c r="C1691" s="1" t="s">
        <v>12</v>
      </c>
      <c r="D1691" s="1" t="s">
        <v>27</v>
      </c>
      <c r="E1691">
        <v>4</v>
      </c>
      <c r="F1691">
        <v>55000</v>
      </c>
    </row>
    <row r="1692" spans="1:6" x14ac:dyDescent="0.25">
      <c r="A1692">
        <v>43</v>
      </c>
      <c r="B1692" s="1" t="s">
        <v>6</v>
      </c>
      <c r="C1692" s="1" t="s">
        <v>186</v>
      </c>
      <c r="D1692" s="1" t="s">
        <v>80</v>
      </c>
      <c r="E1692">
        <v>16</v>
      </c>
      <c r="F1692">
        <v>160000</v>
      </c>
    </row>
    <row r="1693" spans="1:6" x14ac:dyDescent="0.25">
      <c r="A1693">
        <v>28</v>
      </c>
      <c r="B1693" s="1" t="s">
        <v>9</v>
      </c>
      <c r="C1693" s="1" t="s">
        <v>185</v>
      </c>
      <c r="D1693" s="1" t="s">
        <v>82</v>
      </c>
      <c r="E1693">
        <v>2</v>
      </c>
      <c r="F1693">
        <v>40000</v>
      </c>
    </row>
    <row r="1694" spans="1:6" x14ac:dyDescent="0.25">
      <c r="A1694">
        <v>31</v>
      </c>
      <c r="B1694" s="1" t="s">
        <v>9</v>
      </c>
      <c r="C1694" s="1" t="s">
        <v>196</v>
      </c>
      <c r="D1694" s="1" t="s">
        <v>121</v>
      </c>
      <c r="E1694">
        <v>3</v>
      </c>
      <c r="F1694">
        <v>40000</v>
      </c>
    </row>
    <row r="1695" spans="1:6" x14ac:dyDescent="0.25">
      <c r="A1695">
        <v>39</v>
      </c>
      <c r="B1695" s="1" t="s">
        <v>6</v>
      </c>
      <c r="C1695" s="1" t="s">
        <v>185</v>
      </c>
      <c r="D1695" s="1" t="s">
        <v>18</v>
      </c>
      <c r="E1695">
        <v>11</v>
      </c>
      <c r="F1695">
        <v>110000</v>
      </c>
    </row>
    <row r="1696" spans="1:6" x14ac:dyDescent="0.25">
      <c r="A1696">
        <v>33</v>
      </c>
      <c r="B1696" s="1" t="s">
        <v>9</v>
      </c>
      <c r="C1696" s="1" t="s">
        <v>12</v>
      </c>
      <c r="D1696" s="1" t="s">
        <v>35</v>
      </c>
      <c r="E1696">
        <v>6</v>
      </c>
      <c r="F1696">
        <v>75000</v>
      </c>
    </row>
    <row r="1697" spans="1:6" x14ac:dyDescent="0.25">
      <c r="A1697">
        <v>50</v>
      </c>
      <c r="B1697" s="1" t="s">
        <v>9</v>
      </c>
      <c r="C1697" s="1" t="s">
        <v>186</v>
      </c>
      <c r="D1697" s="1" t="s">
        <v>80</v>
      </c>
      <c r="E1697">
        <v>15</v>
      </c>
      <c r="F1697">
        <v>150000</v>
      </c>
    </row>
    <row r="1698" spans="1:6" x14ac:dyDescent="0.25">
      <c r="A1698">
        <v>36</v>
      </c>
      <c r="B1698" s="1" t="s">
        <v>6</v>
      </c>
      <c r="C1698" s="1" t="s">
        <v>185</v>
      </c>
      <c r="D1698" s="1" t="s">
        <v>82</v>
      </c>
      <c r="E1698">
        <v>5</v>
      </c>
      <c r="F1698">
        <v>70000</v>
      </c>
    </row>
    <row r="1699" spans="1:6" x14ac:dyDescent="0.25">
      <c r="A1699">
        <v>48</v>
      </c>
      <c r="B1699" s="1" t="s">
        <v>9</v>
      </c>
      <c r="C1699" s="1" t="s">
        <v>12</v>
      </c>
      <c r="D1699" s="1" t="s">
        <v>124</v>
      </c>
      <c r="E1699">
        <v>19</v>
      </c>
      <c r="F1699">
        <v>190000</v>
      </c>
    </row>
    <row r="1700" spans="1:6" x14ac:dyDescent="0.25">
      <c r="A1700">
        <v>31</v>
      </c>
      <c r="B1700" s="1" t="s">
        <v>6</v>
      </c>
      <c r="C1700" s="1" t="s">
        <v>196</v>
      </c>
      <c r="D1700" s="1" t="s">
        <v>121</v>
      </c>
      <c r="E1700">
        <v>3</v>
      </c>
      <c r="F1700">
        <v>40000</v>
      </c>
    </row>
    <row r="1701" spans="1:6" x14ac:dyDescent="0.25">
      <c r="A1701">
        <v>29</v>
      </c>
      <c r="B1701" s="1" t="s">
        <v>9</v>
      </c>
      <c r="C1701" s="1" t="s">
        <v>185</v>
      </c>
      <c r="D1701" s="1" t="s">
        <v>30</v>
      </c>
      <c r="E1701">
        <v>6</v>
      </c>
      <c r="F1701">
        <v>75000</v>
      </c>
    </row>
    <row r="1702" spans="1:6" x14ac:dyDescent="0.25">
      <c r="A1702">
        <v>45</v>
      </c>
      <c r="B1702" s="1" t="s">
        <v>6</v>
      </c>
      <c r="C1702" s="1" t="s">
        <v>186</v>
      </c>
      <c r="D1702" s="1" t="s">
        <v>57</v>
      </c>
      <c r="E1702">
        <v>14</v>
      </c>
      <c r="F1702">
        <v>140000</v>
      </c>
    </row>
    <row r="1703" spans="1:6" x14ac:dyDescent="0.25">
      <c r="A1703">
        <v>35</v>
      </c>
      <c r="B1703" s="1" t="s">
        <v>9</v>
      </c>
      <c r="C1703" s="1" t="s">
        <v>12</v>
      </c>
      <c r="D1703" s="1" t="s">
        <v>27</v>
      </c>
      <c r="E1703">
        <v>8</v>
      </c>
      <c r="F1703">
        <v>80000</v>
      </c>
    </row>
    <row r="1704" spans="1:6" x14ac:dyDescent="0.25">
      <c r="A1704">
        <v>23</v>
      </c>
      <c r="B1704" s="1" t="s">
        <v>6</v>
      </c>
      <c r="C1704" s="1" t="s">
        <v>185</v>
      </c>
      <c r="D1704" s="1" t="s">
        <v>49</v>
      </c>
      <c r="E1704">
        <v>1</v>
      </c>
      <c r="F1704">
        <v>35000</v>
      </c>
    </row>
    <row r="1705" spans="1:6" x14ac:dyDescent="0.25">
      <c r="A1705">
        <v>42</v>
      </c>
      <c r="B1705" s="1" t="s">
        <v>9</v>
      </c>
      <c r="C1705" s="1" t="s">
        <v>186</v>
      </c>
      <c r="D1705" s="1" t="s">
        <v>18</v>
      </c>
      <c r="E1705">
        <v>13</v>
      </c>
      <c r="F1705">
        <v>130000</v>
      </c>
    </row>
    <row r="1706" spans="1:6" x14ac:dyDescent="0.25">
      <c r="A1706">
        <v>26</v>
      </c>
      <c r="B1706" s="1" t="s">
        <v>6</v>
      </c>
      <c r="C1706" s="1" t="s">
        <v>196</v>
      </c>
      <c r="D1706" s="1" t="s">
        <v>69</v>
      </c>
      <c r="E1706">
        <v>2</v>
      </c>
      <c r="F1706">
        <v>40000</v>
      </c>
    </row>
    <row r="1707" spans="1:6" x14ac:dyDescent="0.25">
      <c r="A1707">
        <v>32</v>
      </c>
      <c r="B1707" s="1" t="s">
        <v>9</v>
      </c>
      <c r="C1707" s="1" t="s">
        <v>185</v>
      </c>
      <c r="D1707" s="1" t="s">
        <v>80</v>
      </c>
      <c r="E1707">
        <v>7</v>
      </c>
      <c r="F1707">
        <v>90000</v>
      </c>
    </row>
    <row r="1708" spans="1:6" x14ac:dyDescent="0.25">
      <c r="A1708">
        <v>27</v>
      </c>
      <c r="B1708" s="1" t="s">
        <v>6</v>
      </c>
      <c r="C1708" s="1" t="s">
        <v>12</v>
      </c>
      <c r="D1708" s="1" t="s">
        <v>82</v>
      </c>
      <c r="E1708">
        <v>4</v>
      </c>
      <c r="F1708">
        <v>55000</v>
      </c>
    </row>
    <row r="1709" spans="1:6" x14ac:dyDescent="0.25">
      <c r="A1709">
        <v>50</v>
      </c>
      <c r="B1709" s="1" t="s">
        <v>9</v>
      </c>
      <c r="C1709" s="1" t="s">
        <v>186</v>
      </c>
      <c r="D1709" s="1" t="s">
        <v>124</v>
      </c>
      <c r="E1709">
        <v>18</v>
      </c>
      <c r="F1709">
        <v>180000</v>
      </c>
    </row>
    <row r="1710" spans="1:6" x14ac:dyDescent="0.25">
      <c r="A1710">
        <v>36</v>
      </c>
      <c r="B1710" s="1" t="s">
        <v>6</v>
      </c>
      <c r="C1710" s="1" t="s">
        <v>185</v>
      </c>
      <c r="D1710" s="1" t="s">
        <v>121</v>
      </c>
      <c r="E1710">
        <v>3</v>
      </c>
      <c r="F1710">
        <v>45000</v>
      </c>
    </row>
    <row r="1711" spans="1:6" x14ac:dyDescent="0.25">
      <c r="A1711">
        <v>48</v>
      </c>
      <c r="B1711" s="1" t="s">
        <v>9</v>
      </c>
      <c r="C1711" s="1" t="s">
        <v>12</v>
      </c>
      <c r="D1711" s="1" t="s">
        <v>57</v>
      </c>
      <c r="E1711">
        <v>19</v>
      </c>
      <c r="F1711">
        <v>190000</v>
      </c>
    </row>
    <row r="1712" spans="1:6" x14ac:dyDescent="0.25">
      <c r="A1712">
        <v>31</v>
      </c>
      <c r="B1712" s="1" t="s">
        <v>6</v>
      </c>
      <c r="C1712" s="1" t="s">
        <v>196</v>
      </c>
      <c r="D1712" s="1" t="s">
        <v>14</v>
      </c>
      <c r="E1712">
        <v>3</v>
      </c>
      <c r="F1712">
        <v>50000</v>
      </c>
    </row>
    <row r="1713" spans="1:6" x14ac:dyDescent="0.25">
      <c r="A1713">
        <v>29</v>
      </c>
      <c r="B1713" s="1" t="s">
        <v>9</v>
      </c>
      <c r="C1713" s="1" t="s">
        <v>185</v>
      </c>
      <c r="D1713" s="1" t="s">
        <v>35</v>
      </c>
      <c r="E1713">
        <v>4</v>
      </c>
      <c r="F1713">
        <v>55000</v>
      </c>
    </row>
    <row r="1714" spans="1:6" x14ac:dyDescent="0.25">
      <c r="A1714">
        <v>45</v>
      </c>
      <c r="B1714" s="1" t="s">
        <v>6</v>
      </c>
      <c r="C1714" s="1" t="s">
        <v>186</v>
      </c>
      <c r="D1714" s="1" t="s">
        <v>27</v>
      </c>
      <c r="E1714">
        <v>13</v>
      </c>
      <c r="F1714">
        <v>130000</v>
      </c>
    </row>
    <row r="1715" spans="1:6" x14ac:dyDescent="0.25">
      <c r="A1715">
        <v>25</v>
      </c>
      <c r="B1715" s="1" t="s">
        <v>9</v>
      </c>
      <c r="C1715" s="1" t="s">
        <v>196</v>
      </c>
      <c r="D1715" s="1" t="s">
        <v>49</v>
      </c>
      <c r="E1715">
        <v>1</v>
      </c>
      <c r="F1715">
        <v>35000</v>
      </c>
    </row>
    <row r="1716" spans="1:6" x14ac:dyDescent="0.25">
      <c r="A1716">
        <v>41</v>
      </c>
      <c r="B1716" s="1" t="s">
        <v>6</v>
      </c>
      <c r="C1716" s="1" t="s">
        <v>185</v>
      </c>
      <c r="D1716" s="1" t="s">
        <v>80</v>
      </c>
      <c r="E1716">
        <v>12</v>
      </c>
      <c r="F1716">
        <v>120000</v>
      </c>
    </row>
    <row r="1717" spans="1:6" x14ac:dyDescent="0.25">
      <c r="A1717">
        <v>35</v>
      </c>
      <c r="B1717" s="1" t="s">
        <v>9</v>
      </c>
      <c r="C1717" s="1" t="s">
        <v>12</v>
      </c>
      <c r="D1717" s="1" t="s">
        <v>124</v>
      </c>
      <c r="E1717">
        <v>9</v>
      </c>
      <c r="F1717">
        <v>95000</v>
      </c>
    </row>
    <row r="1718" spans="1:6" x14ac:dyDescent="0.25">
      <c r="A1718">
        <v>23</v>
      </c>
      <c r="B1718" s="1" t="s">
        <v>6</v>
      </c>
      <c r="C1718" s="1" t="s">
        <v>185</v>
      </c>
      <c r="D1718" s="1" t="s">
        <v>82</v>
      </c>
      <c r="E1718">
        <v>1</v>
      </c>
      <c r="F1718">
        <v>35000</v>
      </c>
    </row>
    <row r="1719" spans="1:6" x14ac:dyDescent="0.25">
      <c r="A1719">
        <v>42</v>
      </c>
      <c r="B1719" s="1" t="s">
        <v>9</v>
      </c>
      <c r="C1719" s="1" t="s">
        <v>186</v>
      </c>
      <c r="D1719" s="1" t="s">
        <v>69</v>
      </c>
      <c r="E1719">
        <v>14</v>
      </c>
      <c r="F1719">
        <v>140000</v>
      </c>
    </row>
    <row r="1720" spans="1:6" x14ac:dyDescent="0.25">
      <c r="A1720">
        <v>26</v>
      </c>
      <c r="B1720" s="1" t="s">
        <v>6</v>
      </c>
      <c r="C1720" s="1" t="s">
        <v>196</v>
      </c>
      <c r="D1720" s="1" t="s">
        <v>18</v>
      </c>
      <c r="E1720">
        <v>2</v>
      </c>
      <c r="F1720">
        <v>40000</v>
      </c>
    </row>
    <row r="1721" spans="1:6" x14ac:dyDescent="0.25">
      <c r="A1721">
        <v>32</v>
      </c>
      <c r="B1721" s="1" t="s">
        <v>9</v>
      </c>
      <c r="C1721" s="1" t="s">
        <v>185</v>
      </c>
      <c r="D1721" s="1" t="s">
        <v>57</v>
      </c>
      <c r="E1721">
        <v>8</v>
      </c>
      <c r="F1721">
        <v>80000</v>
      </c>
    </row>
    <row r="1722" spans="1:6" x14ac:dyDescent="0.25">
      <c r="A1722">
        <v>27</v>
      </c>
      <c r="B1722" s="1" t="s">
        <v>6</v>
      </c>
      <c r="C1722" s="1" t="s">
        <v>12</v>
      </c>
      <c r="D1722" s="1" t="s">
        <v>27</v>
      </c>
      <c r="E1722">
        <v>4</v>
      </c>
      <c r="F1722">
        <v>55000</v>
      </c>
    </row>
    <row r="1723" spans="1:6" x14ac:dyDescent="0.25">
      <c r="A1723">
        <v>50</v>
      </c>
      <c r="B1723" s="1" t="s">
        <v>9</v>
      </c>
      <c r="C1723" s="1" t="s">
        <v>186</v>
      </c>
      <c r="D1723" s="1" t="s">
        <v>80</v>
      </c>
      <c r="E1723">
        <v>19</v>
      </c>
      <c r="F1723">
        <v>190000</v>
      </c>
    </row>
    <row r="1724" spans="1:6" x14ac:dyDescent="0.25">
      <c r="A1724">
        <v>36</v>
      </c>
      <c r="B1724" s="1" t="s">
        <v>6</v>
      </c>
      <c r="C1724" s="1" t="s">
        <v>185</v>
      </c>
      <c r="D1724" s="1" t="s">
        <v>30</v>
      </c>
      <c r="E1724">
        <v>6</v>
      </c>
      <c r="F1724">
        <v>75000</v>
      </c>
    </row>
    <row r="1725" spans="1:6" x14ac:dyDescent="0.25">
      <c r="A1725">
        <v>48</v>
      </c>
      <c r="B1725" s="1" t="s">
        <v>9</v>
      </c>
      <c r="C1725" s="1" t="s">
        <v>12</v>
      </c>
      <c r="D1725" s="1" t="s">
        <v>124</v>
      </c>
      <c r="E1725">
        <v>17</v>
      </c>
      <c r="F1725">
        <v>170000</v>
      </c>
    </row>
    <row r="1726" spans="1:6" x14ac:dyDescent="0.25">
      <c r="A1726">
        <v>36</v>
      </c>
      <c r="B1726" s="1" t="s">
        <v>6</v>
      </c>
      <c r="C1726" s="1" t="s">
        <v>185</v>
      </c>
      <c r="D1726" s="1" t="s">
        <v>30</v>
      </c>
      <c r="E1726">
        <v>6</v>
      </c>
    </row>
    <row r="1727" spans="1:6" x14ac:dyDescent="0.25">
      <c r="A1727">
        <v>37</v>
      </c>
      <c r="B1727" s="1" t="s">
        <v>6</v>
      </c>
      <c r="C1727" s="1" t="s">
        <v>186</v>
      </c>
      <c r="D1727" s="1" t="s">
        <v>27</v>
      </c>
      <c r="E1727">
        <v>11</v>
      </c>
      <c r="F1727">
        <v>110000</v>
      </c>
    </row>
    <row r="1728" spans="1:6" x14ac:dyDescent="0.25">
      <c r="A1728">
        <v>26</v>
      </c>
      <c r="B1728" s="1" t="s">
        <v>9</v>
      </c>
      <c r="C1728" s="1" t="s">
        <v>185</v>
      </c>
      <c r="D1728" s="1" t="s">
        <v>82</v>
      </c>
      <c r="E1728">
        <v>2</v>
      </c>
      <c r="F1728">
        <v>40000</v>
      </c>
    </row>
    <row r="1729" spans="1:6" x14ac:dyDescent="0.25">
      <c r="A1729">
        <v>42</v>
      </c>
      <c r="B1729" s="1" t="s">
        <v>6</v>
      </c>
      <c r="C1729" s="1" t="s">
        <v>12</v>
      </c>
      <c r="D1729" s="1" t="s">
        <v>80</v>
      </c>
      <c r="E1729">
        <v>15</v>
      </c>
      <c r="F1729">
        <v>150000</v>
      </c>
    </row>
    <row r="1730" spans="1:6" x14ac:dyDescent="0.25">
      <c r="A1730">
        <v>33</v>
      </c>
      <c r="B1730" s="1" t="s">
        <v>9</v>
      </c>
      <c r="C1730" s="1" t="s">
        <v>196</v>
      </c>
      <c r="D1730" s="1" t="s">
        <v>49</v>
      </c>
      <c r="E1730">
        <v>4</v>
      </c>
      <c r="F1730">
        <v>55000</v>
      </c>
    </row>
    <row r="1731" spans="1:6" x14ac:dyDescent="0.25">
      <c r="A1731">
        <v>29</v>
      </c>
      <c r="B1731" s="1" t="s">
        <v>6</v>
      </c>
      <c r="C1731" s="1" t="s">
        <v>185</v>
      </c>
      <c r="D1731" s="1" t="s">
        <v>18</v>
      </c>
      <c r="E1731">
        <v>5</v>
      </c>
      <c r="F1731">
        <v>70000</v>
      </c>
    </row>
    <row r="1732" spans="1:6" x14ac:dyDescent="0.25">
      <c r="A1732">
        <v>45</v>
      </c>
      <c r="B1732" s="1" t="s">
        <v>9</v>
      </c>
      <c r="C1732" s="1" t="s">
        <v>186</v>
      </c>
      <c r="D1732" s="1" t="s">
        <v>57</v>
      </c>
      <c r="E1732">
        <v>16</v>
      </c>
      <c r="F1732">
        <v>160000</v>
      </c>
    </row>
    <row r="1733" spans="1:6" x14ac:dyDescent="0.25">
      <c r="A1733">
        <v>24</v>
      </c>
      <c r="B1733" s="1" t="s">
        <v>6</v>
      </c>
      <c r="C1733" s="1" t="s">
        <v>196</v>
      </c>
      <c r="D1733" s="1" t="s">
        <v>14</v>
      </c>
      <c r="E1733">
        <v>1</v>
      </c>
      <c r="F1733">
        <v>35000</v>
      </c>
    </row>
    <row r="1734" spans="1:6" x14ac:dyDescent="0.25">
      <c r="A1734">
        <v>39</v>
      </c>
      <c r="B1734" s="1" t="s">
        <v>9</v>
      </c>
      <c r="C1734" s="1" t="s">
        <v>185</v>
      </c>
      <c r="D1734" s="1" t="s">
        <v>35</v>
      </c>
      <c r="E1734">
        <v>10</v>
      </c>
      <c r="F1734">
        <v>100000</v>
      </c>
    </row>
    <row r="1735" spans="1:6" x14ac:dyDescent="0.25">
      <c r="A1735">
        <v>31</v>
      </c>
      <c r="B1735" s="1" t="s">
        <v>6</v>
      </c>
      <c r="C1735" s="1" t="s">
        <v>12</v>
      </c>
      <c r="D1735" s="1" t="s">
        <v>124</v>
      </c>
      <c r="E1735">
        <v>7</v>
      </c>
      <c r="F1735">
        <v>90000</v>
      </c>
    </row>
    <row r="1736" spans="1:6" x14ac:dyDescent="0.25">
      <c r="A1736">
        <v>27</v>
      </c>
      <c r="B1736" s="1" t="s">
        <v>9</v>
      </c>
      <c r="C1736" s="1" t="s">
        <v>186</v>
      </c>
      <c r="D1736" s="1" t="s">
        <v>69</v>
      </c>
      <c r="E1736">
        <v>3</v>
      </c>
      <c r="F1736">
        <v>50000</v>
      </c>
    </row>
    <row r="1737" spans="1:6" x14ac:dyDescent="0.25">
      <c r="A1737">
        <v>43</v>
      </c>
      <c r="B1737" s="1" t="s">
        <v>6</v>
      </c>
      <c r="C1737" s="1" t="s">
        <v>185</v>
      </c>
      <c r="D1737" s="1" t="s">
        <v>80</v>
      </c>
      <c r="E1737">
        <v>14</v>
      </c>
      <c r="F1737">
        <v>140000</v>
      </c>
    </row>
    <row r="1738" spans="1:6" x14ac:dyDescent="0.25">
      <c r="A1738">
        <v>28</v>
      </c>
      <c r="B1738" s="1" t="s">
        <v>9</v>
      </c>
      <c r="C1738" s="1" t="s">
        <v>196</v>
      </c>
      <c r="D1738" s="1" t="s">
        <v>82</v>
      </c>
      <c r="E1738">
        <v>2</v>
      </c>
      <c r="F1738">
        <v>40000</v>
      </c>
    </row>
    <row r="1739" spans="1:6" x14ac:dyDescent="0.25">
      <c r="A1739">
        <v>50</v>
      </c>
      <c r="B1739" s="1" t="s">
        <v>6</v>
      </c>
      <c r="C1739" s="1" t="s">
        <v>12</v>
      </c>
      <c r="D1739" s="1" t="s">
        <v>27</v>
      </c>
      <c r="E1739">
        <v>18</v>
      </c>
      <c r="F1739">
        <v>180000</v>
      </c>
    </row>
    <row r="1740" spans="1:6" x14ac:dyDescent="0.25">
      <c r="A1740">
        <v>35</v>
      </c>
      <c r="B1740" s="1" t="s">
        <v>9</v>
      </c>
      <c r="C1740" s="1" t="s">
        <v>185</v>
      </c>
      <c r="D1740" s="1" t="s">
        <v>49</v>
      </c>
      <c r="E1740">
        <v>7</v>
      </c>
      <c r="F1740">
        <v>90000</v>
      </c>
    </row>
    <row r="1741" spans="1:6" x14ac:dyDescent="0.25">
      <c r="A1741">
        <v>23</v>
      </c>
      <c r="B1741" s="1" t="s">
        <v>6</v>
      </c>
      <c r="C1741" s="1" t="s">
        <v>185</v>
      </c>
      <c r="D1741" s="1" t="s">
        <v>18</v>
      </c>
      <c r="E1741">
        <v>1</v>
      </c>
      <c r="F1741">
        <v>35000</v>
      </c>
    </row>
    <row r="1742" spans="1:6" x14ac:dyDescent="0.25">
      <c r="A1742">
        <v>41</v>
      </c>
      <c r="B1742" s="1" t="s">
        <v>9</v>
      </c>
      <c r="C1742" s="1" t="s">
        <v>186</v>
      </c>
      <c r="D1742" s="1" t="s">
        <v>57</v>
      </c>
      <c r="E1742">
        <v>12</v>
      </c>
      <c r="F1742">
        <v>120000</v>
      </c>
    </row>
    <row r="1743" spans="1:6" x14ac:dyDescent="0.25">
      <c r="A1743">
        <v>26</v>
      </c>
      <c r="B1743" s="1" t="s">
        <v>6</v>
      </c>
      <c r="C1743" s="1" t="s">
        <v>196</v>
      </c>
      <c r="D1743" s="1" t="s">
        <v>35</v>
      </c>
      <c r="E1743">
        <v>3</v>
      </c>
      <c r="F1743">
        <v>45000</v>
      </c>
    </row>
    <row r="1744" spans="1:6" x14ac:dyDescent="0.25">
      <c r="A1744">
        <v>32</v>
      </c>
      <c r="B1744" s="1" t="s">
        <v>9</v>
      </c>
      <c r="C1744" s="1" t="s">
        <v>185</v>
      </c>
      <c r="D1744" s="1" t="s">
        <v>30</v>
      </c>
      <c r="E1744">
        <v>8</v>
      </c>
      <c r="F1744">
        <v>80000</v>
      </c>
    </row>
    <row r="1745" spans="1:6" x14ac:dyDescent="0.25">
      <c r="A1745">
        <v>50</v>
      </c>
      <c r="B1745" s="1" t="s">
        <v>9</v>
      </c>
      <c r="C1745" s="1" t="s">
        <v>186</v>
      </c>
      <c r="D1745" s="1" t="s">
        <v>80</v>
      </c>
      <c r="E1745">
        <v>18</v>
      </c>
      <c r="F1745">
        <v>180000</v>
      </c>
    </row>
    <row r="1746" spans="1:6" x14ac:dyDescent="0.25">
      <c r="A1746">
        <v>36</v>
      </c>
      <c r="B1746" s="1" t="s">
        <v>6</v>
      </c>
      <c r="C1746" s="1" t="s">
        <v>185</v>
      </c>
      <c r="D1746" s="1" t="s">
        <v>82</v>
      </c>
      <c r="E1746">
        <v>6</v>
      </c>
      <c r="F1746">
        <v>75000</v>
      </c>
    </row>
    <row r="1747" spans="1:6" x14ac:dyDescent="0.25">
      <c r="A1747">
        <v>29</v>
      </c>
      <c r="B1747" s="1" t="s">
        <v>9</v>
      </c>
      <c r="C1747" s="1" t="s">
        <v>185</v>
      </c>
      <c r="D1747" s="1" t="s">
        <v>30</v>
      </c>
      <c r="E1747">
        <v>5</v>
      </c>
      <c r="F1747">
        <v>70000</v>
      </c>
    </row>
    <row r="1748" spans="1:6" x14ac:dyDescent="0.25">
      <c r="A1748">
        <v>45</v>
      </c>
      <c r="B1748" s="1" t="s">
        <v>6</v>
      </c>
      <c r="C1748" s="1" t="s">
        <v>186</v>
      </c>
      <c r="D1748" s="1" t="s">
        <v>57</v>
      </c>
      <c r="E1748">
        <v>15</v>
      </c>
      <c r="F1748">
        <v>150000</v>
      </c>
    </row>
    <row r="1749" spans="1:6" x14ac:dyDescent="0.25">
      <c r="A1749">
        <v>38</v>
      </c>
      <c r="B1749" s="1" t="s">
        <v>6</v>
      </c>
      <c r="C1749" s="1" t="s">
        <v>186</v>
      </c>
      <c r="D1749" s="1" t="s">
        <v>27</v>
      </c>
      <c r="E1749">
        <v>12</v>
      </c>
      <c r="F1749">
        <v>120000</v>
      </c>
    </row>
    <row r="1750" spans="1:6" x14ac:dyDescent="0.25">
      <c r="A1750">
        <v>27</v>
      </c>
      <c r="B1750" s="1" t="s">
        <v>9</v>
      </c>
      <c r="C1750" s="1" t="s">
        <v>185</v>
      </c>
      <c r="D1750" s="1" t="s">
        <v>82</v>
      </c>
      <c r="E1750">
        <v>3</v>
      </c>
      <c r="F1750">
        <v>45000</v>
      </c>
    </row>
    <row r="1751" spans="1:6" x14ac:dyDescent="0.25">
      <c r="A1751">
        <v>43</v>
      </c>
      <c r="B1751" s="1" t="s">
        <v>6</v>
      </c>
      <c r="C1751" s="1" t="s">
        <v>12</v>
      </c>
      <c r="D1751" s="1" t="s">
        <v>80</v>
      </c>
      <c r="E1751">
        <v>16</v>
      </c>
      <c r="F1751">
        <v>160000</v>
      </c>
    </row>
    <row r="1752" spans="1:6" x14ac:dyDescent="0.25">
      <c r="A1752">
        <v>34</v>
      </c>
      <c r="B1752" s="1" t="s">
        <v>9</v>
      </c>
      <c r="C1752" s="1" t="s">
        <v>196</v>
      </c>
      <c r="D1752" s="1" t="s">
        <v>49</v>
      </c>
      <c r="E1752">
        <v>5</v>
      </c>
      <c r="F1752">
        <v>70000</v>
      </c>
    </row>
    <row r="1753" spans="1:6" x14ac:dyDescent="0.25">
      <c r="A1753">
        <v>30</v>
      </c>
      <c r="B1753" s="1" t="s">
        <v>6</v>
      </c>
      <c r="C1753" s="1" t="s">
        <v>185</v>
      </c>
      <c r="D1753" s="1" t="s">
        <v>18</v>
      </c>
      <c r="E1753">
        <v>6</v>
      </c>
      <c r="F1753">
        <v>75000</v>
      </c>
    </row>
    <row r="1754" spans="1:6" x14ac:dyDescent="0.25">
      <c r="A1754">
        <v>46</v>
      </c>
      <c r="B1754" s="1" t="s">
        <v>9</v>
      </c>
      <c r="C1754" s="1" t="s">
        <v>186</v>
      </c>
      <c r="D1754" s="1" t="s">
        <v>57</v>
      </c>
      <c r="E1754">
        <v>17</v>
      </c>
      <c r="F1754">
        <v>170000</v>
      </c>
    </row>
    <row r="1755" spans="1:6" x14ac:dyDescent="0.25">
      <c r="A1755">
        <v>40</v>
      </c>
      <c r="B1755" s="1" t="s">
        <v>9</v>
      </c>
      <c r="C1755" s="1" t="s">
        <v>185</v>
      </c>
      <c r="D1755" s="1" t="s">
        <v>35</v>
      </c>
      <c r="E1755">
        <v>11</v>
      </c>
      <c r="F1755">
        <v>110000</v>
      </c>
    </row>
    <row r="1756" spans="1:6" x14ac:dyDescent="0.25">
      <c r="A1756">
        <v>32</v>
      </c>
      <c r="B1756" s="1" t="s">
        <v>6</v>
      </c>
      <c r="C1756" s="1" t="s">
        <v>12</v>
      </c>
      <c r="D1756" s="1" t="s">
        <v>124</v>
      </c>
      <c r="E1756">
        <v>8</v>
      </c>
      <c r="F1756">
        <v>80000</v>
      </c>
    </row>
    <row r="1757" spans="1:6" x14ac:dyDescent="0.25">
      <c r="A1757">
        <v>28</v>
      </c>
      <c r="B1757" s="1" t="s">
        <v>9</v>
      </c>
      <c r="C1757" s="1" t="s">
        <v>186</v>
      </c>
      <c r="D1757" s="1" t="s">
        <v>69</v>
      </c>
      <c r="E1757">
        <v>4</v>
      </c>
      <c r="F1757">
        <v>55000</v>
      </c>
    </row>
    <row r="1758" spans="1:6" x14ac:dyDescent="0.25">
      <c r="A1758">
        <v>44</v>
      </c>
      <c r="B1758" s="1" t="s">
        <v>6</v>
      </c>
      <c r="C1758" s="1" t="s">
        <v>185</v>
      </c>
      <c r="D1758" s="1" t="s">
        <v>80</v>
      </c>
      <c r="E1758">
        <v>15</v>
      </c>
      <c r="F1758">
        <v>150000</v>
      </c>
    </row>
    <row r="1759" spans="1:6" x14ac:dyDescent="0.25">
      <c r="A1759">
        <v>51</v>
      </c>
      <c r="B1759" s="1" t="s">
        <v>6</v>
      </c>
      <c r="C1759" s="1" t="s">
        <v>12</v>
      </c>
      <c r="D1759" s="1" t="s">
        <v>27</v>
      </c>
      <c r="E1759">
        <v>19</v>
      </c>
      <c r="F1759">
        <v>190000</v>
      </c>
    </row>
    <row r="1760" spans="1:6" x14ac:dyDescent="0.25">
      <c r="A1760">
        <v>36</v>
      </c>
      <c r="B1760" s="1" t="s">
        <v>9</v>
      </c>
      <c r="C1760" s="1" t="s">
        <v>185</v>
      </c>
      <c r="D1760" s="1" t="s">
        <v>49</v>
      </c>
      <c r="E1760">
        <v>8</v>
      </c>
      <c r="F1760">
        <v>80000</v>
      </c>
    </row>
    <row r="1761" spans="1:6" x14ac:dyDescent="0.25">
      <c r="A1761">
        <v>24</v>
      </c>
      <c r="B1761" s="1" t="s">
        <v>6</v>
      </c>
      <c r="C1761" s="1" t="s">
        <v>185</v>
      </c>
      <c r="D1761" s="1" t="s">
        <v>18</v>
      </c>
      <c r="E1761">
        <v>1</v>
      </c>
      <c r="F1761">
        <v>35000</v>
      </c>
    </row>
    <row r="1762" spans="1:6" x14ac:dyDescent="0.25">
      <c r="A1762">
        <v>27</v>
      </c>
      <c r="B1762" s="1" t="s">
        <v>6</v>
      </c>
      <c r="C1762" s="1" t="s">
        <v>196</v>
      </c>
      <c r="D1762" s="1" t="s">
        <v>35</v>
      </c>
      <c r="E1762">
        <v>3</v>
      </c>
      <c r="F1762">
        <v>45000</v>
      </c>
    </row>
    <row r="1763" spans="1:6" x14ac:dyDescent="0.25">
      <c r="A1763">
        <v>33</v>
      </c>
      <c r="B1763" s="1" t="s">
        <v>9</v>
      </c>
      <c r="C1763" s="1" t="s">
        <v>185</v>
      </c>
      <c r="D1763" s="1" t="s">
        <v>30</v>
      </c>
      <c r="E1763">
        <v>7</v>
      </c>
      <c r="F1763">
        <v>90000</v>
      </c>
    </row>
    <row r="1764" spans="1:6" x14ac:dyDescent="0.25">
      <c r="A1764">
        <v>28</v>
      </c>
      <c r="B1764" s="1" t="s">
        <v>6</v>
      </c>
      <c r="C1764" s="1" t="s">
        <v>12</v>
      </c>
      <c r="D1764" s="1" t="s">
        <v>27</v>
      </c>
      <c r="E1764">
        <v>4</v>
      </c>
      <c r="F1764">
        <v>55000</v>
      </c>
    </row>
    <row r="1765" spans="1:6" x14ac:dyDescent="0.25">
      <c r="A1765">
        <v>51</v>
      </c>
      <c r="B1765" s="1" t="s">
        <v>9</v>
      </c>
      <c r="C1765" s="1" t="s">
        <v>186</v>
      </c>
      <c r="D1765" s="1" t="s">
        <v>80</v>
      </c>
      <c r="E1765">
        <v>19</v>
      </c>
      <c r="F1765">
        <v>190000</v>
      </c>
    </row>
    <row r="1766" spans="1:6" x14ac:dyDescent="0.25">
      <c r="A1766">
        <v>37</v>
      </c>
      <c r="B1766" s="1" t="s">
        <v>6</v>
      </c>
      <c r="C1766" s="1" t="s">
        <v>185</v>
      </c>
      <c r="D1766" s="1" t="s">
        <v>82</v>
      </c>
      <c r="E1766">
        <v>7</v>
      </c>
      <c r="F1766">
        <v>90000</v>
      </c>
    </row>
    <row r="1767" spans="1:6" x14ac:dyDescent="0.25">
      <c r="A1767">
        <v>49</v>
      </c>
      <c r="B1767" s="1" t="s">
        <v>9</v>
      </c>
      <c r="C1767" s="1" t="s">
        <v>12</v>
      </c>
      <c r="D1767" s="1" t="s">
        <v>124</v>
      </c>
      <c r="E1767">
        <v>20</v>
      </c>
      <c r="F1767">
        <v>200000</v>
      </c>
    </row>
    <row r="1768" spans="1:6" x14ac:dyDescent="0.25">
      <c r="A1768">
        <v>32</v>
      </c>
      <c r="B1768" s="1" t="s">
        <v>6</v>
      </c>
      <c r="C1768" s="1" t="s">
        <v>196</v>
      </c>
      <c r="D1768" s="1" t="s">
        <v>121</v>
      </c>
      <c r="E1768">
        <v>3</v>
      </c>
      <c r="F1768">
        <v>40000</v>
      </c>
    </row>
    <row r="1769" spans="1:6" x14ac:dyDescent="0.25">
      <c r="A1769">
        <v>30</v>
      </c>
      <c r="B1769" s="1" t="s">
        <v>9</v>
      </c>
      <c r="C1769" s="1" t="s">
        <v>185</v>
      </c>
      <c r="D1769" s="1" t="s">
        <v>30</v>
      </c>
      <c r="E1769">
        <v>5</v>
      </c>
      <c r="F1769">
        <v>70000</v>
      </c>
    </row>
    <row r="1770" spans="1:6" x14ac:dyDescent="0.25">
      <c r="A1770">
        <v>46</v>
      </c>
      <c r="B1770" s="1" t="s">
        <v>6</v>
      </c>
      <c r="C1770" s="1" t="s">
        <v>186</v>
      </c>
      <c r="D1770" s="1" t="s">
        <v>57</v>
      </c>
      <c r="E1770">
        <v>16</v>
      </c>
      <c r="F1770">
        <v>160000</v>
      </c>
    </row>
    <row r="1771" spans="1:6" x14ac:dyDescent="0.25">
      <c r="A1771">
        <v>26</v>
      </c>
      <c r="B1771" s="1" t="s">
        <v>9</v>
      </c>
      <c r="C1771" s="1" t="s">
        <v>196</v>
      </c>
      <c r="D1771" s="1" t="s">
        <v>14</v>
      </c>
      <c r="E1771">
        <v>1</v>
      </c>
      <c r="F1771">
        <v>35000</v>
      </c>
    </row>
    <row r="1772" spans="1:6" x14ac:dyDescent="0.25">
      <c r="A1772">
        <v>42</v>
      </c>
      <c r="B1772" s="1" t="s">
        <v>6</v>
      </c>
      <c r="C1772" s="1" t="s">
        <v>185</v>
      </c>
      <c r="D1772" s="1" t="s">
        <v>35</v>
      </c>
      <c r="E1772">
        <v>13</v>
      </c>
      <c r="F1772">
        <v>130000</v>
      </c>
    </row>
    <row r="1773" spans="1:6" x14ac:dyDescent="0.25">
      <c r="A1773">
        <v>36</v>
      </c>
      <c r="B1773" s="1" t="s">
        <v>9</v>
      </c>
      <c r="C1773" s="1" t="s">
        <v>12</v>
      </c>
      <c r="D1773" s="1" t="s">
        <v>27</v>
      </c>
      <c r="E1773">
        <v>9</v>
      </c>
      <c r="F1773">
        <v>95000</v>
      </c>
    </row>
    <row r="1774" spans="1:6" x14ac:dyDescent="0.25">
      <c r="A1774">
        <v>24</v>
      </c>
      <c r="B1774" s="1" t="s">
        <v>6</v>
      </c>
      <c r="C1774" s="1" t="s">
        <v>185</v>
      </c>
      <c r="D1774" s="1" t="s">
        <v>49</v>
      </c>
      <c r="E1774">
        <v>1</v>
      </c>
      <c r="F1774">
        <v>35000</v>
      </c>
    </row>
    <row r="1775" spans="1:6" x14ac:dyDescent="0.25">
      <c r="A1775">
        <v>43</v>
      </c>
      <c r="B1775" s="1" t="s">
        <v>9</v>
      </c>
      <c r="C1775" s="1" t="s">
        <v>186</v>
      </c>
      <c r="D1775" s="1" t="s">
        <v>18</v>
      </c>
      <c r="E1775">
        <v>14</v>
      </c>
      <c r="F1775">
        <v>140000</v>
      </c>
    </row>
    <row r="1776" spans="1:6" x14ac:dyDescent="0.25">
      <c r="A1776">
        <v>27</v>
      </c>
      <c r="B1776" s="1" t="s">
        <v>6</v>
      </c>
      <c r="C1776" s="1" t="s">
        <v>196</v>
      </c>
      <c r="D1776" s="1" t="s">
        <v>69</v>
      </c>
      <c r="E1776">
        <v>2</v>
      </c>
      <c r="F1776">
        <v>40000</v>
      </c>
    </row>
    <row r="1777" spans="1:6" x14ac:dyDescent="0.25">
      <c r="A1777">
        <v>33</v>
      </c>
      <c r="B1777" s="1" t="s">
        <v>9</v>
      </c>
      <c r="C1777" s="1" t="s">
        <v>185</v>
      </c>
      <c r="D1777" s="1" t="s">
        <v>80</v>
      </c>
      <c r="E1777">
        <v>7</v>
      </c>
      <c r="F1777">
        <v>90000</v>
      </c>
    </row>
    <row r="1778" spans="1:6" x14ac:dyDescent="0.25">
      <c r="A1778">
        <v>28</v>
      </c>
      <c r="B1778" s="1" t="s">
        <v>6</v>
      </c>
      <c r="C1778" s="1" t="s">
        <v>12</v>
      </c>
      <c r="D1778" s="1" t="s">
        <v>82</v>
      </c>
      <c r="E1778">
        <v>4</v>
      </c>
      <c r="F1778">
        <v>55000</v>
      </c>
    </row>
    <row r="1779" spans="1:6" x14ac:dyDescent="0.25">
      <c r="A1779">
        <v>51</v>
      </c>
      <c r="B1779" s="1" t="s">
        <v>9</v>
      </c>
      <c r="C1779" s="1" t="s">
        <v>186</v>
      </c>
      <c r="D1779" s="1" t="s">
        <v>124</v>
      </c>
      <c r="E1779">
        <v>19</v>
      </c>
      <c r="F1779">
        <v>190000</v>
      </c>
    </row>
    <row r="1780" spans="1:6" x14ac:dyDescent="0.25">
      <c r="A1780">
        <v>37</v>
      </c>
      <c r="B1780" s="1" t="s">
        <v>6</v>
      </c>
      <c r="C1780" s="1" t="s">
        <v>185</v>
      </c>
      <c r="D1780" s="1" t="s">
        <v>121</v>
      </c>
      <c r="E1780">
        <v>6</v>
      </c>
      <c r="F1780">
        <v>75000</v>
      </c>
    </row>
    <row r="1781" spans="1:6" x14ac:dyDescent="0.25">
      <c r="A1781">
        <v>49</v>
      </c>
      <c r="B1781" s="1" t="s">
        <v>9</v>
      </c>
      <c r="C1781" s="1" t="s">
        <v>12</v>
      </c>
      <c r="D1781" s="1" t="s">
        <v>57</v>
      </c>
      <c r="E1781">
        <v>20</v>
      </c>
      <c r="F1781">
        <v>200000</v>
      </c>
    </row>
    <row r="1782" spans="1:6" x14ac:dyDescent="0.25">
      <c r="A1782">
        <v>32</v>
      </c>
      <c r="B1782" s="1" t="s">
        <v>6</v>
      </c>
      <c r="C1782" s="1" t="s">
        <v>196</v>
      </c>
      <c r="D1782" s="1" t="s">
        <v>14</v>
      </c>
      <c r="E1782">
        <v>3</v>
      </c>
      <c r="F1782">
        <v>50000</v>
      </c>
    </row>
    <row r="1783" spans="1:6" x14ac:dyDescent="0.25">
      <c r="A1783">
        <v>30</v>
      </c>
      <c r="B1783" s="1" t="s">
        <v>9</v>
      </c>
      <c r="C1783" s="1" t="s">
        <v>185</v>
      </c>
      <c r="D1783" s="1" t="s">
        <v>35</v>
      </c>
      <c r="E1783">
        <v>4</v>
      </c>
      <c r="F1783">
        <v>55000</v>
      </c>
    </row>
    <row r="1784" spans="1:6" x14ac:dyDescent="0.25">
      <c r="A1784">
        <v>46</v>
      </c>
      <c r="B1784" s="1" t="s">
        <v>6</v>
      </c>
      <c r="C1784" s="1" t="s">
        <v>186</v>
      </c>
      <c r="D1784" s="1" t="s">
        <v>27</v>
      </c>
      <c r="E1784">
        <v>14</v>
      </c>
      <c r="F1784">
        <v>140000</v>
      </c>
    </row>
    <row r="1785" spans="1:6" x14ac:dyDescent="0.25">
      <c r="A1785">
        <v>26</v>
      </c>
      <c r="B1785" s="1" t="s">
        <v>9</v>
      </c>
      <c r="C1785" s="1" t="s">
        <v>196</v>
      </c>
      <c r="D1785" s="1" t="s">
        <v>49</v>
      </c>
      <c r="E1785">
        <v>1</v>
      </c>
      <c r="F1785">
        <v>35000</v>
      </c>
    </row>
    <row r="1786" spans="1:6" x14ac:dyDescent="0.25">
      <c r="A1786">
        <v>42</v>
      </c>
      <c r="B1786" s="1" t="s">
        <v>6</v>
      </c>
      <c r="C1786" s="1" t="s">
        <v>185</v>
      </c>
      <c r="D1786" s="1" t="s">
        <v>80</v>
      </c>
      <c r="E1786">
        <v>13</v>
      </c>
      <c r="F1786">
        <v>130000</v>
      </c>
    </row>
    <row r="1787" spans="1:6" x14ac:dyDescent="0.25">
      <c r="A1787">
        <v>36</v>
      </c>
      <c r="B1787" s="1" t="s">
        <v>9</v>
      </c>
      <c r="C1787" s="1" t="s">
        <v>12</v>
      </c>
      <c r="D1787" s="1" t="s">
        <v>124</v>
      </c>
      <c r="E1787">
        <v>10</v>
      </c>
      <c r="F1787">
        <v>100000</v>
      </c>
    </row>
    <row r="1788" spans="1:6" x14ac:dyDescent="0.25">
      <c r="A1788">
        <v>24</v>
      </c>
      <c r="B1788" s="1" t="s">
        <v>6</v>
      </c>
      <c r="C1788" s="1" t="s">
        <v>185</v>
      </c>
      <c r="D1788" s="1" t="s">
        <v>82</v>
      </c>
      <c r="E1788">
        <v>1</v>
      </c>
      <c r="F1788">
        <v>35000</v>
      </c>
    </row>
    <row r="1789" spans="1:6" x14ac:dyDescent="0.25">
      <c r="A1789">
        <v>43</v>
      </c>
      <c r="B1789" s="1" t="s">
        <v>9</v>
      </c>
      <c r="C1789" s="1" t="s">
        <v>186</v>
      </c>
      <c r="D1789" s="1" t="s">
        <v>69</v>
      </c>
      <c r="E1789">
        <v>15</v>
      </c>
      <c r="F1789">
        <v>150000</v>
      </c>
    </row>
    <row r="1790" spans="1:6" x14ac:dyDescent="0.25">
      <c r="A1790">
        <v>27</v>
      </c>
      <c r="B1790" s="1" t="s">
        <v>6</v>
      </c>
      <c r="C1790" s="1" t="s">
        <v>196</v>
      </c>
      <c r="D1790" s="1" t="s">
        <v>18</v>
      </c>
      <c r="E1790">
        <v>2</v>
      </c>
      <c r="F1790">
        <v>40000</v>
      </c>
    </row>
    <row r="1791" spans="1:6" x14ac:dyDescent="0.25">
      <c r="A1791">
        <v>33</v>
      </c>
      <c r="B1791" s="1" t="s">
        <v>9</v>
      </c>
      <c r="C1791" s="1" t="s">
        <v>185</v>
      </c>
      <c r="D1791" s="1" t="s">
        <v>57</v>
      </c>
      <c r="E1791">
        <v>8</v>
      </c>
      <c r="F1791">
        <v>80000</v>
      </c>
    </row>
    <row r="1792" spans="1:6" x14ac:dyDescent="0.25">
      <c r="A1792">
        <v>37</v>
      </c>
      <c r="B1792" s="1" t="s">
        <v>6</v>
      </c>
      <c r="C1792" s="1" t="s">
        <v>185</v>
      </c>
      <c r="D1792" s="1" t="s">
        <v>30</v>
      </c>
      <c r="E1792">
        <v>7</v>
      </c>
      <c r="F1792">
        <v>90000</v>
      </c>
    </row>
    <row r="1793" spans="1:6" x14ac:dyDescent="0.25">
      <c r="A1793">
        <v>30</v>
      </c>
      <c r="B1793" s="1" t="s">
        <v>9</v>
      </c>
      <c r="C1793" s="1" t="s">
        <v>185</v>
      </c>
      <c r="D1793" s="1" t="s">
        <v>18</v>
      </c>
      <c r="E1793">
        <v>5</v>
      </c>
      <c r="F1793">
        <v>70000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254A-CC15-4CA5-9002-ECCF1B96BCD6}">
  <dimension ref="A1:K1792"/>
  <sheetViews>
    <sheetView topLeftCell="A1772" workbookViewId="0">
      <selection activeCell="H1" activeCellId="3" sqref="D1:D1048576 E1 E1:E1048576 H1:H1048576"/>
    </sheetView>
  </sheetViews>
  <sheetFormatPr defaultRowHeight="15" x14ac:dyDescent="0.25"/>
  <cols>
    <col min="1" max="1" width="14.5703125" customWidth="1"/>
    <col min="2" max="3" width="16.140625" customWidth="1"/>
    <col min="4" max="4" width="17" bestFit="1" customWidth="1"/>
    <col min="5" max="5" width="36.85546875" bestFit="1" customWidth="1"/>
    <col min="6" max="6" width="18.5703125" bestFit="1" customWidth="1"/>
    <col min="7" max="7" width="18.5703125" customWidth="1"/>
    <col min="8" max="8" width="13.42578125" style="2" customWidth="1"/>
    <col min="9" max="9" width="13.42578125" customWidth="1"/>
  </cols>
  <sheetData>
    <row r="1" spans="1:11" x14ac:dyDescent="0.25">
      <c r="A1" s="3" t="s">
        <v>0</v>
      </c>
      <c r="B1" s="3" t="s">
        <v>209</v>
      </c>
      <c r="C1" s="4" t="s">
        <v>1</v>
      </c>
      <c r="D1" s="4" t="s">
        <v>2</v>
      </c>
      <c r="E1" s="4" t="s">
        <v>3</v>
      </c>
      <c r="F1" s="3" t="s">
        <v>4</v>
      </c>
      <c r="G1" s="4" t="s">
        <v>210</v>
      </c>
      <c r="H1" s="5" t="s">
        <v>5</v>
      </c>
      <c r="I1" s="4" t="s">
        <v>211</v>
      </c>
      <c r="J1" s="3"/>
      <c r="K1" s="3"/>
    </row>
    <row r="2" spans="1:11" x14ac:dyDescent="0.25">
      <c r="A2">
        <v>32</v>
      </c>
      <c r="B2" t="str">
        <f>IF(A2&lt;30, "adolescentt", "adult")</f>
        <v>adult</v>
      </c>
      <c r="C2" s="1" t="s">
        <v>6</v>
      </c>
      <c r="D2" s="1" t="s">
        <v>7</v>
      </c>
      <c r="E2" s="1" t="s">
        <v>8</v>
      </c>
      <c r="F2">
        <v>5</v>
      </c>
      <c r="G2" t="str">
        <f>IF(F2&lt;20, "lower", "higher")</f>
        <v>lower</v>
      </c>
      <c r="H2" s="2">
        <v>90000</v>
      </c>
      <c r="I2" t="str">
        <f>IF(H2&lt;100000, "low", "high")</f>
        <v>low</v>
      </c>
    </row>
    <row r="3" spans="1:11" x14ac:dyDescent="0.25">
      <c r="A3">
        <v>28</v>
      </c>
      <c r="B3" t="str">
        <f t="shared" ref="B3:B66" si="0">IF(A3&lt;30, "adolescentt", "adult")</f>
        <v>adolescentt</v>
      </c>
      <c r="C3" s="1" t="s">
        <v>9</v>
      </c>
      <c r="D3" s="1" t="s">
        <v>10</v>
      </c>
      <c r="E3" s="1" t="s">
        <v>11</v>
      </c>
      <c r="F3">
        <v>3</v>
      </c>
      <c r="G3" t="str">
        <f t="shared" ref="G3:G66" si="1">IF(F3&lt;20, "lower", "higher")</f>
        <v>lower</v>
      </c>
      <c r="H3" s="2">
        <v>65000</v>
      </c>
      <c r="I3" t="str">
        <f t="shared" ref="I3:I66" si="2">IF(H3&lt;100000, "low", "high")</f>
        <v>low</v>
      </c>
    </row>
    <row r="4" spans="1:11" x14ac:dyDescent="0.25">
      <c r="A4">
        <v>45</v>
      </c>
      <c r="B4" t="str">
        <f t="shared" si="0"/>
        <v>adult</v>
      </c>
      <c r="C4" s="1" t="s">
        <v>6</v>
      </c>
      <c r="D4" s="1" t="s">
        <v>12</v>
      </c>
      <c r="E4" s="1" t="s">
        <v>13</v>
      </c>
      <c r="F4">
        <v>15</v>
      </c>
      <c r="G4" t="str">
        <f t="shared" si="1"/>
        <v>lower</v>
      </c>
      <c r="H4" s="2">
        <v>150000</v>
      </c>
      <c r="I4" t="str">
        <f t="shared" si="2"/>
        <v>high</v>
      </c>
    </row>
    <row r="5" spans="1:11" x14ac:dyDescent="0.25">
      <c r="A5">
        <v>36</v>
      </c>
      <c r="B5" t="str">
        <f t="shared" si="0"/>
        <v>adult</v>
      </c>
      <c r="C5" s="1" t="s">
        <v>9</v>
      </c>
      <c r="D5" s="1" t="s">
        <v>7</v>
      </c>
      <c r="E5" s="1" t="s">
        <v>14</v>
      </c>
      <c r="F5">
        <v>7</v>
      </c>
      <c r="G5" t="str">
        <f t="shared" si="1"/>
        <v>lower</v>
      </c>
      <c r="H5" s="2">
        <v>60000</v>
      </c>
      <c r="I5" t="str">
        <f t="shared" si="2"/>
        <v>low</v>
      </c>
    </row>
    <row r="6" spans="1:11" x14ac:dyDescent="0.25">
      <c r="A6">
        <v>52</v>
      </c>
      <c r="B6" t="str">
        <f t="shared" si="0"/>
        <v>adult</v>
      </c>
      <c r="C6" s="1" t="s">
        <v>6</v>
      </c>
      <c r="D6" s="1" t="s">
        <v>10</v>
      </c>
      <c r="E6" s="1" t="s">
        <v>15</v>
      </c>
      <c r="F6">
        <v>20</v>
      </c>
      <c r="G6" t="str">
        <f t="shared" si="1"/>
        <v>higher</v>
      </c>
      <c r="H6" s="2">
        <v>200000</v>
      </c>
      <c r="I6" t="str">
        <f t="shared" si="2"/>
        <v>high</v>
      </c>
    </row>
    <row r="7" spans="1:11" x14ac:dyDescent="0.25">
      <c r="A7">
        <v>29</v>
      </c>
      <c r="B7" t="str">
        <f t="shared" si="0"/>
        <v>adolescentt</v>
      </c>
      <c r="C7" s="1" t="s">
        <v>6</v>
      </c>
      <c r="D7" s="1" t="s">
        <v>7</v>
      </c>
      <c r="E7" s="1" t="s">
        <v>16</v>
      </c>
      <c r="F7">
        <v>2</v>
      </c>
      <c r="G7" t="str">
        <f t="shared" si="1"/>
        <v>lower</v>
      </c>
      <c r="H7" s="2">
        <v>55000</v>
      </c>
      <c r="I7" t="str">
        <f t="shared" si="2"/>
        <v>low</v>
      </c>
    </row>
    <row r="8" spans="1:11" x14ac:dyDescent="0.25">
      <c r="A8">
        <v>42</v>
      </c>
      <c r="B8" t="str">
        <f t="shared" si="0"/>
        <v>adult</v>
      </c>
      <c r="C8" s="1" t="s">
        <v>9</v>
      </c>
      <c r="D8" s="1" t="s">
        <v>10</v>
      </c>
      <c r="E8" s="1" t="s">
        <v>17</v>
      </c>
      <c r="F8">
        <v>12</v>
      </c>
      <c r="G8" t="str">
        <f t="shared" si="1"/>
        <v>lower</v>
      </c>
      <c r="H8" s="2">
        <v>120000</v>
      </c>
      <c r="I8" t="str">
        <f t="shared" si="2"/>
        <v>high</v>
      </c>
    </row>
    <row r="9" spans="1:11" x14ac:dyDescent="0.25">
      <c r="A9">
        <v>31</v>
      </c>
      <c r="B9" t="str">
        <f t="shared" si="0"/>
        <v>adult</v>
      </c>
      <c r="C9" s="1" t="s">
        <v>6</v>
      </c>
      <c r="D9" s="1" t="s">
        <v>7</v>
      </c>
      <c r="E9" s="1" t="s">
        <v>18</v>
      </c>
      <c r="F9">
        <v>4</v>
      </c>
      <c r="G9" t="str">
        <f t="shared" si="1"/>
        <v>lower</v>
      </c>
      <c r="H9" s="2">
        <v>80000</v>
      </c>
      <c r="I9" t="str">
        <f t="shared" si="2"/>
        <v>low</v>
      </c>
    </row>
    <row r="10" spans="1:11" x14ac:dyDescent="0.25">
      <c r="A10">
        <v>26</v>
      </c>
      <c r="B10" t="str">
        <f t="shared" si="0"/>
        <v>adolescentt</v>
      </c>
      <c r="C10" s="1" t="s">
        <v>9</v>
      </c>
      <c r="D10" s="1" t="s">
        <v>7</v>
      </c>
      <c r="E10" s="1" t="s">
        <v>19</v>
      </c>
      <c r="F10">
        <v>1</v>
      </c>
      <c r="G10" t="str">
        <f t="shared" si="1"/>
        <v>lower</v>
      </c>
      <c r="H10" s="2">
        <v>45000</v>
      </c>
      <c r="I10" t="str">
        <f t="shared" si="2"/>
        <v>low</v>
      </c>
    </row>
    <row r="11" spans="1:11" x14ac:dyDescent="0.25">
      <c r="A11">
        <v>38</v>
      </c>
      <c r="B11" t="str">
        <f t="shared" si="0"/>
        <v>adult</v>
      </c>
      <c r="C11" s="1" t="s">
        <v>6</v>
      </c>
      <c r="D11" s="1" t="s">
        <v>12</v>
      </c>
      <c r="E11" s="1" t="s">
        <v>20</v>
      </c>
      <c r="F11">
        <v>10</v>
      </c>
      <c r="G11" t="str">
        <f t="shared" si="1"/>
        <v>lower</v>
      </c>
      <c r="H11" s="2">
        <v>110000</v>
      </c>
      <c r="I11" t="str">
        <f t="shared" si="2"/>
        <v>high</v>
      </c>
    </row>
    <row r="12" spans="1:11" x14ac:dyDescent="0.25">
      <c r="A12">
        <v>29</v>
      </c>
      <c r="B12" t="str">
        <f t="shared" si="0"/>
        <v>adolescentt</v>
      </c>
      <c r="C12" s="1" t="s">
        <v>6</v>
      </c>
      <c r="D12" s="1" t="s">
        <v>10</v>
      </c>
      <c r="E12" s="1" t="s">
        <v>21</v>
      </c>
      <c r="F12">
        <v>3</v>
      </c>
      <c r="G12" t="str">
        <f t="shared" si="1"/>
        <v>lower</v>
      </c>
      <c r="H12" s="2">
        <v>75000</v>
      </c>
      <c r="I12" t="str">
        <f t="shared" si="2"/>
        <v>low</v>
      </c>
    </row>
    <row r="13" spans="1:11" x14ac:dyDescent="0.25">
      <c r="A13">
        <v>48</v>
      </c>
      <c r="B13" t="str">
        <f t="shared" si="0"/>
        <v>adult</v>
      </c>
      <c r="C13" s="1" t="s">
        <v>9</v>
      </c>
      <c r="D13" s="1" t="s">
        <v>7</v>
      </c>
      <c r="E13" s="1" t="s">
        <v>22</v>
      </c>
      <c r="F13">
        <v>18</v>
      </c>
      <c r="G13" t="str">
        <f t="shared" si="1"/>
        <v>lower</v>
      </c>
      <c r="H13" s="2">
        <v>140000</v>
      </c>
      <c r="I13" t="str">
        <f t="shared" si="2"/>
        <v>high</v>
      </c>
    </row>
    <row r="14" spans="1:11" x14ac:dyDescent="0.25">
      <c r="A14">
        <v>35</v>
      </c>
      <c r="B14" t="str">
        <f t="shared" si="0"/>
        <v>adult</v>
      </c>
      <c r="C14" s="1" t="s">
        <v>6</v>
      </c>
      <c r="D14" s="1" t="s">
        <v>7</v>
      </c>
      <c r="E14" s="1" t="s">
        <v>23</v>
      </c>
      <c r="F14">
        <v>6</v>
      </c>
      <c r="G14" t="str">
        <f t="shared" si="1"/>
        <v>lower</v>
      </c>
      <c r="H14" s="2">
        <v>65000</v>
      </c>
      <c r="I14" t="str">
        <f t="shared" si="2"/>
        <v>low</v>
      </c>
    </row>
    <row r="15" spans="1:11" x14ac:dyDescent="0.25">
      <c r="A15">
        <v>40</v>
      </c>
      <c r="B15" t="str">
        <f t="shared" si="0"/>
        <v>adult</v>
      </c>
      <c r="C15" s="1" t="s">
        <v>9</v>
      </c>
      <c r="D15" s="1" t="s">
        <v>10</v>
      </c>
      <c r="E15" s="1" t="s">
        <v>24</v>
      </c>
      <c r="F15">
        <v>14</v>
      </c>
      <c r="G15" t="str">
        <f t="shared" si="1"/>
        <v>lower</v>
      </c>
      <c r="H15" s="2">
        <v>130000</v>
      </c>
      <c r="I15" t="str">
        <f t="shared" si="2"/>
        <v>high</v>
      </c>
    </row>
    <row r="16" spans="1:11" x14ac:dyDescent="0.25">
      <c r="A16">
        <v>27</v>
      </c>
      <c r="B16" t="str">
        <f t="shared" si="0"/>
        <v>adolescentt</v>
      </c>
      <c r="C16" s="1" t="s">
        <v>6</v>
      </c>
      <c r="D16" s="1" t="s">
        <v>7</v>
      </c>
      <c r="E16" s="1" t="s">
        <v>25</v>
      </c>
      <c r="F16">
        <v>2</v>
      </c>
      <c r="G16" t="str">
        <f t="shared" si="1"/>
        <v>lower</v>
      </c>
      <c r="H16" s="2">
        <v>40000</v>
      </c>
      <c r="I16" t="str">
        <f t="shared" si="2"/>
        <v>low</v>
      </c>
    </row>
    <row r="17" spans="1:9" x14ac:dyDescent="0.25">
      <c r="A17">
        <v>44</v>
      </c>
      <c r="B17" t="str">
        <f t="shared" si="0"/>
        <v>adult</v>
      </c>
      <c r="C17" s="1" t="s">
        <v>6</v>
      </c>
      <c r="D17" s="1" t="s">
        <v>7</v>
      </c>
      <c r="E17" s="1" t="s">
        <v>26</v>
      </c>
      <c r="F17">
        <v>16</v>
      </c>
      <c r="G17" t="str">
        <f t="shared" si="1"/>
        <v>lower</v>
      </c>
      <c r="H17" s="2">
        <v>125000</v>
      </c>
      <c r="I17" t="str">
        <f t="shared" si="2"/>
        <v>high</v>
      </c>
    </row>
    <row r="18" spans="1:9" x14ac:dyDescent="0.25">
      <c r="A18">
        <v>33</v>
      </c>
      <c r="B18" t="str">
        <f t="shared" si="0"/>
        <v>adult</v>
      </c>
      <c r="C18" s="1" t="s">
        <v>9</v>
      </c>
      <c r="D18" s="1" t="s">
        <v>10</v>
      </c>
      <c r="E18" s="1" t="s">
        <v>27</v>
      </c>
      <c r="F18">
        <v>7</v>
      </c>
      <c r="G18" t="str">
        <f t="shared" si="1"/>
        <v>lower</v>
      </c>
      <c r="H18" s="2">
        <v>90000</v>
      </c>
      <c r="I18" t="str">
        <f t="shared" si="2"/>
        <v>low</v>
      </c>
    </row>
    <row r="19" spans="1:9" x14ac:dyDescent="0.25">
      <c r="A19">
        <v>39</v>
      </c>
      <c r="B19" t="str">
        <f t="shared" si="0"/>
        <v>adult</v>
      </c>
      <c r="C19" s="1" t="s">
        <v>6</v>
      </c>
      <c r="D19" s="1" t="s">
        <v>12</v>
      </c>
      <c r="E19" s="1" t="s">
        <v>28</v>
      </c>
      <c r="F19">
        <v>12</v>
      </c>
      <c r="G19" t="str">
        <f t="shared" si="1"/>
        <v>lower</v>
      </c>
      <c r="H19" s="2">
        <v>115000</v>
      </c>
      <c r="I19" t="str">
        <f t="shared" si="2"/>
        <v>high</v>
      </c>
    </row>
    <row r="20" spans="1:9" x14ac:dyDescent="0.25">
      <c r="A20">
        <v>25</v>
      </c>
      <c r="B20" t="str">
        <f t="shared" si="0"/>
        <v>adolescentt</v>
      </c>
      <c r="C20" s="1" t="s">
        <v>9</v>
      </c>
      <c r="D20" s="1" t="s">
        <v>7</v>
      </c>
      <c r="E20" s="1" t="s">
        <v>29</v>
      </c>
      <c r="F20">
        <v>0</v>
      </c>
      <c r="G20" t="str">
        <f t="shared" si="1"/>
        <v>lower</v>
      </c>
      <c r="H20" s="2">
        <v>35000</v>
      </c>
      <c r="I20" t="str">
        <f t="shared" si="2"/>
        <v>low</v>
      </c>
    </row>
    <row r="21" spans="1:9" x14ac:dyDescent="0.25">
      <c r="A21">
        <v>51</v>
      </c>
      <c r="B21" t="str">
        <f t="shared" si="0"/>
        <v>adult</v>
      </c>
      <c r="C21" s="1" t="s">
        <v>6</v>
      </c>
      <c r="D21" s="1" t="s">
        <v>7</v>
      </c>
      <c r="E21" s="1" t="s">
        <v>30</v>
      </c>
      <c r="F21">
        <v>22</v>
      </c>
      <c r="G21" t="str">
        <f t="shared" si="1"/>
        <v>higher</v>
      </c>
      <c r="H21" s="2">
        <v>180000</v>
      </c>
      <c r="I21" t="str">
        <f t="shared" si="2"/>
        <v>high</v>
      </c>
    </row>
    <row r="22" spans="1:9" x14ac:dyDescent="0.25">
      <c r="A22">
        <v>34</v>
      </c>
      <c r="B22" t="str">
        <f t="shared" si="0"/>
        <v>adult</v>
      </c>
      <c r="C22" s="1" t="s">
        <v>9</v>
      </c>
      <c r="D22" s="1" t="s">
        <v>10</v>
      </c>
      <c r="E22" s="1" t="s">
        <v>31</v>
      </c>
      <c r="F22">
        <v>5</v>
      </c>
      <c r="G22" t="str">
        <f t="shared" si="1"/>
        <v>lower</v>
      </c>
      <c r="H22" s="2">
        <v>80000</v>
      </c>
      <c r="I22" t="str">
        <f t="shared" si="2"/>
        <v>low</v>
      </c>
    </row>
    <row r="23" spans="1:9" x14ac:dyDescent="0.25">
      <c r="A23">
        <v>47</v>
      </c>
      <c r="B23" t="str">
        <f t="shared" si="0"/>
        <v>adult</v>
      </c>
      <c r="C23" s="1" t="s">
        <v>6</v>
      </c>
      <c r="D23" s="1" t="s">
        <v>10</v>
      </c>
      <c r="E23" s="1" t="s">
        <v>32</v>
      </c>
      <c r="F23">
        <v>19</v>
      </c>
      <c r="G23" t="str">
        <f t="shared" si="1"/>
        <v>lower</v>
      </c>
      <c r="H23" s="2">
        <v>190000</v>
      </c>
      <c r="I23" t="str">
        <f t="shared" si="2"/>
        <v>high</v>
      </c>
    </row>
    <row r="24" spans="1:9" x14ac:dyDescent="0.25">
      <c r="A24">
        <v>30</v>
      </c>
      <c r="B24" t="str">
        <f t="shared" si="0"/>
        <v>adult</v>
      </c>
      <c r="C24" s="1" t="s">
        <v>6</v>
      </c>
      <c r="D24" s="1" t="s">
        <v>7</v>
      </c>
      <c r="E24" s="1" t="s">
        <v>33</v>
      </c>
      <c r="F24">
        <v>2</v>
      </c>
      <c r="G24" t="str">
        <f t="shared" si="1"/>
        <v>lower</v>
      </c>
      <c r="H24" s="2">
        <v>50000</v>
      </c>
      <c r="I24" t="str">
        <f t="shared" si="2"/>
        <v>low</v>
      </c>
    </row>
    <row r="25" spans="1:9" x14ac:dyDescent="0.25">
      <c r="A25">
        <v>36</v>
      </c>
      <c r="B25" t="str">
        <f t="shared" si="0"/>
        <v>adult</v>
      </c>
      <c r="C25" s="1" t="s">
        <v>9</v>
      </c>
      <c r="D25" s="1" t="s">
        <v>7</v>
      </c>
      <c r="E25" s="1" t="s">
        <v>34</v>
      </c>
      <c r="F25">
        <v>9</v>
      </c>
      <c r="G25" t="str">
        <f t="shared" si="1"/>
        <v>lower</v>
      </c>
      <c r="H25" s="2">
        <v>60000</v>
      </c>
      <c r="I25" t="str">
        <f t="shared" si="2"/>
        <v>low</v>
      </c>
    </row>
    <row r="26" spans="1:9" x14ac:dyDescent="0.25">
      <c r="A26">
        <v>41</v>
      </c>
      <c r="B26" t="str">
        <f t="shared" si="0"/>
        <v>adult</v>
      </c>
      <c r="C26" s="1" t="s">
        <v>6</v>
      </c>
      <c r="D26" s="1" t="s">
        <v>10</v>
      </c>
      <c r="E26" s="1" t="s">
        <v>35</v>
      </c>
      <c r="F26">
        <v>13</v>
      </c>
      <c r="G26" t="str">
        <f t="shared" si="1"/>
        <v>lower</v>
      </c>
      <c r="H26" s="2">
        <v>140000</v>
      </c>
      <c r="I26" t="str">
        <f t="shared" si="2"/>
        <v>high</v>
      </c>
    </row>
    <row r="27" spans="1:9" x14ac:dyDescent="0.25">
      <c r="A27">
        <v>28</v>
      </c>
      <c r="B27" t="str">
        <f t="shared" si="0"/>
        <v>adolescentt</v>
      </c>
      <c r="C27" s="1" t="s">
        <v>9</v>
      </c>
      <c r="D27" s="1" t="s">
        <v>7</v>
      </c>
      <c r="E27" s="1" t="s">
        <v>36</v>
      </c>
      <c r="F27">
        <v>3</v>
      </c>
      <c r="G27" t="str">
        <f t="shared" si="1"/>
        <v>lower</v>
      </c>
      <c r="H27" s="2">
        <v>45000</v>
      </c>
      <c r="I27" t="str">
        <f t="shared" si="2"/>
        <v>low</v>
      </c>
    </row>
    <row r="28" spans="1:9" x14ac:dyDescent="0.25">
      <c r="A28">
        <v>37</v>
      </c>
      <c r="B28" t="str">
        <f t="shared" si="0"/>
        <v>adult</v>
      </c>
      <c r="C28" s="1" t="s">
        <v>9</v>
      </c>
      <c r="D28" s="1" t="s">
        <v>10</v>
      </c>
      <c r="E28" s="1" t="s">
        <v>37</v>
      </c>
      <c r="F28">
        <v>11</v>
      </c>
      <c r="G28" t="str">
        <f t="shared" si="1"/>
        <v>lower</v>
      </c>
      <c r="H28" s="2">
        <v>110000</v>
      </c>
      <c r="I28" t="str">
        <f t="shared" si="2"/>
        <v>high</v>
      </c>
    </row>
    <row r="29" spans="1:9" x14ac:dyDescent="0.25">
      <c r="A29">
        <v>24</v>
      </c>
      <c r="B29" t="str">
        <f t="shared" si="0"/>
        <v>adolescentt</v>
      </c>
      <c r="C29" s="1" t="s">
        <v>6</v>
      </c>
      <c r="D29" s="1" t="s">
        <v>7</v>
      </c>
      <c r="E29" s="1" t="s">
        <v>38</v>
      </c>
      <c r="F29">
        <v>1</v>
      </c>
      <c r="G29" t="str">
        <f t="shared" si="1"/>
        <v>lower</v>
      </c>
      <c r="H29" s="2">
        <v>40000</v>
      </c>
      <c r="I29" t="str">
        <f t="shared" si="2"/>
        <v>low</v>
      </c>
    </row>
    <row r="30" spans="1:9" x14ac:dyDescent="0.25">
      <c r="A30">
        <v>43</v>
      </c>
      <c r="B30" t="str">
        <f t="shared" si="0"/>
        <v>adult</v>
      </c>
      <c r="C30" s="1" t="s">
        <v>9</v>
      </c>
      <c r="D30" s="1" t="s">
        <v>12</v>
      </c>
      <c r="E30" s="1" t="s">
        <v>39</v>
      </c>
      <c r="F30">
        <v>15</v>
      </c>
      <c r="G30" t="str">
        <f t="shared" si="1"/>
        <v>lower</v>
      </c>
      <c r="H30" s="2">
        <v>140000</v>
      </c>
      <c r="I30" t="str">
        <f t="shared" si="2"/>
        <v>high</v>
      </c>
    </row>
    <row r="31" spans="1:9" x14ac:dyDescent="0.25">
      <c r="A31">
        <v>33</v>
      </c>
      <c r="B31" t="str">
        <f t="shared" si="0"/>
        <v>adult</v>
      </c>
      <c r="C31" s="1" t="s">
        <v>6</v>
      </c>
      <c r="D31" s="1" t="s">
        <v>10</v>
      </c>
      <c r="E31" s="1" t="s">
        <v>40</v>
      </c>
      <c r="F31">
        <v>6</v>
      </c>
      <c r="G31" t="str">
        <f t="shared" si="1"/>
        <v>lower</v>
      </c>
      <c r="H31" s="2">
        <v>90000</v>
      </c>
      <c r="I31" t="str">
        <f t="shared" si="2"/>
        <v>low</v>
      </c>
    </row>
    <row r="32" spans="1:9" x14ac:dyDescent="0.25">
      <c r="A32">
        <v>50</v>
      </c>
      <c r="B32" t="str">
        <f t="shared" si="0"/>
        <v>adult</v>
      </c>
      <c r="C32" s="1" t="s">
        <v>6</v>
      </c>
      <c r="D32" s="1" t="s">
        <v>7</v>
      </c>
      <c r="E32" s="1" t="s">
        <v>41</v>
      </c>
      <c r="F32">
        <v>25</v>
      </c>
      <c r="G32" t="str">
        <f t="shared" si="1"/>
        <v>higher</v>
      </c>
      <c r="H32" s="2">
        <v>250000</v>
      </c>
      <c r="I32" t="str">
        <f t="shared" si="2"/>
        <v>high</v>
      </c>
    </row>
    <row r="33" spans="1:9" x14ac:dyDescent="0.25">
      <c r="A33">
        <v>31</v>
      </c>
      <c r="B33" t="str">
        <f t="shared" si="0"/>
        <v>adult</v>
      </c>
      <c r="C33" s="1" t="s">
        <v>9</v>
      </c>
      <c r="D33" s="1" t="s">
        <v>7</v>
      </c>
      <c r="E33" s="1" t="s">
        <v>42</v>
      </c>
      <c r="F33">
        <v>4</v>
      </c>
      <c r="G33" t="str">
        <f t="shared" si="1"/>
        <v>lower</v>
      </c>
      <c r="H33" s="2">
        <v>55000</v>
      </c>
      <c r="I33" t="str">
        <f t="shared" si="2"/>
        <v>low</v>
      </c>
    </row>
    <row r="34" spans="1:9" x14ac:dyDescent="0.25">
      <c r="A34">
        <v>29</v>
      </c>
      <c r="B34" t="str">
        <f t="shared" si="0"/>
        <v>adolescentt</v>
      </c>
      <c r="C34" s="1" t="s">
        <v>6</v>
      </c>
      <c r="D34" s="1" t="s">
        <v>10</v>
      </c>
      <c r="E34" s="1" t="s">
        <v>43</v>
      </c>
      <c r="F34">
        <v>3</v>
      </c>
      <c r="G34" t="str">
        <f t="shared" si="1"/>
        <v>lower</v>
      </c>
      <c r="H34" s="2">
        <v>75000</v>
      </c>
      <c r="I34" t="str">
        <f t="shared" si="2"/>
        <v>low</v>
      </c>
    </row>
    <row r="35" spans="1:9" x14ac:dyDescent="0.25">
      <c r="A35">
        <v>39</v>
      </c>
      <c r="B35" t="str">
        <f t="shared" si="0"/>
        <v>adult</v>
      </c>
      <c r="C35" s="1" t="s">
        <v>9</v>
      </c>
      <c r="D35" s="1" t="s">
        <v>7</v>
      </c>
      <c r="E35" s="1" t="s">
        <v>44</v>
      </c>
      <c r="F35">
        <v>10</v>
      </c>
      <c r="G35" t="str">
        <f t="shared" si="1"/>
        <v>lower</v>
      </c>
      <c r="H35" s="2">
        <v>65000</v>
      </c>
      <c r="I35" t="str">
        <f t="shared" si="2"/>
        <v>low</v>
      </c>
    </row>
    <row r="36" spans="1:9" x14ac:dyDescent="0.25">
      <c r="A36">
        <v>46</v>
      </c>
      <c r="B36" t="str">
        <f t="shared" si="0"/>
        <v>adult</v>
      </c>
      <c r="C36" s="1" t="s">
        <v>6</v>
      </c>
      <c r="D36" s="1" t="s">
        <v>12</v>
      </c>
      <c r="E36" s="1" t="s">
        <v>13</v>
      </c>
      <c r="F36">
        <v>20</v>
      </c>
      <c r="G36" t="str">
        <f t="shared" si="1"/>
        <v>higher</v>
      </c>
      <c r="H36" s="2">
        <v>170000</v>
      </c>
      <c r="I36" t="str">
        <f t="shared" si="2"/>
        <v>high</v>
      </c>
    </row>
    <row r="37" spans="1:9" x14ac:dyDescent="0.25">
      <c r="A37">
        <v>27</v>
      </c>
      <c r="B37" t="str">
        <f t="shared" si="0"/>
        <v>adolescentt</v>
      </c>
      <c r="C37" s="1" t="s">
        <v>6</v>
      </c>
      <c r="D37" s="1" t="s">
        <v>7</v>
      </c>
      <c r="E37" s="1" t="s">
        <v>45</v>
      </c>
      <c r="F37">
        <v>2</v>
      </c>
      <c r="G37" t="str">
        <f t="shared" si="1"/>
        <v>lower</v>
      </c>
      <c r="H37" s="2">
        <v>45000</v>
      </c>
      <c r="I37" t="str">
        <f t="shared" si="2"/>
        <v>low</v>
      </c>
    </row>
    <row r="38" spans="1:9" x14ac:dyDescent="0.25">
      <c r="A38">
        <v>35</v>
      </c>
      <c r="B38" t="str">
        <f t="shared" si="0"/>
        <v>adult</v>
      </c>
      <c r="C38" s="1" t="s">
        <v>9</v>
      </c>
      <c r="D38" s="1" t="s">
        <v>7</v>
      </c>
      <c r="E38" s="1" t="s">
        <v>46</v>
      </c>
      <c r="F38">
        <v>7</v>
      </c>
      <c r="G38" t="str">
        <f t="shared" si="1"/>
        <v>lower</v>
      </c>
      <c r="H38" s="2">
        <v>60000</v>
      </c>
      <c r="I38" t="str">
        <f t="shared" si="2"/>
        <v>low</v>
      </c>
    </row>
    <row r="39" spans="1:9" x14ac:dyDescent="0.25">
      <c r="A39">
        <v>42</v>
      </c>
      <c r="B39" t="str">
        <f t="shared" si="0"/>
        <v>adult</v>
      </c>
      <c r="C39" s="1" t="s">
        <v>6</v>
      </c>
      <c r="D39" s="1" t="s">
        <v>10</v>
      </c>
      <c r="E39" s="1" t="s">
        <v>47</v>
      </c>
      <c r="F39">
        <v>14</v>
      </c>
      <c r="G39" t="str">
        <f t="shared" si="1"/>
        <v>lower</v>
      </c>
      <c r="H39" s="2">
        <v>115000</v>
      </c>
      <c r="I39" t="str">
        <f t="shared" si="2"/>
        <v>high</v>
      </c>
    </row>
    <row r="40" spans="1:9" x14ac:dyDescent="0.25">
      <c r="A40">
        <v>26</v>
      </c>
      <c r="B40" t="str">
        <f t="shared" si="0"/>
        <v>adolescentt</v>
      </c>
      <c r="C40" s="1" t="s">
        <v>9</v>
      </c>
      <c r="D40" s="1" t="s">
        <v>7</v>
      </c>
      <c r="E40" s="1" t="s">
        <v>48</v>
      </c>
      <c r="F40">
        <v>1</v>
      </c>
      <c r="G40" t="str">
        <f t="shared" si="1"/>
        <v>lower</v>
      </c>
      <c r="H40" s="2">
        <v>40000</v>
      </c>
      <c r="I40" t="str">
        <f t="shared" si="2"/>
        <v>low</v>
      </c>
    </row>
    <row r="41" spans="1:9" x14ac:dyDescent="0.25">
      <c r="A41">
        <v>49</v>
      </c>
      <c r="B41" t="str">
        <f t="shared" si="0"/>
        <v>adult</v>
      </c>
      <c r="C41" s="1" t="s">
        <v>6</v>
      </c>
      <c r="D41" s="1" t="s">
        <v>7</v>
      </c>
      <c r="E41" s="1" t="s">
        <v>49</v>
      </c>
      <c r="F41">
        <v>21</v>
      </c>
      <c r="G41" t="str">
        <f t="shared" si="1"/>
        <v>higher</v>
      </c>
      <c r="H41" s="2">
        <v>160000</v>
      </c>
      <c r="I41" t="str">
        <f t="shared" si="2"/>
        <v>high</v>
      </c>
    </row>
    <row r="42" spans="1:9" x14ac:dyDescent="0.25">
      <c r="A42">
        <v>34</v>
      </c>
      <c r="B42" t="str">
        <f t="shared" si="0"/>
        <v>adult</v>
      </c>
      <c r="C42" s="1" t="s">
        <v>9</v>
      </c>
      <c r="D42" s="1" t="s">
        <v>10</v>
      </c>
      <c r="E42" s="1" t="s">
        <v>50</v>
      </c>
      <c r="F42">
        <v>5</v>
      </c>
      <c r="G42" t="str">
        <f t="shared" si="1"/>
        <v>lower</v>
      </c>
      <c r="H42" s="2">
        <v>80000</v>
      </c>
      <c r="I42" t="str">
        <f t="shared" si="2"/>
        <v>low</v>
      </c>
    </row>
    <row r="43" spans="1:9" x14ac:dyDescent="0.25">
      <c r="A43">
        <v>48</v>
      </c>
      <c r="B43" t="str">
        <f t="shared" si="0"/>
        <v>adult</v>
      </c>
      <c r="C43" s="1" t="s">
        <v>6</v>
      </c>
      <c r="D43" s="1" t="s">
        <v>10</v>
      </c>
      <c r="E43" s="1" t="s">
        <v>51</v>
      </c>
      <c r="F43">
        <v>18</v>
      </c>
      <c r="G43" t="str">
        <f t="shared" si="1"/>
        <v>lower</v>
      </c>
      <c r="H43" s="2">
        <v>190000</v>
      </c>
      <c r="I43" t="str">
        <f t="shared" si="2"/>
        <v>high</v>
      </c>
    </row>
    <row r="44" spans="1:9" x14ac:dyDescent="0.25">
      <c r="A44">
        <v>30</v>
      </c>
      <c r="B44" t="str">
        <f t="shared" si="0"/>
        <v>adult</v>
      </c>
      <c r="C44" s="1" t="s">
        <v>6</v>
      </c>
      <c r="D44" s="1" t="s">
        <v>7</v>
      </c>
      <c r="E44" s="1" t="s">
        <v>52</v>
      </c>
      <c r="F44">
        <v>3</v>
      </c>
      <c r="G44" t="str">
        <f t="shared" si="1"/>
        <v>lower</v>
      </c>
      <c r="H44" s="2">
        <v>60000</v>
      </c>
      <c r="I44" t="str">
        <f t="shared" si="2"/>
        <v>low</v>
      </c>
    </row>
    <row r="45" spans="1:9" x14ac:dyDescent="0.25">
      <c r="A45">
        <v>36</v>
      </c>
      <c r="B45" t="str">
        <f t="shared" si="0"/>
        <v>adult</v>
      </c>
      <c r="C45" s="1" t="s">
        <v>9</v>
      </c>
      <c r="D45" s="1" t="s">
        <v>7</v>
      </c>
      <c r="E45" s="1" t="s">
        <v>53</v>
      </c>
      <c r="F45">
        <v>8</v>
      </c>
      <c r="G45" t="str">
        <f t="shared" si="1"/>
        <v>lower</v>
      </c>
      <c r="H45" s="2">
        <v>45000</v>
      </c>
      <c r="I45" t="str">
        <f t="shared" si="2"/>
        <v>low</v>
      </c>
    </row>
    <row r="46" spans="1:9" x14ac:dyDescent="0.25">
      <c r="A46">
        <v>41</v>
      </c>
      <c r="B46" t="str">
        <f t="shared" si="0"/>
        <v>adult</v>
      </c>
      <c r="C46" s="1" t="s">
        <v>6</v>
      </c>
      <c r="D46" s="1" t="s">
        <v>10</v>
      </c>
      <c r="E46" s="1" t="s">
        <v>54</v>
      </c>
      <c r="F46">
        <v>13</v>
      </c>
      <c r="G46" t="str">
        <f t="shared" si="1"/>
        <v>lower</v>
      </c>
      <c r="H46" s="2">
        <v>130000</v>
      </c>
      <c r="I46" t="str">
        <f t="shared" si="2"/>
        <v>high</v>
      </c>
    </row>
    <row r="47" spans="1:9" x14ac:dyDescent="0.25">
      <c r="A47">
        <v>28</v>
      </c>
      <c r="B47" t="str">
        <f t="shared" si="0"/>
        <v>adolescentt</v>
      </c>
      <c r="C47" s="1" t="s">
        <v>9</v>
      </c>
      <c r="D47" s="1" t="s">
        <v>7</v>
      </c>
      <c r="E47" s="1" t="s">
        <v>55</v>
      </c>
      <c r="F47">
        <v>2</v>
      </c>
      <c r="G47" t="str">
        <f t="shared" si="1"/>
        <v>lower</v>
      </c>
      <c r="H47" s="2">
        <v>40000</v>
      </c>
      <c r="I47" t="str">
        <f t="shared" si="2"/>
        <v>low</v>
      </c>
    </row>
    <row r="48" spans="1:9" x14ac:dyDescent="0.25">
      <c r="A48">
        <v>32</v>
      </c>
      <c r="B48" t="str">
        <f t="shared" si="0"/>
        <v>adult</v>
      </c>
      <c r="C48" s="1" t="s">
        <v>6</v>
      </c>
      <c r="D48" s="1" t="s">
        <v>7</v>
      </c>
      <c r="E48" s="1" t="s">
        <v>56</v>
      </c>
      <c r="F48">
        <v>5</v>
      </c>
      <c r="G48" t="str">
        <f t="shared" si="1"/>
        <v>lower</v>
      </c>
      <c r="H48" s="2">
        <v>75000</v>
      </c>
      <c r="I48" t="str">
        <f t="shared" si="2"/>
        <v>low</v>
      </c>
    </row>
    <row r="49" spans="1:9" x14ac:dyDescent="0.25">
      <c r="A49">
        <v>45</v>
      </c>
      <c r="B49" t="str">
        <f t="shared" si="0"/>
        <v>adult</v>
      </c>
      <c r="C49" s="1" t="s">
        <v>9</v>
      </c>
      <c r="D49" s="1" t="s">
        <v>10</v>
      </c>
      <c r="E49" s="1" t="s">
        <v>57</v>
      </c>
      <c r="F49">
        <v>16</v>
      </c>
      <c r="G49" t="str">
        <f t="shared" si="1"/>
        <v>lower</v>
      </c>
      <c r="H49" s="2">
        <v>180000</v>
      </c>
      <c r="I49" t="str">
        <f t="shared" si="2"/>
        <v>high</v>
      </c>
    </row>
    <row r="50" spans="1:9" x14ac:dyDescent="0.25">
      <c r="A50">
        <v>38</v>
      </c>
      <c r="B50" t="str">
        <f t="shared" si="0"/>
        <v>adult</v>
      </c>
      <c r="C50" s="1" t="s">
        <v>6</v>
      </c>
      <c r="D50" s="1" t="s">
        <v>12</v>
      </c>
      <c r="E50" s="1" t="s">
        <v>20</v>
      </c>
      <c r="F50">
        <v>11</v>
      </c>
      <c r="G50" t="str">
        <f t="shared" si="1"/>
        <v>lower</v>
      </c>
      <c r="H50" s="2">
        <v>120000</v>
      </c>
      <c r="I50" t="str">
        <f t="shared" si="2"/>
        <v>high</v>
      </c>
    </row>
    <row r="51" spans="1:9" x14ac:dyDescent="0.25">
      <c r="A51">
        <v>25</v>
      </c>
      <c r="B51" t="str">
        <f t="shared" si="0"/>
        <v>adolescentt</v>
      </c>
      <c r="C51" s="1" t="s">
        <v>6</v>
      </c>
      <c r="D51" s="1" t="s">
        <v>7</v>
      </c>
      <c r="E51" s="1" t="s">
        <v>58</v>
      </c>
      <c r="F51">
        <v>0</v>
      </c>
      <c r="G51" t="str">
        <f t="shared" si="1"/>
        <v>lower</v>
      </c>
      <c r="H51" s="2">
        <v>35000</v>
      </c>
      <c r="I51" t="str">
        <f t="shared" si="2"/>
        <v>low</v>
      </c>
    </row>
    <row r="52" spans="1:9" x14ac:dyDescent="0.25">
      <c r="A52">
        <v>51</v>
      </c>
      <c r="B52" t="str">
        <f t="shared" si="0"/>
        <v>adult</v>
      </c>
      <c r="C52" s="1" t="s">
        <v>9</v>
      </c>
      <c r="D52" s="1" t="s">
        <v>7</v>
      </c>
      <c r="E52" s="1" t="s">
        <v>59</v>
      </c>
      <c r="F52">
        <v>22</v>
      </c>
      <c r="G52" t="str">
        <f t="shared" si="1"/>
        <v>higher</v>
      </c>
      <c r="H52" s="2">
        <v>130000</v>
      </c>
      <c r="I52" t="str">
        <f t="shared" si="2"/>
        <v>high</v>
      </c>
    </row>
    <row r="53" spans="1:9" x14ac:dyDescent="0.25">
      <c r="A53">
        <v>33</v>
      </c>
      <c r="B53" t="str">
        <f t="shared" si="0"/>
        <v>adult</v>
      </c>
      <c r="C53" s="1" t="s">
        <v>6</v>
      </c>
      <c r="D53" s="1" t="s">
        <v>10</v>
      </c>
      <c r="E53" s="1" t="s">
        <v>60</v>
      </c>
      <c r="F53">
        <v>7</v>
      </c>
      <c r="G53" t="str">
        <f t="shared" si="1"/>
        <v>lower</v>
      </c>
      <c r="H53" s="2">
        <v>85000</v>
      </c>
      <c r="I53" t="str">
        <f t="shared" si="2"/>
        <v>low</v>
      </c>
    </row>
    <row r="54" spans="1:9" x14ac:dyDescent="0.25">
      <c r="A54">
        <v>40</v>
      </c>
      <c r="B54" t="str">
        <f t="shared" si="0"/>
        <v>adult</v>
      </c>
      <c r="C54" s="1" t="s">
        <v>9</v>
      </c>
      <c r="D54" s="1" t="s">
        <v>7</v>
      </c>
      <c r="E54" s="1" t="s">
        <v>61</v>
      </c>
      <c r="F54">
        <v>12</v>
      </c>
      <c r="G54" t="str">
        <f t="shared" si="1"/>
        <v>lower</v>
      </c>
      <c r="H54" s="2">
        <v>60000</v>
      </c>
      <c r="I54" t="str">
        <f t="shared" si="2"/>
        <v>low</v>
      </c>
    </row>
    <row r="55" spans="1:9" x14ac:dyDescent="0.25">
      <c r="A55">
        <v>47</v>
      </c>
      <c r="B55" t="str">
        <f t="shared" si="0"/>
        <v>adult</v>
      </c>
      <c r="C55" s="1" t="s">
        <v>6</v>
      </c>
      <c r="D55" s="1" t="s">
        <v>10</v>
      </c>
      <c r="E55" s="1" t="s">
        <v>62</v>
      </c>
      <c r="F55">
        <v>19</v>
      </c>
      <c r="G55" t="str">
        <f t="shared" si="1"/>
        <v>lower</v>
      </c>
      <c r="H55" s="2">
        <v>200000</v>
      </c>
      <c r="I55" t="str">
        <f t="shared" si="2"/>
        <v>high</v>
      </c>
    </row>
    <row r="56" spans="1:9" x14ac:dyDescent="0.25">
      <c r="A56">
        <v>29</v>
      </c>
      <c r="B56" t="str">
        <f t="shared" si="0"/>
        <v>adolescentt</v>
      </c>
      <c r="C56" s="1" t="s">
        <v>9</v>
      </c>
      <c r="D56" s="1" t="s">
        <v>7</v>
      </c>
      <c r="E56" s="1" t="s">
        <v>63</v>
      </c>
      <c r="F56">
        <v>3</v>
      </c>
      <c r="G56" t="str">
        <f t="shared" si="1"/>
        <v>lower</v>
      </c>
      <c r="H56" s="2">
        <v>50000</v>
      </c>
      <c r="I56" t="str">
        <f t="shared" si="2"/>
        <v>low</v>
      </c>
    </row>
    <row r="57" spans="1:9" x14ac:dyDescent="0.25">
      <c r="A57">
        <v>36</v>
      </c>
      <c r="B57" t="str">
        <f t="shared" si="0"/>
        <v>adult</v>
      </c>
      <c r="C57" s="1" t="s">
        <v>6</v>
      </c>
      <c r="D57" s="1" t="s">
        <v>7</v>
      </c>
      <c r="E57" s="1" t="s">
        <v>18</v>
      </c>
      <c r="F57">
        <v>9</v>
      </c>
      <c r="G57" t="str">
        <f t="shared" si="1"/>
        <v>lower</v>
      </c>
      <c r="H57" s="2">
        <v>95000</v>
      </c>
      <c r="I57" t="str">
        <f t="shared" si="2"/>
        <v>low</v>
      </c>
    </row>
    <row r="58" spans="1:9" x14ac:dyDescent="0.25">
      <c r="A58">
        <v>27</v>
      </c>
      <c r="B58" t="str">
        <f t="shared" si="0"/>
        <v>adolescentt</v>
      </c>
      <c r="C58" s="1" t="s">
        <v>9</v>
      </c>
      <c r="D58" s="1" t="s">
        <v>10</v>
      </c>
      <c r="E58" s="1" t="s">
        <v>64</v>
      </c>
      <c r="F58">
        <v>2</v>
      </c>
      <c r="G58" t="str">
        <f t="shared" si="1"/>
        <v>lower</v>
      </c>
      <c r="H58" s="2">
        <v>65000</v>
      </c>
      <c r="I58" t="str">
        <f t="shared" si="2"/>
        <v>low</v>
      </c>
    </row>
    <row r="59" spans="1:9" x14ac:dyDescent="0.25">
      <c r="A59">
        <v>43</v>
      </c>
      <c r="B59" t="str">
        <f t="shared" si="0"/>
        <v>adult</v>
      </c>
      <c r="C59" s="1" t="s">
        <v>6</v>
      </c>
      <c r="D59" s="1" t="s">
        <v>12</v>
      </c>
      <c r="E59" s="1" t="s">
        <v>28</v>
      </c>
      <c r="F59">
        <v>17</v>
      </c>
      <c r="G59" t="str">
        <f t="shared" si="1"/>
        <v>lower</v>
      </c>
      <c r="H59" s="2">
        <v>140000</v>
      </c>
      <c r="I59" t="str">
        <f t="shared" si="2"/>
        <v>high</v>
      </c>
    </row>
    <row r="60" spans="1:9" x14ac:dyDescent="0.25">
      <c r="A60">
        <v>30</v>
      </c>
      <c r="B60" t="str">
        <f t="shared" si="0"/>
        <v>adult</v>
      </c>
      <c r="C60" s="1" t="s">
        <v>9</v>
      </c>
      <c r="D60" s="1" t="s">
        <v>7</v>
      </c>
      <c r="E60" s="1" t="s">
        <v>65</v>
      </c>
      <c r="F60">
        <v>4</v>
      </c>
      <c r="G60" t="str">
        <f t="shared" si="1"/>
        <v>lower</v>
      </c>
      <c r="H60" s="2">
        <v>55000</v>
      </c>
      <c r="I60" t="str">
        <f t="shared" si="2"/>
        <v>low</v>
      </c>
    </row>
    <row r="61" spans="1:9" x14ac:dyDescent="0.25">
      <c r="A61">
        <v>35</v>
      </c>
      <c r="B61" t="str">
        <f t="shared" si="0"/>
        <v>adult</v>
      </c>
      <c r="C61" s="1" t="s">
        <v>6</v>
      </c>
      <c r="D61" s="1" t="s">
        <v>10</v>
      </c>
      <c r="E61" s="1" t="s">
        <v>17</v>
      </c>
      <c r="F61">
        <v>7</v>
      </c>
      <c r="G61" t="str">
        <f t="shared" si="1"/>
        <v>lower</v>
      </c>
      <c r="H61" s="2">
        <v>105000</v>
      </c>
      <c r="I61" t="str">
        <f t="shared" si="2"/>
        <v>high</v>
      </c>
    </row>
    <row r="62" spans="1:9" x14ac:dyDescent="0.25">
      <c r="A62">
        <v>51</v>
      </c>
      <c r="B62" t="str">
        <f t="shared" si="0"/>
        <v>adult</v>
      </c>
      <c r="C62" s="1" t="s">
        <v>9</v>
      </c>
      <c r="D62" s="1" t="s">
        <v>10</v>
      </c>
      <c r="E62" s="1" t="s">
        <v>66</v>
      </c>
      <c r="F62">
        <v>23</v>
      </c>
      <c r="G62" t="str">
        <f t="shared" si="1"/>
        <v>higher</v>
      </c>
      <c r="H62" s="2">
        <v>170000</v>
      </c>
      <c r="I62" t="str">
        <f t="shared" si="2"/>
        <v>high</v>
      </c>
    </row>
    <row r="63" spans="1:9" x14ac:dyDescent="0.25">
      <c r="A63">
        <v>29</v>
      </c>
      <c r="B63" t="str">
        <f t="shared" si="0"/>
        <v>adolescentt</v>
      </c>
      <c r="C63" s="1" t="s">
        <v>6</v>
      </c>
      <c r="D63" s="1" t="s">
        <v>7</v>
      </c>
      <c r="E63" s="1" t="s">
        <v>16</v>
      </c>
      <c r="F63">
        <v>3</v>
      </c>
      <c r="G63" t="str">
        <f t="shared" si="1"/>
        <v>lower</v>
      </c>
      <c r="H63" s="2">
        <v>50000</v>
      </c>
      <c r="I63" t="str">
        <f t="shared" si="2"/>
        <v>low</v>
      </c>
    </row>
    <row r="64" spans="1:9" x14ac:dyDescent="0.25">
      <c r="A64">
        <v>40</v>
      </c>
      <c r="B64" t="str">
        <f t="shared" si="0"/>
        <v>adult</v>
      </c>
      <c r="C64" s="1" t="s">
        <v>9</v>
      </c>
      <c r="D64" s="1" t="s">
        <v>7</v>
      </c>
      <c r="E64" s="1" t="s">
        <v>22</v>
      </c>
      <c r="F64">
        <v>12</v>
      </c>
      <c r="G64" t="str">
        <f t="shared" si="1"/>
        <v>lower</v>
      </c>
      <c r="H64" s="2">
        <v>80000</v>
      </c>
      <c r="I64" t="str">
        <f t="shared" si="2"/>
        <v>low</v>
      </c>
    </row>
    <row r="65" spans="1:9" x14ac:dyDescent="0.25">
      <c r="A65">
        <v>47</v>
      </c>
      <c r="B65" t="str">
        <f t="shared" si="0"/>
        <v>adult</v>
      </c>
      <c r="C65" s="1" t="s">
        <v>6</v>
      </c>
      <c r="D65" s="1" t="s">
        <v>12</v>
      </c>
      <c r="E65" s="1" t="s">
        <v>67</v>
      </c>
      <c r="F65">
        <v>21</v>
      </c>
      <c r="G65" t="str">
        <f t="shared" si="1"/>
        <v>higher</v>
      </c>
      <c r="H65" s="2">
        <v>180000</v>
      </c>
      <c r="I65" t="str">
        <f t="shared" si="2"/>
        <v>high</v>
      </c>
    </row>
    <row r="66" spans="1:9" x14ac:dyDescent="0.25">
      <c r="A66">
        <v>26</v>
      </c>
      <c r="B66" t="str">
        <f t="shared" si="0"/>
        <v>adolescentt</v>
      </c>
      <c r="C66" s="1" t="s">
        <v>6</v>
      </c>
      <c r="D66" s="1" t="s">
        <v>7</v>
      </c>
      <c r="E66" s="1" t="s">
        <v>68</v>
      </c>
      <c r="F66">
        <v>1</v>
      </c>
      <c r="G66" t="str">
        <f t="shared" si="1"/>
        <v>lower</v>
      </c>
      <c r="H66" s="2">
        <v>35000</v>
      </c>
      <c r="I66" t="str">
        <f t="shared" si="2"/>
        <v>low</v>
      </c>
    </row>
    <row r="67" spans="1:9" x14ac:dyDescent="0.25">
      <c r="A67">
        <v>38</v>
      </c>
      <c r="B67" t="str">
        <f t="shared" ref="B67:B130" si="3">IF(A67&lt;30, "adolescentt", "adult")</f>
        <v>adult</v>
      </c>
      <c r="C67" s="1" t="s">
        <v>9</v>
      </c>
      <c r="D67" s="1" t="s">
        <v>10</v>
      </c>
      <c r="E67" s="1" t="s">
        <v>69</v>
      </c>
      <c r="F67">
        <v>10</v>
      </c>
      <c r="G67" t="str">
        <f t="shared" ref="G67:G130" si="4">IF(F67&lt;20, "lower", "higher")</f>
        <v>lower</v>
      </c>
      <c r="H67" s="2">
        <v>90000</v>
      </c>
      <c r="I67" t="str">
        <f t="shared" ref="I67:I130" si="5">IF(H67&lt;100000, "low", "high")</f>
        <v>low</v>
      </c>
    </row>
    <row r="68" spans="1:9" x14ac:dyDescent="0.25">
      <c r="A68">
        <v>46</v>
      </c>
      <c r="B68" t="str">
        <f t="shared" si="3"/>
        <v>adult</v>
      </c>
      <c r="C68" s="1" t="s">
        <v>6</v>
      </c>
      <c r="D68" s="1" t="s">
        <v>7</v>
      </c>
      <c r="E68" s="1" t="s">
        <v>70</v>
      </c>
      <c r="F68">
        <v>19</v>
      </c>
      <c r="G68" t="str">
        <f t="shared" si="4"/>
        <v>lower</v>
      </c>
      <c r="H68" s="2">
        <v>120000</v>
      </c>
      <c r="I68" t="str">
        <f t="shared" si="5"/>
        <v>high</v>
      </c>
    </row>
    <row r="69" spans="1:9" x14ac:dyDescent="0.25">
      <c r="A69">
        <v>31</v>
      </c>
      <c r="B69" t="str">
        <f t="shared" si="3"/>
        <v>adult</v>
      </c>
      <c r="C69" s="1" t="s">
        <v>9</v>
      </c>
      <c r="D69" s="1" t="s">
        <v>7</v>
      </c>
      <c r="E69" s="1" t="s">
        <v>71</v>
      </c>
      <c r="F69">
        <v>5</v>
      </c>
      <c r="G69" t="str">
        <f t="shared" si="4"/>
        <v>lower</v>
      </c>
      <c r="H69" s="2">
        <v>45000</v>
      </c>
      <c r="I69" t="str">
        <f t="shared" si="5"/>
        <v>low</v>
      </c>
    </row>
    <row r="70" spans="1:9" x14ac:dyDescent="0.25">
      <c r="A70">
        <v>34</v>
      </c>
      <c r="B70" t="str">
        <f t="shared" si="3"/>
        <v>adult</v>
      </c>
      <c r="C70" s="1" t="s">
        <v>6</v>
      </c>
      <c r="D70" s="1" t="s">
        <v>10</v>
      </c>
      <c r="E70" s="1" t="s">
        <v>72</v>
      </c>
      <c r="F70">
        <v>8</v>
      </c>
      <c r="G70" t="str">
        <f t="shared" si="4"/>
        <v>lower</v>
      </c>
      <c r="H70" s="2">
        <v>90000</v>
      </c>
      <c r="I70" t="str">
        <f t="shared" si="5"/>
        <v>low</v>
      </c>
    </row>
    <row r="71" spans="1:9" x14ac:dyDescent="0.25">
      <c r="A71">
        <v>49</v>
      </c>
      <c r="B71" t="str">
        <f t="shared" si="3"/>
        <v>adult</v>
      </c>
      <c r="C71" s="1" t="s">
        <v>9</v>
      </c>
      <c r="D71" s="1" t="s">
        <v>10</v>
      </c>
      <c r="E71" s="1" t="s">
        <v>73</v>
      </c>
      <c r="F71">
        <v>18</v>
      </c>
      <c r="G71" t="str">
        <f t="shared" si="4"/>
        <v>lower</v>
      </c>
      <c r="H71" s="2">
        <v>150000</v>
      </c>
      <c r="I71" t="str">
        <f t="shared" si="5"/>
        <v>high</v>
      </c>
    </row>
    <row r="72" spans="1:9" x14ac:dyDescent="0.25">
      <c r="A72">
        <v>33</v>
      </c>
      <c r="B72" t="str">
        <f t="shared" si="3"/>
        <v>adult</v>
      </c>
      <c r="C72" s="1" t="s">
        <v>6</v>
      </c>
      <c r="D72" s="1" t="s">
        <v>7</v>
      </c>
      <c r="E72" s="1" t="s">
        <v>74</v>
      </c>
      <c r="F72">
        <v>6</v>
      </c>
      <c r="G72" t="str">
        <f t="shared" si="4"/>
        <v>lower</v>
      </c>
      <c r="H72" s="2">
        <v>65000</v>
      </c>
      <c r="I72" t="str">
        <f t="shared" si="5"/>
        <v>low</v>
      </c>
    </row>
    <row r="73" spans="1:9" x14ac:dyDescent="0.25">
      <c r="A73">
        <v>39</v>
      </c>
      <c r="B73" t="str">
        <f t="shared" si="3"/>
        <v>adult</v>
      </c>
      <c r="C73" s="1" t="s">
        <v>9</v>
      </c>
      <c r="D73" s="1" t="s">
        <v>7</v>
      </c>
      <c r="E73" s="1" t="s">
        <v>34</v>
      </c>
      <c r="F73">
        <v>11</v>
      </c>
      <c r="G73" t="str">
        <f t="shared" si="4"/>
        <v>lower</v>
      </c>
      <c r="H73" s="2">
        <v>70000</v>
      </c>
      <c r="I73" t="str">
        <f t="shared" si="5"/>
        <v>low</v>
      </c>
    </row>
    <row r="74" spans="1:9" x14ac:dyDescent="0.25">
      <c r="A74">
        <v>45</v>
      </c>
      <c r="B74" t="str">
        <f t="shared" si="3"/>
        <v>adult</v>
      </c>
      <c r="C74" s="1" t="s">
        <v>6</v>
      </c>
      <c r="D74" s="1" t="s">
        <v>12</v>
      </c>
      <c r="E74" s="1" t="s">
        <v>75</v>
      </c>
      <c r="F74">
        <v>16</v>
      </c>
      <c r="G74" t="str">
        <f t="shared" si="4"/>
        <v>lower</v>
      </c>
      <c r="H74" s="2">
        <v>190000</v>
      </c>
      <c r="I74" t="str">
        <f t="shared" si="5"/>
        <v>high</v>
      </c>
    </row>
    <row r="75" spans="1:9" x14ac:dyDescent="0.25">
      <c r="A75">
        <v>28</v>
      </c>
      <c r="B75" t="str">
        <f t="shared" si="3"/>
        <v>adolescentt</v>
      </c>
      <c r="C75" s="1" t="s">
        <v>6</v>
      </c>
      <c r="D75" s="1" t="s">
        <v>7</v>
      </c>
      <c r="E75" s="1" t="s">
        <v>76</v>
      </c>
      <c r="F75">
        <v>2</v>
      </c>
      <c r="G75" t="str">
        <f t="shared" si="4"/>
        <v>lower</v>
      </c>
      <c r="H75" s="2">
        <v>40000</v>
      </c>
      <c r="I75" t="str">
        <f t="shared" si="5"/>
        <v>low</v>
      </c>
    </row>
    <row r="76" spans="1:9" x14ac:dyDescent="0.25">
      <c r="A76">
        <v>42</v>
      </c>
      <c r="B76" t="str">
        <f t="shared" si="3"/>
        <v>adult</v>
      </c>
      <c r="C76" s="1" t="s">
        <v>9</v>
      </c>
      <c r="D76" s="1" t="s">
        <v>10</v>
      </c>
      <c r="E76" s="1" t="s">
        <v>77</v>
      </c>
      <c r="F76">
        <v>14</v>
      </c>
      <c r="G76" t="str">
        <f t="shared" si="4"/>
        <v>lower</v>
      </c>
      <c r="H76" s="2">
        <v>120000</v>
      </c>
      <c r="I76" t="str">
        <f t="shared" si="5"/>
        <v>high</v>
      </c>
    </row>
    <row r="77" spans="1:9" x14ac:dyDescent="0.25">
      <c r="A77">
        <v>37</v>
      </c>
      <c r="B77" t="str">
        <f t="shared" si="3"/>
        <v>adult</v>
      </c>
      <c r="C77" s="1" t="s">
        <v>6</v>
      </c>
      <c r="D77" s="1" t="s">
        <v>7</v>
      </c>
      <c r="E77" s="1" t="s">
        <v>24</v>
      </c>
      <c r="F77">
        <v>10</v>
      </c>
      <c r="G77" t="str">
        <f t="shared" si="4"/>
        <v>lower</v>
      </c>
      <c r="H77" s="2">
        <v>95000</v>
      </c>
      <c r="I77" t="str">
        <f t="shared" si="5"/>
        <v>low</v>
      </c>
    </row>
    <row r="78" spans="1:9" x14ac:dyDescent="0.25">
      <c r="A78">
        <v>50</v>
      </c>
      <c r="B78" t="str">
        <f t="shared" si="3"/>
        <v>adult</v>
      </c>
      <c r="C78" s="1" t="s">
        <v>9</v>
      </c>
      <c r="D78" s="1" t="s">
        <v>7</v>
      </c>
      <c r="E78" s="1" t="s">
        <v>26</v>
      </c>
      <c r="F78">
        <v>22</v>
      </c>
      <c r="G78" t="str">
        <f t="shared" si="4"/>
        <v>higher</v>
      </c>
      <c r="H78" s="2">
        <v>160000</v>
      </c>
      <c r="I78" t="str">
        <f t="shared" si="5"/>
        <v>high</v>
      </c>
    </row>
    <row r="79" spans="1:9" x14ac:dyDescent="0.25">
      <c r="A79">
        <v>32</v>
      </c>
      <c r="B79" t="str">
        <f t="shared" si="3"/>
        <v>adult</v>
      </c>
      <c r="C79" s="1" t="s">
        <v>6</v>
      </c>
      <c r="D79" s="1" t="s">
        <v>10</v>
      </c>
      <c r="E79" s="1" t="s">
        <v>78</v>
      </c>
      <c r="F79">
        <v>6</v>
      </c>
      <c r="G79" t="str">
        <f t="shared" si="4"/>
        <v>lower</v>
      </c>
      <c r="H79" s="2">
        <v>100000</v>
      </c>
      <c r="I79" t="str">
        <f t="shared" si="5"/>
        <v>high</v>
      </c>
    </row>
    <row r="80" spans="1:9" x14ac:dyDescent="0.25">
      <c r="A80">
        <v>48</v>
      </c>
      <c r="B80" t="str">
        <f t="shared" si="3"/>
        <v>adult</v>
      </c>
      <c r="C80" s="1" t="s">
        <v>9</v>
      </c>
      <c r="D80" s="1" t="s">
        <v>10</v>
      </c>
      <c r="E80" s="1" t="s">
        <v>79</v>
      </c>
      <c r="F80">
        <v>20</v>
      </c>
      <c r="G80" t="str">
        <f t="shared" si="4"/>
        <v>higher</v>
      </c>
      <c r="H80" s="2">
        <v>180000</v>
      </c>
      <c r="I80" t="str">
        <f t="shared" si="5"/>
        <v>high</v>
      </c>
    </row>
    <row r="81" spans="1:9" x14ac:dyDescent="0.25">
      <c r="A81">
        <v>30</v>
      </c>
      <c r="B81" t="str">
        <f t="shared" si="3"/>
        <v>adult</v>
      </c>
      <c r="C81" s="1" t="s">
        <v>9</v>
      </c>
      <c r="D81" s="1" t="s">
        <v>7</v>
      </c>
      <c r="E81" s="1" t="s">
        <v>80</v>
      </c>
      <c r="F81">
        <v>3</v>
      </c>
      <c r="G81" t="str">
        <f t="shared" si="4"/>
        <v>lower</v>
      </c>
      <c r="H81" s="2">
        <v>55000</v>
      </c>
      <c r="I81" t="str">
        <f t="shared" si="5"/>
        <v>low</v>
      </c>
    </row>
    <row r="82" spans="1:9" x14ac:dyDescent="0.25">
      <c r="A82">
        <v>36</v>
      </c>
      <c r="B82" t="str">
        <f t="shared" si="3"/>
        <v>adult</v>
      </c>
      <c r="C82" s="1" t="s">
        <v>6</v>
      </c>
      <c r="D82" s="1" t="s">
        <v>7</v>
      </c>
      <c r="E82" s="1" t="s">
        <v>81</v>
      </c>
      <c r="F82">
        <v>8</v>
      </c>
      <c r="G82" t="str">
        <f t="shared" si="4"/>
        <v>lower</v>
      </c>
      <c r="H82" s="2">
        <v>70000</v>
      </c>
      <c r="I82" t="str">
        <f t="shared" si="5"/>
        <v>low</v>
      </c>
    </row>
    <row r="83" spans="1:9" x14ac:dyDescent="0.25">
      <c r="A83">
        <v>41</v>
      </c>
      <c r="B83" t="str">
        <f t="shared" si="3"/>
        <v>adult</v>
      </c>
      <c r="C83" s="1" t="s">
        <v>9</v>
      </c>
      <c r="D83" s="1" t="s">
        <v>10</v>
      </c>
      <c r="E83" s="1" t="s">
        <v>11</v>
      </c>
      <c r="F83">
        <v>13</v>
      </c>
      <c r="G83" t="str">
        <f t="shared" si="4"/>
        <v>lower</v>
      </c>
      <c r="H83" s="2">
        <v>80000</v>
      </c>
      <c r="I83" t="str">
        <f t="shared" si="5"/>
        <v>low</v>
      </c>
    </row>
    <row r="84" spans="1:9" x14ac:dyDescent="0.25">
      <c r="A84">
        <v>25</v>
      </c>
      <c r="B84" t="str">
        <f t="shared" si="3"/>
        <v>adolescentt</v>
      </c>
      <c r="C84" s="1" t="s">
        <v>6</v>
      </c>
      <c r="D84" s="1" t="s">
        <v>7</v>
      </c>
      <c r="E84" s="1" t="s">
        <v>82</v>
      </c>
      <c r="F84">
        <v>0</v>
      </c>
      <c r="G84" t="str">
        <f t="shared" si="4"/>
        <v>lower</v>
      </c>
      <c r="H84" s="2">
        <v>30000</v>
      </c>
      <c r="I84" t="str">
        <f t="shared" si="5"/>
        <v>low</v>
      </c>
    </row>
    <row r="85" spans="1:9" x14ac:dyDescent="0.25">
      <c r="A85">
        <v>52</v>
      </c>
      <c r="B85" t="str">
        <f t="shared" si="3"/>
        <v>adult</v>
      </c>
      <c r="C85" s="1" t="s">
        <v>6</v>
      </c>
      <c r="D85" s="1" t="s">
        <v>12</v>
      </c>
      <c r="E85" s="1" t="s">
        <v>83</v>
      </c>
      <c r="F85">
        <v>24</v>
      </c>
      <c r="G85" t="str">
        <f t="shared" si="4"/>
        <v>higher</v>
      </c>
      <c r="H85" s="2">
        <v>250000</v>
      </c>
      <c r="I85" t="str">
        <f t="shared" si="5"/>
        <v>high</v>
      </c>
    </row>
    <row r="86" spans="1:9" x14ac:dyDescent="0.25">
      <c r="A86">
        <v>29</v>
      </c>
      <c r="B86" t="str">
        <f t="shared" si="3"/>
        <v>adolescentt</v>
      </c>
      <c r="C86" s="1" t="s">
        <v>9</v>
      </c>
      <c r="D86" s="1" t="s">
        <v>7</v>
      </c>
      <c r="E86" s="1" t="s">
        <v>84</v>
      </c>
      <c r="F86">
        <v>2</v>
      </c>
      <c r="G86" t="str">
        <f t="shared" si="4"/>
        <v>lower</v>
      </c>
      <c r="H86" s="2">
        <v>40000</v>
      </c>
      <c r="I86" t="str">
        <f t="shared" si="5"/>
        <v>low</v>
      </c>
    </row>
    <row r="87" spans="1:9" x14ac:dyDescent="0.25">
      <c r="A87">
        <v>34</v>
      </c>
      <c r="B87" t="str">
        <f t="shared" si="3"/>
        <v>adult</v>
      </c>
      <c r="C87" s="1" t="s">
        <v>9</v>
      </c>
      <c r="D87" s="1" t="s">
        <v>10</v>
      </c>
      <c r="E87" s="1" t="s">
        <v>85</v>
      </c>
      <c r="F87">
        <v>10</v>
      </c>
      <c r="G87" t="str">
        <f t="shared" si="4"/>
        <v>lower</v>
      </c>
      <c r="H87" s="2">
        <v>95000</v>
      </c>
      <c r="I87" t="str">
        <f t="shared" si="5"/>
        <v>low</v>
      </c>
    </row>
    <row r="88" spans="1:9" x14ac:dyDescent="0.25">
      <c r="A88">
        <v>27</v>
      </c>
      <c r="B88" t="str">
        <f t="shared" si="3"/>
        <v>adolescentt</v>
      </c>
      <c r="C88" s="1" t="s">
        <v>6</v>
      </c>
      <c r="D88" s="1" t="s">
        <v>7</v>
      </c>
      <c r="E88" s="1" t="s">
        <v>86</v>
      </c>
      <c r="F88">
        <v>2</v>
      </c>
      <c r="G88" t="str">
        <f t="shared" si="4"/>
        <v>lower</v>
      </c>
      <c r="H88" s="2">
        <v>45000</v>
      </c>
      <c r="I88" t="str">
        <f t="shared" si="5"/>
        <v>low</v>
      </c>
    </row>
    <row r="89" spans="1:9" x14ac:dyDescent="0.25">
      <c r="A89">
        <v>40</v>
      </c>
      <c r="B89" t="str">
        <f t="shared" si="3"/>
        <v>adult</v>
      </c>
      <c r="C89" s="1" t="s">
        <v>9</v>
      </c>
      <c r="D89" s="1" t="s">
        <v>7</v>
      </c>
      <c r="E89" s="1" t="s">
        <v>46</v>
      </c>
      <c r="F89">
        <v>15</v>
      </c>
      <c r="G89" t="str">
        <f t="shared" si="4"/>
        <v>lower</v>
      </c>
      <c r="H89" s="2">
        <v>80000</v>
      </c>
      <c r="I89" t="str">
        <f t="shared" si="5"/>
        <v>low</v>
      </c>
    </row>
    <row r="90" spans="1:9" x14ac:dyDescent="0.25">
      <c r="A90">
        <v>46</v>
      </c>
      <c r="B90" t="str">
        <f t="shared" si="3"/>
        <v>adult</v>
      </c>
      <c r="C90" s="1" t="s">
        <v>6</v>
      </c>
      <c r="D90" s="1" t="s">
        <v>10</v>
      </c>
      <c r="E90" s="1" t="s">
        <v>87</v>
      </c>
      <c r="F90">
        <v>21</v>
      </c>
      <c r="G90" t="str">
        <f t="shared" si="4"/>
        <v>higher</v>
      </c>
      <c r="H90" s="2">
        <v>135000</v>
      </c>
      <c r="I90" t="str">
        <f t="shared" si="5"/>
        <v>high</v>
      </c>
    </row>
    <row r="91" spans="1:9" x14ac:dyDescent="0.25">
      <c r="A91">
        <v>31</v>
      </c>
      <c r="B91" t="str">
        <f t="shared" si="3"/>
        <v>adult</v>
      </c>
      <c r="C91" s="1" t="s">
        <v>9</v>
      </c>
      <c r="D91" s="1" t="s">
        <v>7</v>
      </c>
      <c r="E91" s="1" t="s">
        <v>19</v>
      </c>
      <c r="F91">
        <v>6</v>
      </c>
      <c r="G91" t="str">
        <f t="shared" si="4"/>
        <v>lower</v>
      </c>
      <c r="H91" s="2">
        <v>55000</v>
      </c>
      <c r="I91" t="str">
        <f t="shared" si="5"/>
        <v>low</v>
      </c>
    </row>
    <row r="92" spans="1:9" x14ac:dyDescent="0.25">
      <c r="A92">
        <v>36</v>
      </c>
      <c r="B92" t="str">
        <f t="shared" si="3"/>
        <v>adult</v>
      </c>
      <c r="C92" s="1" t="s">
        <v>6</v>
      </c>
      <c r="D92" s="1" t="s">
        <v>12</v>
      </c>
      <c r="E92" s="1" t="s">
        <v>88</v>
      </c>
      <c r="F92">
        <v>11</v>
      </c>
      <c r="G92" t="str">
        <f t="shared" si="4"/>
        <v>lower</v>
      </c>
      <c r="H92" s="2">
        <v>120000</v>
      </c>
      <c r="I92" t="str">
        <f t="shared" si="5"/>
        <v>high</v>
      </c>
    </row>
    <row r="93" spans="1:9" x14ac:dyDescent="0.25">
      <c r="A93">
        <v>29</v>
      </c>
      <c r="B93" t="str">
        <f t="shared" si="3"/>
        <v>adolescentt</v>
      </c>
      <c r="C93" s="1" t="s">
        <v>9</v>
      </c>
      <c r="D93" s="1" t="s">
        <v>7</v>
      </c>
      <c r="E93" s="1" t="s">
        <v>14</v>
      </c>
      <c r="F93">
        <v>3</v>
      </c>
      <c r="G93" t="str">
        <f t="shared" si="4"/>
        <v>lower</v>
      </c>
      <c r="H93" s="2">
        <v>40000</v>
      </c>
      <c r="I93" t="str">
        <f t="shared" si="5"/>
        <v>low</v>
      </c>
    </row>
    <row r="94" spans="1:9" x14ac:dyDescent="0.25">
      <c r="A94">
        <v>43</v>
      </c>
      <c r="B94" t="str">
        <f t="shared" si="3"/>
        <v>adult</v>
      </c>
      <c r="C94" s="1" t="s">
        <v>6</v>
      </c>
      <c r="D94" s="1" t="s">
        <v>7</v>
      </c>
      <c r="E94" s="1" t="s">
        <v>89</v>
      </c>
      <c r="F94">
        <v>18</v>
      </c>
      <c r="G94" t="str">
        <f t="shared" si="4"/>
        <v>lower</v>
      </c>
      <c r="H94" s="2">
        <v>105000</v>
      </c>
      <c r="I94" t="str">
        <f t="shared" si="5"/>
        <v>high</v>
      </c>
    </row>
    <row r="95" spans="1:9" x14ac:dyDescent="0.25">
      <c r="A95">
        <v>52</v>
      </c>
      <c r="B95" t="str">
        <f t="shared" si="3"/>
        <v>adult</v>
      </c>
      <c r="C95" s="1" t="s">
        <v>9</v>
      </c>
      <c r="D95" s="1" t="s">
        <v>10</v>
      </c>
      <c r="E95" s="1" t="s">
        <v>90</v>
      </c>
      <c r="F95">
        <v>25</v>
      </c>
      <c r="G95" t="str">
        <f t="shared" si="4"/>
        <v>higher</v>
      </c>
      <c r="H95" s="2">
        <v>170000</v>
      </c>
      <c r="I95" t="str">
        <f t="shared" si="5"/>
        <v>high</v>
      </c>
    </row>
    <row r="96" spans="1:9" x14ac:dyDescent="0.25">
      <c r="A96">
        <v>33</v>
      </c>
      <c r="B96" t="str">
        <f t="shared" si="3"/>
        <v>adult</v>
      </c>
      <c r="C96" s="1" t="s">
        <v>6</v>
      </c>
      <c r="D96" s="1" t="s">
        <v>7</v>
      </c>
      <c r="E96" s="1" t="s">
        <v>31</v>
      </c>
      <c r="F96">
        <v>7</v>
      </c>
      <c r="G96" t="str">
        <f t="shared" si="4"/>
        <v>lower</v>
      </c>
      <c r="H96" s="2">
        <v>75000</v>
      </c>
      <c r="I96" t="str">
        <f t="shared" si="5"/>
        <v>low</v>
      </c>
    </row>
    <row r="97" spans="1:9" x14ac:dyDescent="0.25">
      <c r="A97">
        <v>39</v>
      </c>
      <c r="B97" t="str">
        <f t="shared" si="3"/>
        <v>adult</v>
      </c>
      <c r="C97" s="1" t="s">
        <v>9</v>
      </c>
      <c r="D97" s="1" t="s">
        <v>7</v>
      </c>
      <c r="E97" s="1" t="s">
        <v>91</v>
      </c>
      <c r="F97">
        <v>12</v>
      </c>
      <c r="G97" t="str">
        <f t="shared" si="4"/>
        <v>lower</v>
      </c>
      <c r="H97" s="2">
        <v>65000</v>
      </c>
      <c r="I97" t="str">
        <f t="shared" si="5"/>
        <v>low</v>
      </c>
    </row>
    <row r="98" spans="1:9" x14ac:dyDescent="0.25">
      <c r="A98">
        <v>47</v>
      </c>
      <c r="B98" t="str">
        <f t="shared" si="3"/>
        <v>adult</v>
      </c>
      <c r="C98" s="1" t="s">
        <v>6</v>
      </c>
      <c r="D98" s="1" t="s">
        <v>12</v>
      </c>
      <c r="E98" s="1" t="s">
        <v>92</v>
      </c>
      <c r="F98">
        <v>22</v>
      </c>
      <c r="G98" t="str">
        <f t="shared" si="4"/>
        <v>higher</v>
      </c>
      <c r="H98" s="2">
        <v>160000</v>
      </c>
      <c r="I98" t="str">
        <f t="shared" si="5"/>
        <v>high</v>
      </c>
    </row>
    <row r="99" spans="1:9" x14ac:dyDescent="0.25">
      <c r="A99">
        <v>26</v>
      </c>
      <c r="B99" t="str">
        <f t="shared" si="3"/>
        <v>adolescentt</v>
      </c>
      <c r="C99" s="1" t="s">
        <v>6</v>
      </c>
      <c r="D99" s="1" t="s">
        <v>7</v>
      </c>
      <c r="E99" s="1" t="s">
        <v>93</v>
      </c>
      <c r="F99">
        <v>1</v>
      </c>
      <c r="G99" t="str">
        <f t="shared" si="4"/>
        <v>lower</v>
      </c>
      <c r="H99" s="2">
        <v>35000</v>
      </c>
      <c r="I99" t="str">
        <f t="shared" si="5"/>
        <v>low</v>
      </c>
    </row>
    <row r="100" spans="1:9" x14ac:dyDescent="0.25">
      <c r="A100">
        <v>38</v>
      </c>
      <c r="B100" t="str">
        <f t="shared" si="3"/>
        <v>adult</v>
      </c>
      <c r="C100" s="1" t="s">
        <v>9</v>
      </c>
      <c r="D100" s="1" t="s">
        <v>10</v>
      </c>
      <c r="E100" s="1" t="s">
        <v>94</v>
      </c>
      <c r="F100">
        <v>10</v>
      </c>
      <c r="G100" t="str">
        <f t="shared" si="4"/>
        <v>lower</v>
      </c>
      <c r="H100" s="2">
        <v>90000</v>
      </c>
      <c r="I100" t="str">
        <f t="shared" si="5"/>
        <v>low</v>
      </c>
    </row>
    <row r="101" spans="1:9" x14ac:dyDescent="0.25">
      <c r="A101">
        <v>45</v>
      </c>
      <c r="B101" t="str">
        <f t="shared" si="3"/>
        <v>adult</v>
      </c>
      <c r="C101" s="1" t="s">
        <v>6</v>
      </c>
      <c r="D101" s="1" t="s">
        <v>7</v>
      </c>
      <c r="E101" s="1" t="s">
        <v>95</v>
      </c>
      <c r="F101">
        <v>20</v>
      </c>
      <c r="G101" t="str">
        <f t="shared" si="4"/>
        <v>higher</v>
      </c>
      <c r="H101" s="2">
        <v>110000</v>
      </c>
      <c r="I101" t="str">
        <f t="shared" si="5"/>
        <v>high</v>
      </c>
    </row>
    <row r="102" spans="1:9" x14ac:dyDescent="0.25">
      <c r="A102">
        <v>31</v>
      </c>
      <c r="B102" t="str">
        <f t="shared" si="3"/>
        <v>adult</v>
      </c>
      <c r="C102" s="1" t="s">
        <v>9</v>
      </c>
      <c r="D102" s="1" t="s">
        <v>7</v>
      </c>
      <c r="E102" s="1" t="s">
        <v>61</v>
      </c>
      <c r="F102">
        <v>5</v>
      </c>
      <c r="G102" t="str">
        <f t="shared" si="4"/>
        <v>lower</v>
      </c>
      <c r="H102" s="2">
        <v>45000</v>
      </c>
      <c r="I102" t="str">
        <f t="shared" si="5"/>
        <v>low</v>
      </c>
    </row>
    <row r="103" spans="1:9" x14ac:dyDescent="0.25">
      <c r="A103">
        <v>35</v>
      </c>
      <c r="B103" t="str">
        <f t="shared" si="3"/>
        <v>adult</v>
      </c>
      <c r="C103" s="1" t="s">
        <v>6</v>
      </c>
      <c r="D103" s="1" t="s">
        <v>10</v>
      </c>
      <c r="E103" s="1" t="s">
        <v>96</v>
      </c>
      <c r="F103">
        <v>8</v>
      </c>
      <c r="G103" t="str">
        <f t="shared" si="4"/>
        <v>lower</v>
      </c>
      <c r="H103" s="2">
        <v>95000</v>
      </c>
      <c r="I103" t="str">
        <f t="shared" si="5"/>
        <v>low</v>
      </c>
    </row>
    <row r="104" spans="1:9" x14ac:dyDescent="0.25">
      <c r="A104">
        <v>49</v>
      </c>
      <c r="B104" t="str">
        <f t="shared" si="3"/>
        <v>adult</v>
      </c>
      <c r="C104" s="1" t="s">
        <v>9</v>
      </c>
      <c r="D104" s="1" t="s">
        <v>10</v>
      </c>
      <c r="E104" s="1" t="s">
        <v>97</v>
      </c>
      <c r="F104">
        <v>19</v>
      </c>
      <c r="G104" t="str">
        <f t="shared" si="4"/>
        <v>lower</v>
      </c>
      <c r="H104" s="2">
        <v>150000</v>
      </c>
      <c r="I104" t="str">
        <f t="shared" si="5"/>
        <v>high</v>
      </c>
    </row>
    <row r="105" spans="1:9" x14ac:dyDescent="0.25">
      <c r="A105">
        <v>33</v>
      </c>
      <c r="B105" t="str">
        <f t="shared" si="3"/>
        <v>adult</v>
      </c>
      <c r="C105" s="1" t="s">
        <v>6</v>
      </c>
      <c r="D105" s="1" t="s">
        <v>7</v>
      </c>
      <c r="E105" s="1" t="s">
        <v>98</v>
      </c>
      <c r="F105">
        <v>5</v>
      </c>
      <c r="G105" t="str">
        <f t="shared" si="4"/>
        <v>lower</v>
      </c>
      <c r="H105" s="2">
        <v>50000</v>
      </c>
      <c r="I105" t="str">
        <f t="shared" si="5"/>
        <v>low</v>
      </c>
    </row>
    <row r="106" spans="1:9" x14ac:dyDescent="0.25">
      <c r="A106">
        <v>39</v>
      </c>
      <c r="B106" t="str">
        <f t="shared" si="3"/>
        <v>adult</v>
      </c>
      <c r="C106" s="1" t="s">
        <v>9</v>
      </c>
      <c r="D106" s="1" t="s">
        <v>10</v>
      </c>
      <c r="E106" s="1" t="s">
        <v>99</v>
      </c>
      <c r="F106">
        <v>13</v>
      </c>
      <c r="G106" t="str">
        <f t="shared" si="4"/>
        <v>lower</v>
      </c>
      <c r="H106" s="2">
        <v>80000</v>
      </c>
      <c r="I106" t="str">
        <f t="shared" si="5"/>
        <v>low</v>
      </c>
    </row>
    <row r="107" spans="1:9" x14ac:dyDescent="0.25">
      <c r="A107">
        <v>44</v>
      </c>
      <c r="B107" t="str">
        <f t="shared" si="3"/>
        <v>adult</v>
      </c>
      <c r="C107" s="1" t="s">
        <v>6</v>
      </c>
      <c r="D107" s="1" t="s">
        <v>12</v>
      </c>
      <c r="E107" s="1" t="s">
        <v>100</v>
      </c>
      <c r="F107">
        <v>16</v>
      </c>
      <c r="G107" t="str">
        <f t="shared" si="4"/>
        <v>lower</v>
      </c>
      <c r="H107" s="2">
        <v>220000</v>
      </c>
      <c r="I107" t="str">
        <f t="shared" si="5"/>
        <v>high</v>
      </c>
    </row>
    <row r="108" spans="1:9" x14ac:dyDescent="0.25">
      <c r="A108">
        <v>30</v>
      </c>
      <c r="B108" t="str">
        <f t="shared" si="3"/>
        <v>adult</v>
      </c>
      <c r="C108" s="1" t="s">
        <v>9</v>
      </c>
      <c r="D108" s="1" t="s">
        <v>7</v>
      </c>
      <c r="E108" s="1" t="s">
        <v>101</v>
      </c>
      <c r="F108">
        <v>3</v>
      </c>
      <c r="G108" t="str">
        <f t="shared" si="4"/>
        <v>lower</v>
      </c>
      <c r="H108" s="2">
        <v>50000</v>
      </c>
      <c r="I108" t="str">
        <f t="shared" si="5"/>
        <v>low</v>
      </c>
    </row>
    <row r="109" spans="1:9" x14ac:dyDescent="0.25">
      <c r="A109">
        <v>36</v>
      </c>
      <c r="B109" t="str">
        <f t="shared" si="3"/>
        <v>adult</v>
      </c>
      <c r="C109" s="1" t="s">
        <v>6</v>
      </c>
      <c r="D109" s="1" t="s">
        <v>7</v>
      </c>
      <c r="E109" s="1" t="s">
        <v>102</v>
      </c>
      <c r="F109">
        <v>7</v>
      </c>
      <c r="G109" t="str">
        <f t="shared" si="4"/>
        <v>lower</v>
      </c>
      <c r="H109" s="2">
        <v>60000</v>
      </c>
      <c r="I109" t="str">
        <f t="shared" si="5"/>
        <v>low</v>
      </c>
    </row>
    <row r="110" spans="1:9" x14ac:dyDescent="0.25">
      <c r="A110">
        <v>41</v>
      </c>
      <c r="B110" t="str">
        <f t="shared" si="3"/>
        <v>adult</v>
      </c>
      <c r="C110" s="1" t="s">
        <v>9</v>
      </c>
      <c r="D110" s="1" t="s">
        <v>10</v>
      </c>
      <c r="E110" s="1" t="s">
        <v>103</v>
      </c>
      <c r="F110">
        <v>14</v>
      </c>
      <c r="G110" t="str">
        <f t="shared" si="4"/>
        <v>lower</v>
      </c>
      <c r="H110" s="2">
        <v>100000</v>
      </c>
      <c r="I110" t="str">
        <f t="shared" si="5"/>
        <v>high</v>
      </c>
    </row>
    <row r="111" spans="1:9" x14ac:dyDescent="0.25">
      <c r="A111">
        <v>28</v>
      </c>
      <c r="B111" t="str">
        <f t="shared" si="3"/>
        <v>adolescentt</v>
      </c>
      <c r="C111" s="1" t="s">
        <v>6</v>
      </c>
      <c r="D111" s="1" t="s">
        <v>7</v>
      </c>
      <c r="E111" s="1" t="s">
        <v>104</v>
      </c>
      <c r="F111">
        <v>2</v>
      </c>
      <c r="G111" t="str">
        <f t="shared" si="4"/>
        <v>lower</v>
      </c>
      <c r="H111" s="2">
        <v>40000</v>
      </c>
      <c r="I111" t="str">
        <f t="shared" si="5"/>
        <v>low</v>
      </c>
    </row>
    <row r="112" spans="1:9" x14ac:dyDescent="0.25">
      <c r="A112">
        <v>42</v>
      </c>
      <c r="B112" t="str">
        <f t="shared" si="3"/>
        <v>adult</v>
      </c>
      <c r="C112" s="1" t="s">
        <v>9</v>
      </c>
      <c r="D112" s="1" t="s">
        <v>10</v>
      </c>
      <c r="E112" s="1" t="s">
        <v>105</v>
      </c>
      <c r="F112">
        <v>15</v>
      </c>
      <c r="G112" t="str">
        <f t="shared" si="4"/>
        <v>lower</v>
      </c>
      <c r="H112" s="2">
        <v>110000</v>
      </c>
      <c r="I112" t="str">
        <f t="shared" si="5"/>
        <v>high</v>
      </c>
    </row>
    <row r="113" spans="1:9" x14ac:dyDescent="0.25">
      <c r="A113">
        <v>37</v>
      </c>
      <c r="B113" t="str">
        <f t="shared" si="3"/>
        <v>adult</v>
      </c>
      <c r="C113" s="1" t="s">
        <v>6</v>
      </c>
      <c r="D113" s="1" t="s">
        <v>7</v>
      </c>
      <c r="E113" s="1" t="s">
        <v>106</v>
      </c>
      <c r="F113">
        <v>9</v>
      </c>
      <c r="G113" t="str">
        <f t="shared" si="4"/>
        <v>lower</v>
      </c>
      <c r="H113" s="2">
        <v>95000</v>
      </c>
      <c r="I113" t="str">
        <f t="shared" si="5"/>
        <v>low</v>
      </c>
    </row>
    <row r="114" spans="1:9" x14ac:dyDescent="0.25">
      <c r="A114">
        <v>50</v>
      </c>
      <c r="B114" t="str">
        <f t="shared" si="3"/>
        <v>adult</v>
      </c>
      <c r="C114" s="1" t="s">
        <v>9</v>
      </c>
      <c r="D114" s="1" t="s">
        <v>7</v>
      </c>
      <c r="E114" s="1" t="s">
        <v>107</v>
      </c>
      <c r="F114">
        <v>22</v>
      </c>
      <c r="G114" t="str">
        <f t="shared" si="4"/>
        <v>higher</v>
      </c>
      <c r="H114" s="2">
        <v>130000</v>
      </c>
      <c r="I114" t="str">
        <f t="shared" si="5"/>
        <v>high</v>
      </c>
    </row>
    <row r="115" spans="1:9" x14ac:dyDescent="0.25">
      <c r="A115">
        <v>32</v>
      </c>
      <c r="B115" t="str">
        <f t="shared" si="3"/>
        <v>adult</v>
      </c>
      <c r="C115" s="1" t="s">
        <v>6</v>
      </c>
      <c r="D115" s="1" t="s">
        <v>10</v>
      </c>
      <c r="E115" s="1" t="s">
        <v>108</v>
      </c>
      <c r="F115">
        <v>6</v>
      </c>
      <c r="G115" t="str">
        <f t="shared" si="4"/>
        <v>lower</v>
      </c>
      <c r="H115" s="2">
        <v>90000</v>
      </c>
      <c r="I115" t="str">
        <f t="shared" si="5"/>
        <v>low</v>
      </c>
    </row>
    <row r="116" spans="1:9" x14ac:dyDescent="0.25">
      <c r="A116">
        <v>23</v>
      </c>
      <c r="B116" t="str">
        <f t="shared" si="3"/>
        <v>adolescentt</v>
      </c>
      <c r="C116" s="1" t="s">
        <v>9</v>
      </c>
      <c r="D116" s="1" t="s">
        <v>7</v>
      </c>
      <c r="E116" s="1" t="s">
        <v>109</v>
      </c>
      <c r="F116">
        <v>0.5</v>
      </c>
      <c r="G116" t="str">
        <f t="shared" si="4"/>
        <v>lower</v>
      </c>
      <c r="H116" s="2">
        <v>35000</v>
      </c>
      <c r="I116" t="str">
        <f t="shared" si="5"/>
        <v>low</v>
      </c>
    </row>
    <row r="117" spans="1:9" x14ac:dyDescent="0.25">
      <c r="A117">
        <v>31</v>
      </c>
      <c r="B117" t="str">
        <f t="shared" si="3"/>
        <v>adult</v>
      </c>
      <c r="C117" s="1" t="s">
        <v>6</v>
      </c>
      <c r="D117" s="1" t="s">
        <v>10</v>
      </c>
      <c r="E117" s="1" t="s">
        <v>73</v>
      </c>
      <c r="F117">
        <v>6</v>
      </c>
      <c r="G117" t="str">
        <f t="shared" si="4"/>
        <v>lower</v>
      </c>
      <c r="H117" s="2">
        <v>95000</v>
      </c>
      <c r="I117" t="str">
        <f t="shared" si="5"/>
        <v>low</v>
      </c>
    </row>
    <row r="118" spans="1:9" x14ac:dyDescent="0.25">
      <c r="A118">
        <v>40</v>
      </c>
      <c r="B118" t="str">
        <f t="shared" si="3"/>
        <v>adult</v>
      </c>
      <c r="C118" s="1" t="s">
        <v>9</v>
      </c>
      <c r="D118" s="1" t="s">
        <v>7</v>
      </c>
      <c r="E118" s="1" t="s">
        <v>110</v>
      </c>
      <c r="F118">
        <v>15</v>
      </c>
      <c r="G118" t="str">
        <f t="shared" si="4"/>
        <v>lower</v>
      </c>
      <c r="H118" s="2">
        <v>65000</v>
      </c>
      <c r="I118" t="str">
        <f t="shared" si="5"/>
        <v>low</v>
      </c>
    </row>
    <row r="119" spans="1:9" x14ac:dyDescent="0.25">
      <c r="A119">
        <v>48</v>
      </c>
      <c r="B119" t="str">
        <f t="shared" si="3"/>
        <v>adult</v>
      </c>
      <c r="C119" s="1" t="s">
        <v>6</v>
      </c>
      <c r="D119" s="1" t="s">
        <v>12</v>
      </c>
      <c r="E119" s="1" t="s">
        <v>111</v>
      </c>
      <c r="F119">
        <v>20</v>
      </c>
      <c r="G119" t="str">
        <f t="shared" si="4"/>
        <v>higher</v>
      </c>
      <c r="H119" s="2">
        <v>170000</v>
      </c>
      <c r="I119" t="str">
        <f t="shared" si="5"/>
        <v>high</v>
      </c>
    </row>
    <row r="120" spans="1:9" x14ac:dyDescent="0.25">
      <c r="A120">
        <v>29</v>
      </c>
      <c r="B120" t="str">
        <f t="shared" si="3"/>
        <v>adolescentt</v>
      </c>
      <c r="C120" s="1" t="s">
        <v>9</v>
      </c>
      <c r="D120" s="1" t="s">
        <v>7</v>
      </c>
      <c r="E120" s="1" t="s">
        <v>112</v>
      </c>
      <c r="F120">
        <v>3</v>
      </c>
      <c r="G120" t="str">
        <f t="shared" si="4"/>
        <v>lower</v>
      </c>
      <c r="H120" s="2">
        <v>45000</v>
      </c>
      <c r="I120" t="str">
        <f t="shared" si="5"/>
        <v>low</v>
      </c>
    </row>
    <row r="121" spans="1:9" x14ac:dyDescent="0.25">
      <c r="A121">
        <v>35</v>
      </c>
      <c r="B121" t="str">
        <f t="shared" si="3"/>
        <v>adult</v>
      </c>
      <c r="C121" s="1" t="s">
        <v>6</v>
      </c>
      <c r="D121" s="1" t="s">
        <v>10</v>
      </c>
      <c r="E121" s="1" t="s">
        <v>113</v>
      </c>
      <c r="F121">
        <v>10</v>
      </c>
      <c r="G121" t="str">
        <f t="shared" si="4"/>
        <v>lower</v>
      </c>
      <c r="H121" s="2">
        <v>120000</v>
      </c>
      <c r="I121" t="str">
        <f t="shared" si="5"/>
        <v>high</v>
      </c>
    </row>
    <row r="122" spans="1:9" x14ac:dyDescent="0.25">
      <c r="A122">
        <v>42</v>
      </c>
      <c r="B122" t="str">
        <f t="shared" si="3"/>
        <v>adult</v>
      </c>
      <c r="C122" s="1" t="s">
        <v>9</v>
      </c>
      <c r="D122" s="1" t="s">
        <v>7</v>
      </c>
      <c r="E122" s="1" t="s">
        <v>18</v>
      </c>
      <c r="F122">
        <v>17</v>
      </c>
      <c r="G122" t="str">
        <f t="shared" si="4"/>
        <v>lower</v>
      </c>
      <c r="H122" s="2">
        <v>100000</v>
      </c>
      <c r="I122" t="str">
        <f t="shared" si="5"/>
        <v>high</v>
      </c>
    </row>
    <row r="123" spans="1:9" x14ac:dyDescent="0.25">
      <c r="A123">
        <v>53</v>
      </c>
      <c r="B123" t="str">
        <f t="shared" si="3"/>
        <v>adult</v>
      </c>
      <c r="C123" s="1" t="s">
        <v>6</v>
      </c>
      <c r="D123" s="1" t="s">
        <v>10</v>
      </c>
      <c r="E123" s="1" t="s">
        <v>57</v>
      </c>
      <c r="F123">
        <v>25</v>
      </c>
      <c r="G123" t="str">
        <f t="shared" si="4"/>
        <v>higher</v>
      </c>
      <c r="H123" s="2">
        <v>180000</v>
      </c>
      <c r="I123" t="str">
        <f t="shared" si="5"/>
        <v>high</v>
      </c>
    </row>
    <row r="124" spans="1:9" x14ac:dyDescent="0.25">
      <c r="A124">
        <v>33</v>
      </c>
      <c r="B124" t="str">
        <f t="shared" si="3"/>
        <v>adult</v>
      </c>
      <c r="C124" s="1" t="s">
        <v>9</v>
      </c>
      <c r="D124" s="1" t="s">
        <v>7</v>
      </c>
      <c r="E124" s="1" t="s">
        <v>114</v>
      </c>
      <c r="F124">
        <v>5</v>
      </c>
      <c r="G124" t="str">
        <f t="shared" si="4"/>
        <v>lower</v>
      </c>
      <c r="H124" s="2">
        <v>50000</v>
      </c>
      <c r="I124" t="str">
        <f t="shared" si="5"/>
        <v>low</v>
      </c>
    </row>
    <row r="125" spans="1:9" x14ac:dyDescent="0.25">
      <c r="A125">
        <v>38</v>
      </c>
      <c r="B125" t="str">
        <f t="shared" si="3"/>
        <v>adult</v>
      </c>
      <c r="C125" s="1" t="s">
        <v>6</v>
      </c>
      <c r="D125" s="1" t="s">
        <v>7</v>
      </c>
      <c r="E125" s="1" t="s">
        <v>59</v>
      </c>
      <c r="F125">
        <v>11</v>
      </c>
      <c r="G125" t="str">
        <f t="shared" si="4"/>
        <v>lower</v>
      </c>
      <c r="H125" s="2">
        <v>80000</v>
      </c>
      <c r="I125" t="str">
        <f t="shared" si="5"/>
        <v>low</v>
      </c>
    </row>
    <row r="126" spans="1:9" x14ac:dyDescent="0.25">
      <c r="A126">
        <v>44</v>
      </c>
      <c r="B126" t="str">
        <f t="shared" si="3"/>
        <v>adult</v>
      </c>
      <c r="C126" s="1" t="s">
        <v>9</v>
      </c>
      <c r="D126" s="1" t="s">
        <v>12</v>
      </c>
      <c r="E126" s="1" t="s">
        <v>20</v>
      </c>
      <c r="F126">
        <v>16</v>
      </c>
      <c r="G126" t="str">
        <f t="shared" si="4"/>
        <v>lower</v>
      </c>
      <c r="H126" s="2">
        <v>140000</v>
      </c>
      <c r="I126" t="str">
        <f t="shared" si="5"/>
        <v>high</v>
      </c>
    </row>
    <row r="127" spans="1:9" x14ac:dyDescent="0.25">
      <c r="A127">
        <v>26</v>
      </c>
      <c r="B127" t="str">
        <f t="shared" si="3"/>
        <v>adolescentt</v>
      </c>
      <c r="C127" s="1" t="s">
        <v>6</v>
      </c>
      <c r="D127" s="1" t="s">
        <v>7</v>
      </c>
      <c r="E127" s="1" t="s">
        <v>68</v>
      </c>
      <c r="F127">
        <v>2</v>
      </c>
      <c r="G127" t="str">
        <f t="shared" si="4"/>
        <v>lower</v>
      </c>
      <c r="H127" s="2">
        <v>40000</v>
      </c>
      <c r="I127" t="str">
        <f t="shared" si="5"/>
        <v>low</v>
      </c>
    </row>
    <row r="128" spans="1:9" x14ac:dyDescent="0.25">
      <c r="A128">
        <v>37</v>
      </c>
      <c r="B128" t="str">
        <f t="shared" si="3"/>
        <v>adult</v>
      </c>
      <c r="C128" s="1" t="s">
        <v>9</v>
      </c>
      <c r="D128" s="1" t="s">
        <v>10</v>
      </c>
      <c r="E128" s="1" t="s">
        <v>115</v>
      </c>
      <c r="F128">
        <v>9</v>
      </c>
      <c r="G128" t="str">
        <f t="shared" si="4"/>
        <v>lower</v>
      </c>
      <c r="H128" s="2">
        <v>95000</v>
      </c>
      <c r="I128" t="str">
        <f t="shared" si="5"/>
        <v>low</v>
      </c>
    </row>
    <row r="129" spans="1:9" x14ac:dyDescent="0.25">
      <c r="A129">
        <v>45</v>
      </c>
      <c r="B129" t="str">
        <f t="shared" si="3"/>
        <v>adult</v>
      </c>
      <c r="C129" s="1" t="s">
        <v>6</v>
      </c>
      <c r="D129" s="1" t="s">
        <v>7</v>
      </c>
      <c r="E129" s="1" t="s">
        <v>116</v>
      </c>
      <c r="F129">
        <v>18</v>
      </c>
      <c r="G129" t="str">
        <f t="shared" si="4"/>
        <v>lower</v>
      </c>
      <c r="H129" s="2">
        <v>110000</v>
      </c>
      <c r="I129" t="str">
        <f t="shared" si="5"/>
        <v>high</v>
      </c>
    </row>
    <row r="130" spans="1:9" x14ac:dyDescent="0.25">
      <c r="A130">
        <v>32</v>
      </c>
      <c r="B130" t="str">
        <f t="shared" si="3"/>
        <v>adult</v>
      </c>
      <c r="C130" s="1" t="s">
        <v>9</v>
      </c>
      <c r="D130" s="1" t="s">
        <v>7</v>
      </c>
      <c r="E130" s="1" t="s">
        <v>19</v>
      </c>
      <c r="F130">
        <v>4</v>
      </c>
      <c r="G130" t="str">
        <f t="shared" si="4"/>
        <v>lower</v>
      </c>
      <c r="H130" s="2">
        <v>50000</v>
      </c>
      <c r="I130" t="str">
        <f t="shared" si="5"/>
        <v>low</v>
      </c>
    </row>
    <row r="131" spans="1:9" x14ac:dyDescent="0.25">
      <c r="A131">
        <v>34</v>
      </c>
      <c r="B131" t="str">
        <f t="shared" ref="B131:B193" si="6">IF(A131&lt;30, "adolescentt", "adult")</f>
        <v>adult</v>
      </c>
      <c r="C131" s="1" t="s">
        <v>6</v>
      </c>
      <c r="D131" s="1" t="s">
        <v>10</v>
      </c>
      <c r="E131" s="1" t="s">
        <v>117</v>
      </c>
      <c r="F131">
        <v>8</v>
      </c>
      <c r="G131" t="str">
        <f t="shared" ref="G131:G193" si="7">IF(F131&lt;20, "lower", "higher")</f>
        <v>lower</v>
      </c>
      <c r="H131" s="2">
        <v>105000</v>
      </c>
      <c r="I131" t="str">
        <f t="shared" ref="I131:I193" si="8">IF(H131&lt;100000, "low", "high")</f>
        <v>high</v>
      </c>
    </row>
    <row r="132" spans="1:9" x14ac:dyDescent="0.25">
      <c r="A132">
        <v>50</v>
      </c>
      <c r="B132" t="str">
        <f t="shared" si="6"/>
        <v>adult</v>
      </c>
      <c r="C132" s="1" t="s">
        <v>9</v>
      </c>
      <c r="D132" s="1" t="s">
        <v>10</v>
      </c>
      <c r="E132" s="1" t="s">
        <v>66</v>
      </c>
      <c r="F132">
        <v>21</v>
      </c>
      <c r="G132" t="str">
        <f t="shared" si="7"/>
        <v>higher</v>
      </c>
      <c r="H132" s="2">
        <v>160000</v>
      </c>
      <c r="I132" t="str">
        <f t="shared" si="8"/>
        <v>high</v>
      </c>
    </row>
    <row r="133" spans="1:9" x14ac:dyDescent="0.25">
      <c r="A133">
        <v>29</v>
      </c>
      <c r="B133" t="str">
        <f t="shared" si="6"/>
        <v>adolescentt</v>
      </c>
      <c r="C133" s="1" t="s">
        <v>6</v>
      </c>
      <c r="D133" s="1" t="s">
        <v>7</v>
      </c>
      <c r="E133" s="1" t="s">
        <v>118</v>
      </c>
      <c r="F133">
        <v>3</v>
      </c>
      <c r="G133" t="str">
        <f t="shared" si="7"/>
        <v>lower</v>
      </c>
      <c r="H133" s="2">
        <v>45000</v>
      </c>
      <c r="I133" t="str">
        <f t="shared" si="8"/>
        <v>low</v>
      </c>
    </row>
    <row r="134" spans="1:9" x14ac:dyDescent="0.25">
      <c r="A134">
        <v>40</v>
      </c>
      <c r="B134" t="str">
        <f t="shared" si="6"/>
        <v>adult</v>
      </c>
      <c r="C134" s="1" t="s">
        <v>9</v>
      </c>
      <c r="D134" s="1" t="s">
        <v>10</v>
      </c>
      <c r="E134" s="1" t="s">
        <v>119</v>
      </c>
      <c r="F134">
        <v>12</v>
      </c>
      <c r="G134" t="str">
        <f t="shared" si="7"/>
        <v>lower</v>
      </c>
      <c r="H134" s="2">
        <v>100000</v>
      </c>
      <c r="I134" t="str">
        <f t="shared" si="8"/>
        <v>high</v>
      </c>
    </row>
    <row r="135" spans="1:9" x14ac:dyDescent="0.25">
      <c r="A135">
        <v>47</v>
      </c>
      <c r="B135" t="str">
        <f t="shared" si="6"/>
        <v>adult</v>
      </c>
      <c r="C135" s="1" t="s">
        <v>6</v>
      </c>
      <c r="D135" s="1" t="s">
        <v>12</v>
      </c>
      <c r="E135" s="1" t="s">
        <v>120</v>
      </c>
      <c r="F135">
        <v>22</v>
      </c>
      <c r="G135" t="str">
        <f t="shared" si="7"/>
        <v>higher</v>
      </c>
      <c r="H135" s="2">
        <v>160000</v>
      </c>
      <c r="I135" t="str">
        <f t="shared" si="8"/>
        <v>high</v>
      </c>
    </row>
    <row r="136" spans="1:9" x14ac:dyDescent="0.25">
      <c r="A136">
        <v>27</v>
      </c>
      <c r="B136" t="str">
        <f t="shared" si="6"/>
        <v>adolescentt</v>
      </c>
      <c r="C136" s="1" t="s">
        <v>6</v>
      </c>
      <c r="D136" s="1" t="s">
        <v>7</v>
      </c>
      <c r="E136" s="1" t="s">
        <v>121</v>
      </c>
      <c r="F136">
        <v>1</v>
      </c>
      <c r="G136" t="str">
        <f t="shared" si="7"/>
        <v>lower</v>
      </c>
      <c r="H136" s="2">
        <v>35000</v>
      </c>
      <c r="I136" t="str">
        <f t="shared" si="8"/>
        <v>low</v>
      </c>
    </row>
    <row r="137" spans="1:9" x14ac:dyDescent="0.25">
      <c r="A137">
        <v>39</v>
      </c>
      <c r="B137" t="str">
        <f t="shared" si="6"/>
        <v>adult</v>
      </c>
      <c r="C137" s="1" t="s">
        <v>9</v>
      </c>
      <c r="D137" s="1" t="s">
        <v>7</v>
      </c>
      <c r="E137" s="1" t="s">
        <v>53</v>
      </c>
      <c r="F137">
        <v>10</v>
      </c>
      <c r="G137" t="str">
        <f t="shared" si="7"/>
        <v>lower</v>
      </c>
      <c r="H137" s="2">
        <v>55000</v>
      </c>
      <c r="I137" t="str">
        <f t="shared" si="8"/>
        <v>low</v>
      </c>
    </row>
    <row r="138" spans="1:9" x14ac:dyDescent="0.25">
      <c r="A138">
        <v>46</v>
      </c>
      <c r="B138" t="str">
        <f t="shared" si="6"/>
        <v>adult</v>
      </c>
      <c r="C138" s="1" t="s">
        <v>6</v>
      </c>
      <c r="D138" s="1" t="s">
        <v>10</v>
      </c>
      <c r="E138" s="1" t="s">
        <v>87</v>
      </c>
      <c r="F138">
        <v>19</v>
      </c>
      <c r="G138" t="str">
        <f t="shared" si="7"/>
        <v>lower</v>
      </c>
      <c r="H138" s="2">
        <v>140000</v>
      </c>
      <c r="I138" t="str">
        <f t="shared" si="8"/>
        <v>high</v>
      </c>
    </row>
    <row r="139" spans="1:9" x14ac:dyDescent="0.25">
      <c r="A139">
        <v>30</v>
      </c>
      <c r="B139" t="str">
        <f t="shared" si="6"/>
        <v>adult</v>
      </c>
      <c r="C139" s="1" t="s">
        <v>9</v>
      </c>
      <c r="D139" s="1" t="s">
        <v>7</v>
      </c>
      <c r="E139" s="1" t="s">
        <v>122</v>
      </c>
      <c r="F139">
        <v>4</v>
      </c>
      <c r="G139" t="str">
        <f t="shared" si="7"/>
        <v>lower</v>
      </c>
      <c r="H139" s="2">
        <v>50000</v>
      </c>
      <c r="I139" t="str">
        <f t="shared" si="8"/>
        <v>low</v>
      </c>
    </row>
    <row r="140" spans="1:9" x14ac:dyDescent="0.25">
      <c r="A140">
        <v>36</v>
      </c>
      <c r="B140" t="str">
        <f t="shared" si="6"/>
        <v>adult</v>
      </c>
      <c r="C140" s="1" t="s">
        <v>6</v>
      </c>
      <c r="D140" s="1" t="s">
        <v>7</v>
      </c>
      <c r="E140" s="1" t="s">
        <v>123</v>
      </c>
      <c r="F140">
        <v>7</v>
      </c>
      <c r="G140" t="str">
        <f t="shared" si="7"/>
        <v>lower</v>
      </c>
      <c r="H140" s="2">
        <v>60000</v>
      </c>
      <c r="I140" t="str">
        <f t="shared" si="8"/>
        <v>low</v>
      </c>
    </row>
    <row r="141" spans="1:9" x14ac:dyDescent="0.25">
      <c r="A141">
        <v>43</v>
      </c>
      <c r="B141" t="str">
        <f t="shared" si="6"/>
        <v>adult</v>
      </c>
      <c r="C141" s="1" t="s">
        <v>9</v>
      </c>
      <c r="D141" s="1" t="s">
        <v>10</v>
      </c>
      <c r="E141" s="1" t="s">
        <v>124</v>
      </c>
      <c r="F141">
        <v>14</v>
      </c>
      <c r="G141" t="str">
        <f t="shared" si="7"/>
        <v>lower</v>
      </c>
      <c r="H141" s="2">
        <v>120000</v>
      </c>
      <c r="I141" t="str">
        <f t="shared" si="8"/>
        <v>high</v>
      </c>
    </row>
    <row r="142" spans="1:9" x14ac:dyDescent="0.25">
      <c r="A142">
        <v>28</v>
      </c>
      <c r="B142" t="str">
        <f t="shared" si="6"/>
        <v>adolescentt</v>
      </c>
      <c r="C142" s="1" t="s">
        <v>6</v>
      </c>
      <c r="D142" s="1" t="s">
        <v>7</v>
      </c>
      <c r="E142" s="1" t="s">
        <v>125</v>
      </c>
      <c r="F142">
        <v>2</v>
      </c>
      <c r="G142" t="str">
        <f t="shared" si="7"/>
        <v>lower</v>
      </c>
      <c r="H142" s="2">
        <v>40000</v>
      </c>
      <c r="I142" t="str">
        <f t="shared" si="8"/>
        <v>low</v>
      </c>
    </row>
    <row r="143" spans="1:9" x14ac:dyDescent="0.25">
      <c r="A143">
        <v>41</v>
      </c>
      <c r="B143" t="str">
        <f t="shared" si="6"/>
        <v>adult</v>
      </c>
      <c r="C143" s="1" t="s">
        <v>9</v>
      </c>
      <c r="D143" s="1" t="s">
        <v>10</v>
      </c>
      <c r="E143" s="1" t="s">
        <v>90</v>
      </c>
      <c r="F143">
        <v>13</v>
      </c>
      <c r="G143" t="str">
        <f t="shared" si="7"/>
        <v>lower</v>
      </c>
      <c r="H143" s="2">
        <v>110000</v>
      </c>
      <c r="I143" t="str">
        <f t="shared" si="8"/>
        <v>high</v>
      </c>
    </row>
    <row r="144" spans="1:9" x14ac:dyDescent="0.25">
      <c r="A144">
        <v>33</v>
      </c>
      <c r="B144" t="str">
        <f t="shared" si="6"/>
        <v>adult</v>
      </c>
      <c r="C144" s="1" t="s">
        <v>6</v>
      </c>
      <c r="D144" s="1" t="s">
        <v>7</v>
      </c>
      <c r="E144" s="1" t="s">
        <v>93</v>
      </c>
      <c r="F144">
        <v>5</v>
      </c>
      <c r="G144" t="str">
        <f t="shared" si="7"/>
        <v>lower</v>
      </c>
      <c r="H144" s="2">
        <v>50000</v>
      </c>
      <c r="I144" t="str">
        <f t="shared" si="8"/>
        <v>low</v>
      </c>
    </row>
    <row r="145" spans="1:9" x14ac:dyDescent="0.25">
      <c r="A145">
        <v>47</v>
      </c>
      <c r="B145" t="str">
        <f t="shared" si="6"/>
        <v>adult</v>
      </c>
      <c r="C145" s="1" t="s">
        <v>6</v>
      </c>
      <c r="D145" s="1" t="s">
        <v>7</v>
      </c>
      <c r="E145" s="1" t="s">
        <v>126</v>
      </c>
      <c r="F145">
        <v>20</v>
      </c>
      <c r="G145" t="str">
        <f t="shared" si="7"/>
        <v>higher</v>
      </c>
      <c r="H145" s="2">
        <v>135000</v>
      </c>
      <c r="I145" t="str">
        <f t="shared" si="8"/>
        <v>high</v>
      </c>
    </row>
    <row r="146" spans="1:9" x14ac:dyDescent="0.25">
      <c r="A146">
        <v>25</v>
      </c>
      <c r="B146" t="str">
        <f t="shared" si="6"/>
        <v>adolescentt</v>
      </c>
      <c r="C146" s="1" t="s">
        <v>9</v>
      </c>
      <c r="D146" s="1" t="s">
        <v>10</v>
      </c>
      <c r="E146" s="1" t="s">
        <v>127</v>
      </c>
      <c r="F146">
        <v>1.5</v>
      </c>
      <c r="G146" t="str">
        <f t="shared" si="7"/>
        <v>lower</v>
      </c>
      <c r="H146" s="2">
        <v>40000</v>
      </c>
      <c r="I146" t="str">
        <f t="shared" si="8"/>
        <v>low</v>
      </c>
    </row>
    <row r="147" spans="1:9" x14ac:dyDescent="0.25">
      <c r="A147">
        <v>34</v>
      </c>
      <c r="B147" t="str">
        <f t="shared" si="6"/>
        <v>adult</v>
      </c>
      <c r="C147" s="1" t="s">
        <v>6</v>
      </c>
      <c r="D147" s="1" t="s">
        <v>7</v>
      </c>
      <c r="E147" s="1" t="s">
        <v>108</v>
      </c>
      <c r="F147">
        <v>8</v>
      </c>
      <c r="G147" t="str">
        <f t="shared" si="7"/>
        <v>lower</v>
      </c>
      <c r="H147" s="2">
        <v>90000</v>
      </c>
      <c r="I147" t="str">
        <f t="shared" si="8"/>
        <v>low</v>
      </c>
    </row>
    <row r="148" spans="1:9" x14ac:dyDescent="0.25">
      <c r="A148">
        <v>42</v>
      </c>
      <c r="B148" t="str">
        <f t="shared" si="6"/>
        <v>adult</v>
      </c>
      <c r="C148" s="1" t="s">
        <v>9</v>
      </c>
      <c r="D148" s="1" t="s">
        <v>12</v>
      </c>
      <c r="E148" s="1" t="s">
        <v>67</v>
      </c>
      <c r="F148">
        <v>16</v>
      </c>
      <c r="G148" t="str">
        <f t="shared" si="7"/>
        <v>lower</v>
      </c>
      <c r="H148" s="2">
        <v>150000</v>
      </c>
      <c r="I148" t="str">
        <f t="shared" si="8"/>
        <v>high</v>
      </c>
    </row>
    <row r="149" spans="1:9" x14ac:dyDescent="0.25">
      <c r="A149">
        <v>31</v>
      </c>
      <c r="B149" t="str">
        <f t="shared" si="6"/>
        <v>adult</v>
      </c>
      <c r="C149" s="1" t="s">
        <v>6</v>
      </c>
      <c r="D149" s="1" t="s">
        <v>7</v>
      </c>
      <c r="E149" s="1" t="s">
        <v>128</v>
      </c>
      <c r="F149">
        <v>4</v>
      </c>
      <c r="G149" t="str">
        <f t="shared" si="7"/>
        <v>lower</v>
      </c>
      <c r="H149" s="2">
        <v>60000</v>
      </c>
      <c r="I149" t="str">
        <f t="shared" si="8"/>
        <v>low</v>
      </c>
    </row>
    <row r="150" spans="1:9" x14ac:dyDescent="0.25">
      <c r="A150">
        <v>38</v>
      </c>
      <c r="B150" t="str">
        <f t="shared" si="6"/>
        <v>adult</v>
      </c>
      <c r="C150" s="1" t="s">
        <v>9</v>
      </c>
      <c r="D150" s="1" t="s">
        <v>7</v>
      </c>
      <c r="E150" s="1" t="s">
        <v>129</v>
      </c>
      <c r="F150">
        <v>10</v>
      </c>
      <c r="G150" t="str">
        <f t="shared" si="7"/>
        <v>lower</v>
      </c>
      <c r="H150" s="2">
        <v>80000</v>
      </c>
      <c r="I150" t="str">
        <f t="shared" si="8"/>
        <v>low</v>
      </c>
    </row>
    <row r="151" spans="1:9" x14ac:dyDescent="0.25">
      <c r="A151">
        <v>45</v>
      </c>
      <c r="B151" t="str">
        <f t="shared" si="6"/>
        <v>adult</v>
      </c>
      <c r="C151" s="1" t="s">
        <v>6</v>
      </c>
      <c r="D151" s="1" t="s">
        <v>10</v>
      </c>
      <c r="E151" s="1" t="s">
        <v>130</v>
      </c>
      <c r="F151">
        <v>19</v>
      </c>
      <c r="G151" t="str">
        <f t="shared" si="7"/>
        <v>lower</v>
      </c>
      <c r="H151" s="2">
        <v>175000</v>
      </c>
      <c r="I151" t="str">
        <f t="shared" si="8"/>
        <v>high</v>
      </c>
    </row>
    <row r="152" spans="1:9" x14ac:dyDescent="0.25">
      <c r="A152">
        <v>29</v>
      </c>
      <c r="B152" t="str">
        <f t="shared" si="6"/>
        <v>adolescentt</v>
      </c>
      <c r="C152" s="1" t="s">
        <v>9</v>
      </c>
      <c r="D152" s="1" t="s">
        <v>7</v>
      </c>
      <c r="E152" s="1" t="s">
        <v>131</v>
      </c>
      <c r="F152">
        <v>3</v>
      </c>
      <c r="G152" t="str">
        <f t="shared" si="7"/>
        <v>lower</v>
      </c>
      <c r="H152" s="2">
        <v>45000</v>
      </c>
      <c r="I152" t="str">
        <f t="shared" si="8"/>
        <v>low</v>
      </c>
    </row>
    <row r="153" spans="1:9" x14ac:dyDescent="0.25">
      <c r="A153">
        <v>36</v>
      </c>
      <c r="B153" t="str">
        <f t="shared" si="6"/>
        <v>adult</v>
      </c>
      <c r="C153" s="1" t="s">
        <v>6</v>
      </c>
      <c r="D153" s="1" t="s">
        <v>10</v>
      </c>
      <c r="E153" s="1" t="s">
        <v>132</v>
      </c>
      <c r="F153">
        <v>11</v>
      </c>
      <c r="G153" t="str">
        <f t="shared" si="7"/>
        <v>lower</v>
      </c>
      <c r="H153" s="2">
        <v>120000</v>
      </c>
      <c r="I153" t="str">
        <f t="shared" si="8"/>
        <v>high</v>
      </c>
    </row>
    <row r="154" spans="1:9" x14ac:dyDescent="0.25">
      <c r="A154">
        <v>43</v>
      </c>
      <c r="B154" t="str">
        <f t="shared" si="6"/>
        <v>adult</v>
      </c>
      <c r="C154" s="1" t="s">
        <v>9</v>
      </c>
      <c r="D154" s="1" t="s">
        <v>12</v>
      </c>
      <c r="E154" s="1" t="s">
        <v>133</v>
      </c>
      <c r="F154">
        <v>18</v>
      </c>
      <c r="G154" t="str">
        <f t="shared" si="7"/>
        <v>lower</v>
      </c>
      <c r="H154" s="2">
        <v>140000</v>
      </c>
      <c r="I154" t="str">
        <f t="shared" si="8"/>
        <v>high</v>
      </c>
    </row>
    <row r="155" spans="1:9" x14ac:dyDescent="0.25">
      <c r="A155">
        <v>26</v>
      </c>
      <c r="B155" t="str">
        <f t="shared" si="6"/>
        <v>adolescentt</v>
      </c>
      <c r="C155" s="1" t="s">
        <v>6</v>
      </c>
      <c r="D155" s="1" t="s">
        <v>7</v>
      </c>
      <c r="E155" s="1" t="s">
        <v>134</v>
      </c>
      <c r="F155">
        <v>2</v>
      </c>
      <c r="G155" t="str">
        <f t="shared" si="7"/>
        <v>lower</v>
      </c>
      <c r="H155" s="2">
        <v>35000</v>
      </c>
      <c r="I155" t="str">
        <f t="shared" si="8"/>
        <v>low</v>
      </c>
    </row>
    <row r="156" spans="1:9" x14ac:dyDescent="0.25">
      <c r="A156">
        <v>37</v>
      </c>
      <c r="B156" t="str">
        <f t="shared" si="6"/>
        <v>adult</v>
      </c>
      <c r="C156" s="1" t="s">
        <v>9</v>
      </c>
      <c r="D156" s="1" t="s">
        <v>10</v>
      </c>
      <c r="E156" s="1" t="s">
        <v>103</v>
      </c>
      <c r="F156">
        <v>9</v>
      </c>
      <c r="G156" t="str">
        <f t="shared" si="7"/>
        <v>lower</v>
      </c>
      <c r="H156" s="2">
        <v>95000</v>
      </c>
      <c r="I156" t="str">
        <f t="shared" si="8"/>
        <v>low</v>
      </c>
    </row>
    <row r="157" spans="1:9" x14ac:dyDescent="0.25">
      <c r="A157">
        <v>44</v>
      </c>
      <c r="B157" t="str">
        <f t="shared" si="6"/>
        <v>adult</v>
      </c>
      <c r="C157" s="1" t="s">
        <v>6</v>
      </c>
      <c r="D157" s="1" t="s">
        <v>7</v>
      </c>
      <c r="E157" s="1" t="s">
        <v>135</v>
      </c>
      <c r="F157">
        <v>14</v>
      </c>
      <c r="G157" t="str">
        <f t="shared" si="7"/>
        <v>lower</v>
      </c>
      <c r="H157" s="2">
        <v>110000</v>
      </c>
      <c r="I157" t="str">
        <f t="shared" si="8"/>
        <v>high</v>
      </c>
    </row>
    <row r="158" spans="1:9" x14ac:dyDescent="0.25">
      <c r="A158">
        <v>32</v>
      </c>
      <c r="B158" t="str">
        <f t="shared" si="6"/>
        <v>adult</v>
      </c>
      <c r="C158" s="1" t="s">
        <v>9</v>
      </c>
      <c r="D158" s="1" t="s">
        <v>7</v>
      </c>
      <c r="E158" s="1" t="s">
        <v>136</v>
      </c>
      <c r="F158">
        <v>5</v>
      </c>
      <c r="G158" t="str">
        <f t="shared" si="7"/>
        <v>lower</v>
      </c>
      <c r="H158" s="2">
        <v>50000</v>
      </c>
      <c r="I158" t="str">
        <f t="shared" si="8"/>
        <v>low</v>
      </c>
    </row>
    <row r="159" spans="1:9" x14ac:dyDescent="0.25">
      <c r="A159">
        <v>33</v>
      </c>
      <c r="B159" t="str">
        <f t="shared" si="6"/>
        <v>adult</v>
      </c>
      <c r="C159" s="1" t="s">
        <v>6</v>
      </c>
      <c r="D159" s="1" t="s">
        <v>10</v>
      </c>
      <c r="E159" s="1" t="s">
        <v>137</v>
      </c>
      <c r="F159">
        <v>7</v>
      </c>
      <c r="G159" t="str">
        <f t="shared" si="7"/>
        <v>lower</v>
      </c>
      <c r="H159" s="2">
        <v>115000</v>
      </c>
      <c r="I159" t="str">
        <f t="shared" si="8"/>
        <v>high</v>
      </c>
    </row>
    <row r="160" spans="1:9" x14ac:dyDescent="0.25">
      <c r="A160">
        <v>51</v>
      </c>
      <c r="B160" t="str">
        <f t="shared" si="6"/>
        <v>adult</v>
      </c>
      <c r="C160" s="1" t="s">
        <v>9</v>
      </c>
      <c r="D160" s="1" t="s">
        <v>12</v>
      </c>
      <c r="E160" s="1" t="s">
        <v>138</v>
      </c>
      <c r="F160">
        <v>23</v>
      </c>
      <c r="G160" t="str">
        <f t="shared" si="7"/>
        <v>higher</v>
      </c>
      <c r="H160" s="2">
        <v>185000</v>
      </c>
      <c r="I160" t="str">
        <f t="shared" si="8"/>
        <v>high</v>
      </c>
    </row>
    <row r="161" spans="1:9" x14ac:dyDescent="0.25">
      <c r="A161">
        <v>28</v>
      </c>
      <c r="B161" t="str">
        <f t="shared" si="6"/>
        <v>adolescentt</v>
      </c>
      <c r="C161" s="1" t="s">
        <v>6</v>
      </c>
      <c r="D161" s="1" t="s">
        <v>7</v>
      </c>
      <c r="E161" s="1" t="s">
        <v>139</v>
      </c>
      <c r="F161">
        <v>2</v>
      </c>
      <c r="G161" t="str">
        <f t="shared" si="7"/>
        <v>lower</v>
      </c>
      <c r="H161" s="2">
        <v>40000</v>
      </c>
      <c r="I161" t="str">
        <f t="shared" si="8"/>
        <v>low</v>
      </c>
    </row>
    <row r="162" spans="1:9" x14ac:dyDescent="0.25">
      <c r="A162">
        <v>39</v>
      </c>
      <c r="B162" t="str">
        <f t="shared" si="6"/>
        <v>adult</v>
      </c>
      <c r="C162" s="1" t="s">
        <v>9</v>
      </c>
      <c r="D162" s="1" t="s">
        <v>7</v>
      </c>
      <c r="E162" s="1" t="s">
        <v>140</v>
      </c>
      <c r="F162">
        <v>12</v>
      </c>
      <c r="G162" t="str">
        <f t="shared" si="7"/>
        <v>lower</v>
      </c>
      <c r="H162" s="2">
        <v>90000</v>
      </c>
      <c r="I162" t="str">
        <f t="shared" si="8"/>
        <v>low</v>
      </c>
    </row>
    <row r="163" spans="1:9" x14ac:dyDescent="0.25">
      <c r="A163">
        <v>48</v>
      </c>
      <c r="B163" t="str">
        <f t="shared" si="6"/>
        <v>adult</v>
      </c>
      <c r="C163" s="1" t="s">
        <v>6</v>
      </c>
      <c r="D163" s="1" t="s">
        <v>10</v>
      </c>
      <c r="E163" s="1" t="s">
        <v>141</v>
      </c>
      <c r="F163">
        <v>21</v>
      </c>
      <c r="G163" t="str">
        <f t="shared" si="7"/>
        <v>higher</v>
      </c>
      <c r="H163" s="2">
        <v>175000</v>
      </c>
      <c r="I163" t="str">
        <f t="shared" si="8"/>
        <v>high</v>
      </c>
    </row>
    <row r="164" spans="1:9" x14ac:dyDescent="0.25">
      <c r="A164">
        <v>30</v>
      </c>
      <c r="B164" t="str">
        <f t="shared" si="6"/>
        <v>adult</v>
      </c>
      <c r="C164" s="1" t="s">
        <v>9</v>
      </c>
      <c r="D164" s="1" t="s">
        <v>7</v>
      </c>
      <c r="E164" s="1" t="s">
        <v>142</v>
      </c>
      <c r="F164">
        <v>3</v>
      </c>
      <c r="G164" t="str">
        <f t="shared" si="7"/>
        <v>lower</v>
      </c>
      <c r="H164" s="2">
        <v>45000</v>
      </c>
      <c r="I164" t="str">
        <f t="shared" si="8"/>
        <v>low</v>
      </c>
    </row>
    <row r="165" spans="1:9" x14ac:dyDescent="0.25">
      <c r="A165">
        <v>35</v>
      </c>
      <c r="B165" t="str">
        <f t="shared" si="6"/>
        <v>adult</v>
      </c>
      <c r="C165" s="1" t="s">
        <v>6</v>
      </c>
      <c r="D165" s="1" t="s">
        <v>7</v>
      </c>
      <c r="E165" s="1" t="s">
        <v>143</v>
      </c>
      <c r="F165">
        <v>7</v>
      </c>
      <c r="G165" t="str">
        <f t="shared" si="7"/>
        <v>lower</v>
      </c>
      <c r="H165" s="2">
        <v>80000</v>
      </c>
      <c r="I165" t="str">
        <f t="shared" si="8"/>
        <v>low</v>
      </c>
    </row>
    <row r="166" spans="1:9" x14ac:dyDescent="0.25">
      <c r="A166">
        <v>41</v>
      </c>
      <c r="B166" t="str">
        <f t="shared" si="6"/>
        <v>adult</v>
      </c>
      <c r="C166" s="1" t="s">
        <v>9</v>
      </c>
      <c r="D166" s="1" t="s">
        <v>10</v>
      </c>
      <c r="E166" s="1" t="s">
        <v>144</v>
      </c>
      <c r="F166">
        <v>13</v>
      </c>
      <c r="G166" t="str">
        <f t="shared" si="7"/>
        <v>lower</v>
      </c>
      <c r="H166" s="2">
        <v>120000</v>
      </c>
      <c r="I166" t="str">
        <f t="shared" si="8"/>
        <v>high</v>
      </c>
    </row>
    <row r="167" spans="1:9" x14ac:dyDescent="0.25">
      <c r="A167">
        <v>27</v>
      </c>
      <c r="B167" t="str">
        <f t="shared" si="6"/>
        <v>adolescentt</v>
      </c>
      <c r="C167" s="1" t="s">
        <v>6</v>
      </c>
      <c r="D167" s="1" t="s">
        <v>7</v>
      </c>
      <c r="E167" s="1" t="s">
        <v>145</v>
      </c>
      <c r="F167">
        <v>1.5</v>
      </c>
      <c r="G167" t="str">
        <f t="shared" si="7"/>
        <v>lower</v>
      </c>
      <c r="H167" s="2">
        <v>35000</v>
      </c>
      <c r="I167" t="str">
        <f t="shared" si="8"/>
        <v>low</v>
      </c>
    </row>
    <row r="168" spans="1:9" x14ac:dyDescent="0.25">
      <c r="A168">
        <v>40</v>
      </c>
      <c r="B168" t="str">
        <f t="shared" si="6"/>
        <v>adult</v>
      </c>
      <c r="C168" s="1" t="s">
        <v>9</v>
      </c>
      <c r="D168" s="1" t="s">
        <v>7</v>
      </c>
      <c r="E168" s="1" t="s">
        <v>146</v>
      </c>
      <c r="F168">
        <v>14</v>
      </c>
      <c r="G168" t="str">
        <f t="shared" si="7"/>
        <v>lower</v>
      </c>
      <c r="H168" s="2">
        <v>110000</v>
      </c>
      <c r="I168" t="str">
        <f t="shared" si="8"/>
        <v>high</v>
      </c>
    </row>
    <row r="169" spans="1:9" x14ac:dyDescent="0.25">
      <c r="A169">
        <v>46</v>
      </c>
      <c r="B169" t="str">
        <f t="shared" si="6"/>
        <v>adult</v>
      </c>
      <c r="C169" s="1" t="s">
        <v>6</v>
      </c>
      <c r="D169" s="1" t="s">
        <v>12</v>
      </c>
      <c r="E169" s="1" t="s">
        <v>147</v>
      </c>
      <c r="F169">
        <v>18</v>
      </c>
      <c r="G169" t="str">
        <f t="shared" si="7"/>
        <v>lower</v>
      </c>
      <c r="H169" s="2">
        <v>150000</v>
      </c>
      <c r="I169" t="str">
        <f t="shared" si="8"/>
        <v>high</v>
      </c>
    </row>
    <row r="170" spans="1:9" x14ac:dyDescent="0.25">
      <c r="A170">
        <v>31</v>
      </c>
      <c r="B170" t="str">
        <f t="shared" si="6"/>
        <v>adult</v>
      </c>
      <c r="C170" s="1" t="s">
        <v>9</v>
      </c>
      <c r="D170" s="1" t="s">
        <v>7</v>
      </c>
      <c r="E170" s="1" t="s">
        <v>148</v>
      </c>
      <c r="F170">
        <v>4</v>
      </c>
      <c r="G170" t="str">
        <f t="shared" si="7"/>
        <v>lower</v>
      </c>
      <c r="H170" s="2">
        <v>50000</v>
      </c>
      <c r="I170" t="str">
        <f t="shared" si="8"/>
        <v>low</v>
      </c>
    </row>
    <row r="171" spans="1:9" x14ac:dyDescent="0.25">
      <c r="A171">
        <v>34</v>
      </c>
      <c r="B171" t="str">
        <f t="shared" si="6"/>
        <v>adult</v>
      </c>
      <c r="C171" s="1" t="s">
        <v>6</v>
      </c>
      <c r="D171" s="1" t="s">
        <v>10</v>
      </c>
      <c r="E171" s="1" t="s">
        <v>78</v>
      </c>
      <c r="F171">
        <v>9</v>
      </c>
      <c r="G171" t="str">
        <f t="shared" si="7"/>
        <v>lower</v>
      </c>
      <c r="H171" s="2">
        <v>105000</v>
      </c>
      <c r="I171" t="str">
        <f t="shared" si="8"/>
        <v>high</v>
      </c>
    </row>
    <row r="172" spans="1:9" x14ac:dyDescent="0.25">
      <c r="A172">
        <v>50</v>
      </c>
      <c r="B172" t="str">
        <f t="shared" si="6"/>
        <v>adult</v>
      </c>
      <c r="C172" s="1" t="s">
        <v>9</v>
      </c>
      <c r="D172" s="1" t="s">
        <v>10</v>
      </c>
      <c r="E172" s="1" t="s">
        <v>149</v>
      </c>
      <c r="F172">
        <v>20</v>
      </c>
      <c r="G172" t="str">
        <f t="shared" si="7"/>
        <v>higher</v>
      </c>
      <c r="H172" s="2">
        <v>180000</v>
      </c>
      <c r="I172" t="str">
        <f t="shared" si="8"/>
        <v>high</v>
      </c>
    </row>
    <row r="173" spans="1:9" x14ac:dyDescent="0.25">
      <c r="A173">
        <v>29</v>
      </c>
      <c r="B173" t="str">
        <f t="shared" si="6"/>
        <v>adolescentt</v>
      </c>
      <c r="C173" s="1" t="s">
        <v>6</v>
      </c>
      <c r="D173" s="1" t="s">
        <v>7</v>
      </c>
      <c r="E173" s="1" t="s">
        <v>150</v>
      </c>
      <c r="F173">
        <v>2</v>
      </c>
      <c r="G173" t="str">
        <f t="shared" si="7"/>
        <v>lower</v>
      </c>
      <c r="H173" s="2">
        <v>40000</v>
      </c>
      <c r="I173" t="str">
        <f t="shared" si="8"/>
        <v>low</v>
      </c>
    </row>
    <row r="174" spans="1:9" x14ac:dyDescent="0.25">
      <c r="A174">
        <v>43</v>
      </c>
      <c r="B174" t="str">
        <f t="shared" si="6"/>
        <v>adult</v>
      </c>
      <c r="C174" s="1" t="s">
        <v>6</v>
      </c>
      <c r="D174" s="1" t="s">
        <v>7</v>
      </c>
      <c r="E174" s="1" t="s">
        <v>87</v>
      </c>
      <c r="F174">
        <v>16</v>
      </c>
      <c r="G174" t="str">
        <f t="shared" si="7"/>
        <v>lower</v>
      </c>
      <c r="H174" s="2">
        <v>140000</v>
      </c>
      <c r="I174" t="str">
        <f t="shared" si="8"/>
        <v>high</v>
      </c>
    </row>
    <row r="175" spans="1:9" x14ac:dyDescent="0.25">
      <c r="A175">
        <v>26</v>
      </c>
      <c r="B175" t="str">
        <f t="shared" si="6"/>
        <v>adolescentt</v>
      </c>
      <c r="C175" s="1" t="s">
        <v>9</v>
      </c>
      <c r="D175" s="1" t="s">
        <v>10</v>
      </c>
      <c r="E175" s="1" t="s">
        <v>151</v>
      </c>
      <c r="F175">
        <v>1.5</v>
      </c>
      <c r="G175" t="str">
        <f t="shared" si="7"/>
        <v>lower</v>
      </c>
      <c r="H175" s="2">
        <v>45000</v>
      </c>
      <c r="I175" t="str">
        <f t="shared" si="8"/>
        <v>low</v>
      </c>
    </row>
    <row r="176" spans="1:9" x14ac:dyDescent="0.25">
      <c r="A176">
        <v>35</v>
      </c>
      <c r="B176" t="str">
        <f t="shared" si="6"/>
        <v>adult</v>
      </c>
      <c r="C176" s="1" t="s">
        <v>6</v>
      </c>
      <c r="D176" s="1" t="s">
        <v>7</v>
      </c>
      <c r="E176" s="1" t="s">
        <v>152</v>
      </c>
      <c r="F176">
        <v>7</v>
      </c>
      <c r="G176" t="str">
        <f t="shared" si="7"/>
        <v>lower</v>
      </c>
      <c r="H176" s="2">
        <v>85000</v>
      </c>
      <c r="I176" t="str">
        <f t="shared" si="8"/>
        <v>low</v>
      </c>
    </row>
    <row r="177" spans="1:9" x14ac:dyDescent="0.25">
      <c r="A177">
        <v>42</v>
      </c>
      <c r="B177" t="str">
        <f t="shared" si="6"/>
        <v>adult</v>
      </c>
      <c r="C177" s="1" t="s">
        <v>9</v>
      </c>
      <c r="D177" s="1" t="s">
        <v>12</v>
      </c>
      <c r="E177" s="1" t="s">
        <v>90</v>
      </c>
      <c r="F177">
        <v>18</v>
      </c>
      <c r="G177" t="str">
        <f t="shared" si="7"/>
        <v>lower</v>
      </c>
      <c r="H177" s="2">
        <v>140000</v>
      </c>
      <c r="I177" t="str">
        <f t="shared" si="8"/>
        <v>high</v>
      </c>
    </row>
    <row r="178" spans="1:9" x14ac:dyDescent="0.25">
      <c r="A178">
        <v>31</v>
      </c>
      <c r="B178" t="str">
        <f t="shared" si="6"/>
        <v>adult</v>
      </c>
      <c r="C178" s="1" t="s">
        <v>6</v>
      </c>
      <c r="D178" s="1" t="s">
        <v>7</v>
      </c>
      <c r="E178" s="1" t="s">
        <v>68</v>
      </c>
      <c r="F178">
        <v>4</v>
      </c>
      <c r="G178" t="str">
        <f t="shared" si="7"/>
        <v>lower</v>
      </c>
      <c r="H178" s="2">
        <v>50000</v>
      </c>
      <c r="I178" t="str">
        <f t="shared" si="8"/>
        <v>low</v>
      </c>
    </row>
    <row r="179" spans="1:9" x14ac:dyDescent="0.25">
      <c r="A179">
        <v>38</v>
      </c>
      <c r="B179" t="str">
        <f t="shared" si="6"/>
        <v>adult</v>
      </c>
      <c r="C179" s="1" t="s">
        <v>9</v>
      </c>
      <c r="D179" s="1" t="s">
        <v>7</v>
      </c>
      <c r="E179" s="1" t="s">
        <v>153</v>
      </c>
      <c r="F179">
        <v>10</v>
      </c>
      <c r="G179" t="str">
        <f t="shared" si="7"/>
        <v>lower</v>
      </c>
      <c r="H179" s="2">
        <v>80000</v>
      </c>
      <c r="I179" t="str">
        <f t="shared" si="8"/>
        <v>low</v>
      </c>
    </row>
    <row r="180" spans="1:9" x14ac:dyDescent="0.25">
      <c r="A180">
        <v>46</v>
      </c>
      <c r="B180" t="str">
        <f t="shared" si="6"/>
        <v>adult</v>
      </c>
      <c r="C180" s="1" t="s">
        <v>6</v>
      </c>
      <c r="D180" s="1" t="s">
        <v>10</v>
      </c>
      <c r="E180" s="1" t="s">
        <v>66</v>
      </c>
      <c r="F180">
        <v>20</v>
      </c>
      <c r="G180" t="str">
        <f t="shared" si="7"/>
        <v>higher</v>
      </c>
      <c r="H180" s="2">
        <v>170000</v>
      </c>
      <c r="I180" t="str">
        <f t="shared" si="8"/>
        <v>high</v>
      </c>
    </row>
    <row r="181" spans="1:9" x14ac:dyDescent="0.25">
      <c r="A181">
        <v>29</v>
      </c>
      <c r="B181" t="str">
        <f t="shared" si="6"/>
        <v>adolescentt</v>
      </c>
      <c r="C181" s="1" t="s">
        <v>9</v>
      </c>
      <c r="D181" s="1" t="s">
        <v>7</v>
      </c>
      <c r="E181" s="1" t="s">
        <v>121</v>
      </c>
      <c r="F181">
        <v>2</v>
      </c>
      <c r="G181" t="str">
        <f t="shared" si="7"/>
        <v>lower</v>
      </c>
      <c r="H181" s="2">
        <v>40000</v>
      </c>
      <c r="I181" t="str">
        <f t="shared" si="8"/>
        <v>low</v>
      </c>
    </row>
    <row r="182" spans="1:9" x14ac:dyDescent="0.25">
      <c r="A182">
        <v>37</v>
      </c>
      <c r="B182" t="str">
        <f t="shared" si="6"/>
        <v>adult</v>
      </c>
      <c r="C182" s="1" t="s">
        <v>6</v>
      </c>
      <c r="D182" s="1" t="s">
        <v>10</v>
      </c>
      <c r="E182" s="1" t="s">
        <v>108</v>
      </c>
      <c r="F182">
        <v>9</v>
      </c>
      <c r="G182" t="str">
        <f t="shared" si="7"/>
        <v>lower</v>
      </c>
      <c r="H182" s="2">
        <v>105000</v>
      </c>
      <c r="I182" t="str">
        <f t="shared" si="8"/>
        <v>high</v>
      </c>
    </row>
    <row r="183" spans="1:9" x14ac:dyDescent="0.25">
      <c r="A183">
        <v>44</v>
      </c>
      <c r="B183" t="str">
        <f t="shared" si="6"/>
        <v>adult</v>
      </c>
      <c r="C183" s="1" t="s">
        <v>9</v>
      </c>
      <c r="D183" s="1" t="s">
        <v>12</v>
      </c>
      <c r="E183" s="1" t="s">
        <v>154</v>
      </c>
      <c r="F183">
        <v>15</v>
      </c>
      <c r="G183" t="str">
        <f t="shared" si="7"/>
        <v>lower</v>
      </c>
      <c r="H183" s="2">
        <v>145000</v>
      </c>
      <c r="I183" t="str">
        <f t="shared" si="8"/>
        <v>high</v>
      </c>
    </row>
    <row r="184" spans="1:9" x14ac:dyDescent="0.25">
      <c r="A184">
        <v>27</v>
      </c>
      <c r="B184" t="str">
        <f t="shared" si="6"/>
        <v>adolescentt</v>
      </c>
      <c r="C184" s="1" t="s">
        <v>6</v>
      </c>
      <c r="D184" s="1" t="s">
        <v>7</v>
      </c>
      <c r="E184" s="1" t="s">
        <v>155</v>
      </c>
      <c r="F184">
        <v>2</v>
      </c>
      <c r="G184" t="str">
        <f t="shared" si="7"/>
        <v>lower</v>
      </c>
      <c r="H184" s="2">
        <v>40000</v>
      </c>
      <c r="I184" t="str">
        <f t="shared" si="8"/>
        <v>low</v>
      </c>
    </row>
    <row r="185" spans="1:9" x14ac:dyDescent="0.25">
      <c r="A185">
        <v>36</v>
      </c>
      <c r="B185" t="str">
        <f t="shared" si="6"/>
        <v>adult</v>
      </c>
      <c r="C185" s="1" t="s">
        <v>9</v>
      </c>
      <c r="D185" s="1" t="s">
        <v>7</v>
      </c>
      <c r="E185" s="1" t="s">
        <v>156</v>
      </c>
      <c r="F185">
        <v>8</v>
      </c>
      <c r="G185" t="str">
        <f t="shared" si="7"/>
        <v>lower</v>
      </c>
      <c r="H185" s="2">
        <v>85000</v>
      </c>
      <c r="I185" t="str">
        <f t="shared" si="8"/>
        <v>low</v>
      </c>
    </row>
    <row r="186" spans="1:9" x14ac:dyDescent="0.25">
      <c r="A186">
        <v>43</v>
      </c>
      <c r="B186" t="str">
        <f t="shared" si="6"/>
        <v>adult</v>
      </c>
      <c r="C186" s="1" t="s">
        <v>6</v>
      </c>
      <c r="D186" s="1" t="s">
        <v>7</v>
      </c>
      <c r="E186" s="1" t="s">
        <v>157</v>
      </c>
      <c r="F186">
        <v>14</v>
      </c>
      <c r="G186" t="str">
        <f t="shared" si="7"/>
        <v>lower</v>
      </c>
      <c r="H186" s="2">
        <v>130000</v>
      </c>
      <c r="I186" t="str">
        <f t="shared" si="8"/>
        <v>high</v>
      </c>
    </row>
    <row r="187" spans="1:9" x14ac:dyDescent="0.25">
      <c r="A187">
        <v>33</v>
      </c>
      <c r="B187" t="str">
        <f t="shared" si="6"/>
        <v>adult</v>
      </c>
      <c r="C187" s="1" t="s">
        <v>9</v>
      </c>
      <c r="D187" s="1" t="s">
        <v>10</v>
      </c>
      <c r="E187" s="1" t="s">
        <v>73</v>
      </c>
      <c r="F187">
        <v>6</v>
      </c>
      <c r="G187" t="str">
        <f t="shared" si="7"/>
        <v>lower</v>
      </c>
      <c r="H187" s="2">
        <v>95000</v>
      </c>
      <c r="I187" t="str">
        <f t="shared" si="8"/>
        <v>low</v>
      </c>
    </row>
    <row r="188" spans="1:9" x14ac:dyDescent="0.25">
      <c r="A188">
        <v>34</v>
      </c>
      <c r="B188" t="str">
        <f t="shared" si="6"/>
        <v>adult</v>
      </c>
      <c r="C188" s="1" t="s">
        <v>6</v>
      </c>
      <c r="D188" s="1" t="s">
        <v>7</v>
      </c>
      <c r="E188" s="1" t="s">
        <v>158</v>
      </c>
      <c r="F188">
        <v>9</v>
      </c>
      <c r="G188" t="str">
        <f t="shared" si="7"/>
        <v>lower</v>
      </c>
      <c r="H188" s="2">
        <v>100000</v>
      </c>
      <c r="I188" t="str">
        <f t="shared" si="8"/>
        <v>high</v>
      </c>
    </row>
    <row r="189" spans="1:9" x14ac:dyDescent="0.25">
      <c r="A189">
        <v>50</v>
      </c>
      <c r="B189" t="str">
        <f t="shared" si="6"/>
        <v>adult</v>
      </c>
      <c r="C189" s="1" t="s">
        <v>9</v>
      </c>
      <c r="D189" s="1" t="s">
        <v>12</v>
      </c>
      <c r="E189" s="1" t="s">
        <v>159</v>
      </c>
      <c r="F189">
        <v>22</v>
      </c>
      <c r="G189" t="str">
        <f t="shared" si="7"/>
        <v>higher</v>
      </c>
      <c r="H189" s="2">
        <v>180000</v>
      </c>
      <c r="I189" t="str">
        <f t="shared" si="8"/>
        <v>high</v>
      </c>
    </row>
    <row r="190" spans="1:9" x14ac:dyDescent="0.25">
      <c r="A190">
        <v>28</v>
      </c>
      <c r="B190" t="str">
        <f t="shared" si="6"/>
        <v>adolescentt</v>
      </c>
      <c r="C190" s="1" t="s">
        <v>6</v>
      </c>
      <c r="D190" s="1" t="s">
        <v>7</v>
      </c>
      <c r="E190" s="1" t="s">
        <v>114</v>
      </c>
      <c r="F190">
        <v>1.5</v>
      </c>
      <c r="G190" t="str">
        <f t="shared" si="7"/>
        <v>lower</v>
      </c>
      <c r="H190" s="2">
        <v>35000</v>
      </c>
      <c r="I190" t="str">
        <f t="shared" si="8"/>
        <v>low</v>
      </c>
    </row>
    <row r="191" spans="1:9" x14ac:dyDescent="0.25">
      <c r="A191">
        <v>39</v>
      </c>
      <c r="B191" t="str">
        <f t="shared" si="6"/>
        <v>adult</v>
      </c>
      <c r="C191" s="1" t="s">
        <v>9</v>
      </c>
      <c r="D191" s="1" t="s">
        <v>7</v>
      </c>
      <c r="E191" s="1" t="s">
        <v>160</v>
      </c>
      <c r="F191">
        <v>12</v>
      </c>
      <c r="G191" t="str">
        <f t="shared" si="7"/>
        <v>lower</v>
      </c>
      <c r="H191" s="2">
        <v>95000</v>
      </c>
      <c r="I191" t="str">
        <f t="shared" si="8"/>
        <v>low</v>
      </c>
    </row>
    <row r="192" spans="1:9" x14ac:dyDescent="0.25">
      <c r="A192">
        <v>47</v>
      </c>
      <c r="B192" t="str">
        <f t="shared" si="6"/>
        <v>adult</v>
      </c>
      <c r="C192" s="1" t="s">
        <v>6</v>
      </c>
      <c r="D192" s="1" t="s">
        <v>10</v>
      </c>
      <c r="E192" s="1" t="s">
        <v>161</v>
      </c>
      <c r="F192">
        <v>19</v>
      </c>
      <c r="G192" t="str">
        <f t="shared" si="7"/>
        <v>lower</v>
      </c>
      <c r="H192" s="2">
        <v>170000</v>
      </c>
      <c r="I192" t="str">
        <f t="shared" si="8"/>
        <v>high</v>
      </c>
    </row>
    <row r="193" spans="1:9" x14ac:dyDescent="0.25">
      <c r="A193">
        <v>30</v>
      </c>
      <c r="B193" t="str">
        <f t="shared" si="6"/>
        <v>adult</v>
      </c>
      <c r="C193" s="1" t="s">
        <v>9</v>
      </c>
      <c r="D193" s="1" t="s">
        <v>7</v>
      </c>
      <c r="E193" s="1" t="s">
        <v>162</v>
      </c>
      <c r="F193">
        <v>3</v>
      </c>
      <c r="G193" t="str">
        <f t="shared" si="7"/>
        <v>lower</v>
      </c>
      <c r="H193" s="2">
        <v>45000</v>
      </c>
      <c r="I193" t="str">
        <f t="shared" si="8"/>
        <v>low</v>
      </c>
    </row>
    <row r="194" spans="1:9" x14ac:dyDescent="0.25">
      <c r="A194">
        <v>34</v>
      </c>
      <c r="B194" t="str">
        <f t="shared" ref="B194:B257" si="9">IF(A194&lt;30, "adolescentt", "adult")</f>
        <v>adult</v>
      </c>
      <c r="C194" s="1" t="s">
        <v>6</v>
      </c>
      <c r="D194" s="1" t="s">
        <v>7</v>
      </c>
      <c r="E194" s="1" t="s">
        <v>113</v>
      </c>
      <c r="F194">
        <v>7</v>
      </c>
      <c r="G194" t="str">
        <f t="shared" ref="G194:G257" si="10">IF(F194&lt;20, "lower", "higher")</f>
        <v>lower</v>
      </c>
      <c r="H194" s="2">
        <v>95000</v>
      </c>
      <c r="I194" t="str">
        <f t="shared" ref="I194:I257" si="11">IF(H194&lt;100000, "low", "high")</f>
        <v>low</v>
      </c>
    </row>
    <row r="195" spans="1:9" x14ac:dyDescent="0.25">
      <c r="A195">
        <v>40</v>
      </c>
      <c r="B195" t="str">
        <f t="shared" si="9"/>
        <v>adult</v>
      </c>
      <c r="C195" s="1" t="s">
        <v>9</v>
      </c>
      <c r="D195" s="1" t="s">
        <v>10</v>
      </c>
      <c r="E195" s="1" t="s">
        <v>163</v>
      </c>
      <c r="F195">
        <v>13</v>
      </c>
      <c r="G195" t="str">
        <f t="shared" si="10"/>
        <v>lower</v>
      </c>
      <c r="H195" s="2">
        <v>120000</v>
      </c>
      <c r="I195" t="str">
        <f t="shared" si="11"/>
        <v>high</v>
      </c>
    </row>
    <row r="196" spans="1:9" x14ac:dyDescent="0.25">
      <c r="A196">
        <v>41</v>
      </c>
      <c r="B196" t="str">
        <f t="shared" si="9"/>
        <v>adult</v>
      </c>
      <c r="C196" s="1" t="s">
        <v>9</v>
      </c>
      <c r="D196" s="1" t="s">
        <v>7</v>
      </c>
      <c r="E196" s="1" t="s">
        <v>143</v>
      </c>
      <c r="F196">
        <v>11</v>
      </c>
      <c r="G196" t="str">
        <f t="shared" si="10"/>
        <v>lower</v>
      </c>
      <c r="H196" s="2">
        <v>90000</v>
      </c>
      <c r="I196" t="str">
        <f t="shared" si="11"/>
        <v>low</v>
      </c>
    </row>
    <row r="197" spans="1:9" x14ac:dyDescent="0.25">
      <c r="A197">
        <v>45</v>
      </c>
      <c r="B197" t="str">
        <f t="shared" si="9"/>
        <v>adult</v>
      </c>
      <c r="C197" s="1" t="s">
        <v>6</v>
      </c>
      <c r="D197" s="1" t="s">
        <v>12</v>
      </c>
      <c r="E197" s="1" t="s">
        <v>164</v>
      </c>
      <c r="F197">
        <v>17</v>
      </c>
      <c r="G197" t="str">
        <f t="shared" si="10"/>
        <v>lower</v>
      </c>
      <c r="H197" s="2">
        <v>155000</v>
      </c>
      <c r="I197" t="str">
        <f t="shared" si="11"/>
        <v>high</v>
      </c>
    </row>
    <row r="198" spans="1:9" x14ac:dyDescent="0.25">
      <c r="A198">
        <v>32</v>
      </c>
      <c r="B198" t="str">
        <f t="shared" si="9"/>
        <v>adult</v>
      </c>
      <c r="C198" s="1" t="s">
        <v>9</v>
      </c>
      <c r="D198" s="1" t="s">
        <v>7</v>
      </c>
      <c r="E198" s="1" t="s">
        <v>86</v>
      </c>
      <c r="F198">
        <v>5</v>
      </c>
      <c r="G198" t="str">
        <f t="shared" si="10"/>
        <v>lower</v>
      </c>
      <c r="H198" s="2">
        <v>55000</v>
      </c>
      <c r="I198" t="str">
        <f t="shared" si="11"/>
        <v>low</v>
      </c>
    </row>
    <row r="199" spans="1:9" x14ac:dyDescent="0.25">
      <c r="A199">
        <v>35</v>
      </c>
      <c r="B199" t="str">
        <f t="shared" si="9"/>
        <v>adult</v>
      </c>
      <c r="C199" s="1" t="s">
        <v>6</v>
      </c>
      <c r="D199" s="1" t="s">
        <v>10</v>
      </c>
      <c r="E199" s="1" t="s">
        <v>117</v>
      </c>
      <c r="F199">
        <v>9</v>
      </c>
      <c r="G199" t="str">
        <f t="shared" si="10"/>
        <v>lower</v>
      </c>
      <c r="H199" s="2">
        <v>110000</v>
      </c>
      <c r="I199" t="str">
        <f t="shared" si="11"/>
        <v>high</v>
      </c>
    </row>
    <row r="200" spans="1:9" x14ac:dyDescent="0.25">
      <c r="A200">
        <v>49</v>
      </c>
      <c r="B200" t="str">
        <f t="shared" si="9"/>
        <v>adult</v>
      </c>
      <c r="C200" s="1" t="s">
        <v>9</v>
      </c>
      <c r="D200" s="1" t="s">
        <v>10</v>
      </c>
      <c r="E200" s="1" t="s">
        <v>165</v>
      </c>
      <c r="F200">
        <v>21</v>
      </c>
      <c r="G200" t="str">
        <f t="shared" si="10"/>
        <v>higher</v>
      </c>
      <c r="H200" s="2">
        <v>180000</v>
      </c>
      <c r="I200" t="str">
        <f t="shared" si="11"/>
        <v>high</v>
      </c>
    </row>
    <row r="201" spans="1:9" x14ac:dyDescent="0.25">
      <c r="A201">
        <v>30</v>
      </c>
      <c r="B201" t="str">
        <f t="shared" si="9"/>
        <v>adult</v>
      </c>
      <c r="C201" s="1" t="s">
        <v>6</v>
      </c>
      <c r="D201" s="1" t="s">
        <v>7</v>
      </c>
      <c r="E201" s="1" t="s">
        <v>166</v>
      </c>
      <c r="F201">
        <v>3</v>
      </c>
      <c r="G201" t="str">
        <f t="shared" si="10"/>
        <v>lower</v>
      </c>
      <c r="H201" s="2">
        <v>45000</v>
      </c>
      <c r="I201" t="str">
        <f t="shared" si="11"/>
        <v>low</v>
      </c>
    </row>
    <row r="202" spans="1:9" x14ac:dyDescent="0.25">
      <c r="A202">
        <v>44</v>
      </c>
      <c r="B202" t="str">
        <f t="shared" si="9"/>
        <v>adult</v>
      </c>
      <c r="C202" s="1" t="s">
        <v>6</v>
      </c>
      <c r="D202" s="1" t="s">
        <v>7</v>
      </c>
      <c r="E202" s="1" t="s">
        <v>126</v>
      </c>
      <c r="F202">
        <v>16</v>
      </c>
      <c r="G202" t="str">
        <f t="shared" si="10"/>
        <v>lower</v>
      </c>
      <c r="H202" s="2">
        <v>130000</v>
      </c>
      <c r="I202" t="str">
        <f t="shared" si="11"/>
        <v>high</v>
      </c>
    </row>
    <row r="203" spans="1:9" x14ac:dyDescent="0.25">
      <c r="A203">
        <v>27</v>
      </c>
      <c r="B203" t="str">
        <f t="shared" si="9"/>
        <v>adolescentt</v>
      </c>
      <c r="C203" s="1" t="s">
        <v>9</v>
      </c>
      <c r="D203" s="1" t="s">
        <v>10</v>
      </c>
      <c r="E203" s="1" t="s">
        <v>167</v>
      </c>
      <c r="F203">
        <v>1.5</v>
      </c>
      <c r="G203" t="str">
        <f t="shared" si="10"/>
        <v>lower</v>
      </c>
      <c r="H203" s="2">
        <v>45000</v>
      </c>
      <c r="I203" t="str">
        <f t="shared" si="11"/>
        <v>low</v>
      </c>
    </row>
    <row r="204" spans="1:9" x14ac:dyDescent="0.25">
      <c r="A204">
        <v>36</v>
      </c>
      <c r="B204" t="str">
        <f t="shared" si="9"/>
        <v>adult</v>
      </c>
      <c r="C204" s="1" t="s">
        <v>6</v>
      </c>
      <c r="D204" s="1" t="s">
        <v>7</v>
      </c>
      <c r="E204" s="1" t="s">
        <v>129</v>
      </c>
      <c r="F204">
        <v>7</v>
      </c>
      <c r="G204" t="str">
        <f t="shared" si="10"/>
        <v>lower</v>
      </c>
      <c r="H204" s="2">
        <v>90000</v>
      </c>
      <c r="I204" t="str">
        <f t="shared" si="11"/>
        <v>low</v>
      </c>
    </row>
    <row r="205" spans="1:9" x14ac:dyDescent="0.25">
      <c r="A205">
        <v>41</v>
      </c>
      <c r="B205" t="str">
        <f t="shared" si="9"/>
        <v>adult</v>
      </c>
      <c r="C205" s="1" t="s">
        <v>9</v>
      </c>
      <c r="D205" s="1" t="s">
        <v>12</v>
      </c>
      <c r="E205" s="1" t="s">
        <v>168</v>
      </c>
      <c r="F205">
        <v>17</v>
      </c>
      <c r="G205" t="str">
        <f t="shared" si="10"/>
        <v>lower</v>
      </c>
      <c r="H205" s="2">
        <v>160000</v>
      </c>
      <c r="I205" t="str">
        <f t="shared" si="11"/>
        <v>high</v>
      </c>
    </row>
    <row r="206" spans="1:9" x14ac:dyDescent="0.25">
      <c r="A206">
        <v>31</v>
      </c>
      <c r="B206" t="str">
        <f t="shared" si="9"/>
        <v>adult</v>
      </c>
      <c r="C206" s="1" t="s">
        <v>6</v>
      </c>
      <c r="D206" s="1" t="s">
        <v>7</v>
      </c>
      <c r="E206" s="1" t="s">
        <v>112</v>
      </c>
      <c r="F206">
        <v>4</v>
      </c>
      <c r="G206" t="str">
        <f t="shared" si="10"/>
        <v>lower</v>
      </c>
      <c r="H206" s="2">
        <v>50000</v>
      </c>
      <c r="I206" t="str">
        <f t="shared" si="11"/>
        <v>low</v>
      </c>
    </row>
    <row r="207" spans="1:9" x14ac:dyDescent="0.25">
      <c r="A207">
        <v>39</v>
      </c>
      <c r="B207" t="str">
        <f t="shared" si="9"/>
        <v>adult</v>
      </c>
      <c r="C207" s="1" t="s">
        <v>9</v>
      </c>
      <c r="D207" s="1" t="s">
        <v>7</v>
      </c>
      <c r="E207" s="1" t="s">
        <v>137</v>
      </c>
      <c r="F207">
        <v>10</v>
      </c>
      <c r="G207" t="str">
        <f t="shared" si="10"/>
        <v>lower</v>
      </c>
      <c r="H207" s="2">
        <v>120000</v>
      </c>
      <c r="I207" t="str">
        <f t="shared" si="11"/>
        <v>high</v>
      </c>
    </row>
    <row r="208" spans="1:9" x14ac:dyDescent="0.25">
      <c r="A208">
        <v>47</v>
      </c>
      <c r="B208" t="str">
        <f t="shared" si="9"/>
        <v>adult</v>
      </c>
      <c r="C208" s="1" t="s">
        <v>6</v>
      </c>
      <c r="D208" s="1" t="s">
        <v>10</v>
      </c>
      <c r="E208" s="1" t="s">
        <v>149</v>
      </c>
      <c r="F208">
        <v>20</v>
      </c>
      <c r="G208" t="str">
        <f t="shared" si="10"/>
        <v>higher</v>
      </c>
      <c r="H208" s="2">
        <v>170000</v>
      </c>
      <c r="I208" t="str">
        <f t="shared" si="11"/>
        <v>high</v>
      </c>
    </row>
    <row r="209" spans="1:9" x14ac:dyDescent="0.25">
      <c r="A209">
        <v>30</v>
      </c>
      <c r="B209" t="str">
        <f t="shared" si="9"/>
        <v>adult</v>
      </c>
      <c r="C209" s="1" t="s">
        <v>9</v>
      </c>
      <c r="D209" s="1" t="s">
        <v>7</v>
      </c>
      <c r="E209" s="1" t="s">
        <v>150</v>
      </c>
      <c r="F209">
        <v>2</v>
      </c>
      <c r="G209" t="str">
        <f t="shared" si="10"/>
        <v>lower</v>
      </c>
      <c r="H209" s="2">
        <v>40000</v>
      </c>
      <c r="I209" t="str">
        <f t="shared" si="11"/>
        <v>low</v>
      </c>
    </row>
    <row r="210" spans="1:9" x14ac:dyDescent="0.25">
      <c r="A210">
        <v>38</v>
      </c>
      <c r="B210" t="str">
        <f t="shared" si="9"/>
        <v>adult</v>
      </c>
      <c r="C210" s="1" t="s">
        <v>6</v>
      </c>
      <c r="D210" s="1" t="s">
        <v>10</v>
      </c>
      <c r="E210" s="1" t="s">
        <v>169</v>
      </c>
      <c r="F210">
        <v>9</v>
      </c>
      <c r="G210" t="str">
        <f t="shared" si="10"/>
        <v>lower</v>
      </c>
      <c r="H210" s="2">
        <v>110000</v>
      </c>
      <c r="I210" t="str">
        <f t="shared" si="11"/>
        <v>high</v>
      </c>
    </row>
    <row r="211" spans="1:9" x14ac:dyDescent="0.25">
      <c r="A211">
        <v>45</v>
      </c>
      <c r="B211" t="str">
        <f t="shared" si="9"/>
        <v>adult</v>
      </c>
      <c r="C211" s="1" t="s">
        <v>9</v>
      </c>
      <c r="D211" s="1" t="s">
        <v>12</v>
      </c>
      <c r="E211" s="1" t="s">
        <v>133</v>
      </c>
      <c r="F211">
        <v>15</v>
      </c>
      <c r="G211" t="str">
        <f t="shared" si="10"/>
        <v>lower</v>
      </c>
      <c r="H211" s="2">
        <v>150000</v>
      </c>
      <c r="I211" t="str">
        <f t="shared" si="11"/>
        <v>high</v>
      </c>
    </row>
    <row r="212" spans="1:9" x14ac:dyDescent="0.25">
      <c r="A212">
        <v>28</v>
      </c>
      <c r="B212" t="str">
        <f t="shared" si="9"/>
        <v>adolescentt</v>
      </c>
      <c r="C212" s="1" t="s">
        <v>6</v>
      </c>
      <c r="D212" s="1" t="s">
        <v>7</v>
      </c>
      <c r="E212" s="1" t="s">
        <v>145</v>
      </c>
      <c r="F212">
        <v>2</v>
      </c>
      <c r="G212" t="str">
        <f t="shared" si="10"/>
        <v>lower</v>
      </c>
      <c r="H212" s="2">
        <v>40000</v>
      </c>
      <c r="I212" t="str">
        <f t="shared" si="11"/>
        <v>low</v>
      </c>
    </row>
    <row r="213" spans="1:9" x14ac:dyDescent="0.25">
      <c r="A213">
        <v>35</v>
      </c>
      <c r="B213" t="str">
        <f t="shared" si="9"/>
        <v>adult</v>
      </c>
      <c r="C213" s="1" t="s">
        <v>9</v>
      </c>
      <c r="D213" s="1" t="s">
        <v>7</v>
      </c>
      <c r="E213" s="1" t="s">
        <v>103</v>
      </c>
      <c r="F213">
        <v>8</v>
      </c>
      <c r="G213" t="str">
        <f t="shared" si="10"/>
        <v>lower</v>
      </c>
      <c r="H213" s="2">
        <v>85000</v>
      </c>
      <c r="I213" t="str">
        <f t="shared" si="11"/>
        <v>low</v>
      </c>
    </row>
    <row r="214" spans="1:9" x14ac:dyDescent="0.25">
      <c r="A214">
        <v>44</v>
      </c>
      <c r="B214" t="str">
        <f t="shared" si="9"/>
        <v>adult</v>
      </c>
      <c r="C214" s="1" t="s">
        <v>6</v>
      </c>
      <c r="D214" s="1" t="s">
        <v>7</v>
      </c>
      <c r="E214" s="1" t="s">
        <v>78</v>
      </c>
      <c r="F214">
        <v>14</v>
      </c>
      <c r="G214" t="str">
        <f t="shared" si="10"/>
        <v>lower</v>
      </c>
      <c r="H214" s="2">
        <v>130000</v>
      </c>
      <c r="I214" t="str">
        <f t="shared" si="11"/>
        <v>high</v>
      </c>
    </row>
    <row r="215" spans="1:9" x14ac:dyDescent="0.25">
      <c r="A215">
        <v>34</v>
      </c>
      <c r="B215" t="str">
        <f t="shared" si="9"/>
        <v>adult</v>
      </c>
      <c r="C215" s="1" t="s">
        <v>9</v>
      </c>
      <c r="D215" s="1" t="s">
        <v>10</v>
      </c>
      <c r="E215" s="1" t="s">
        <v>170</v>
      </c>
      <c r="F215">
        <v>6</v>
      </c>
      <c r="G215" t="str">
        <f t="shared" si="10"/>
        <v>lower</v>
      </c>
      <c r="H215" s="2">
        <v>100000</v>
      </c>
      <c r="I215" t="str">
        <f t="shared" si="11"/>
        <v>high</v>
      </c>
    </row>
    <row r="216" spans="1:9" x14ac:dyDescent="0.25">
      <c r="A216">
        <v>35</v>
      </c>
      <c r="B216" t="str">
        <f t="shared" si="9"/>
        <v>adult</v>
      </c>
      <c r="C216" s="1" t="s">
        <v>6</v>
      </c>
      <c r="D216" s="1" t="s">
        <v>7</v>
      </c>
      <c r="E216" s="1" t="s">
        <v>99</v>
      </c>
      <c r="F216">
        <v>9</v>
      </c>
      <c r="G216" t="str">
        <f t="shared" si="10"/>
        <v>lower</v>
      </c>
      <c r="H216" s="2">
        <v>95000</v>
      </c>
      <c r="I216" t="str">
        <f t="shared" si="11"/>
        <v>low</v>
      </c>
    </row>
    <row r="217" spans="1:9" x14ac:dyDescent="0.25">
      <c r="A217">
        <v>50</v>
      </c>
      <c r="B217" t="str">
        <f t="shared" si="9"/>
        <v>adult</v>
      </c>
      <c r="C217" s="1" t="s">
        <v>9</v>
      </c>
      <c r="D217" s="1" t="s">
        <v>12</v>
      </c>
      <c r="E217" s="1" t="s">
        <v>66</v>
      </c>
      <c r="F217">
        <v>22</v>
      </c>
      <c r="G217" t="str">
        <f t="shared" si="10"/>
        <v>higher</v>
      </c>
      <c r="H217" s="2">
        <v>180000</v>
      </c>
      <c r="I217" t="str">
        <f t="shared" si="11"/>
        <v>high</v>
      </c>
    </row>
    <row r="218" spans="1:9" x14ac:dyDescent="0.25">
      <c r="A218">
        <v>29</v>
      </c>
      <c r="B218" t="str">
        <f t="shared" si="9"/>
        <v>adolescentt</v>
      </c>
      <c r="C218" s="1" t="s">
        <v>6</v>
      </c>
      <c r="D218" s="1" t="s">
        <v>7</v>
      </c>
      <c r="E218" s="1" t="s">
        <v>171</v>
      </c>
      <c r="F218">
        <v>1.5</v>
      </c>
      <c r="G218" t="str">
        <f t="shared" si="10"/>
        <v>lower</v>
      </c>
      <c r="H218" s="2">
        <v>35000</v>
      </c>
      <c r="I218" t="str">
        <f t="shared" si="11"/>
        <v>low</v>
      </c>
    </row>
    <row r="219" spans="1:9" x14ac:dyDescent="0.25">
      <c r="A219">
        <v>40</v>
      </c>
      <c r="B219" t="str">
        <f t="shared" si="9"/>
        <v>adult</v>
      </c>
      <c r="C219" s="1" t="s">
        <v>9</v>
      </c>
      <c r="D219" s="1" t="s">
        <v>7</v>
      </c>
      <c r="E219" s="1" t="s">
        <v>140</v>
      </c>
      <c r="F219">
        <v>12</v>
      </c>
      <c r="G219" t="str">
        <f t="shared" si="10"/>
        <v>lower</v>
      </c>
      <c r="H219" s="2">
        <v>100000</v>
      </c>
      <c r="I219" t="str">
        <f t="shared" si="11"/>
        <v>high</v>
      </c>
    </row>
    <row r="220" spans="1:9" x14ac:dyDescent="0.25">
      <c r="A220">
        <v>48</v>
      </c>
      <c r="B220" t="str">
        <f t="shared" si="9"/>
        <v>adult</v>
      </c>
      <c r="C220" s="1" t="s">
        <v>6</v>
      </c>
      <c r="D220" s="1" t="s">
        <v>10</v>
      </c>
      <c r="E220" s="1" t="s">
        <v>57</v>
      </c>
      <c r="F220">
        <v>19</v>
      </c>
      <c r="G220" t="str">
        <f t="shared" si="10"/>
        <v>lower</v>
      </c>
      <c r="H220" s="2">
        <v>170000</v>
      </c>
      <c r="I220" t="str">
        <f t="shared" si="11"/>
        <v>high</v>
      </c>
    </row>
    <row r="221" spans="1:9" x14ac:dyDescent="0.25">
      <c r="A221">
        <v>31</v>
      </c>
      <c r="B221" t="str">
        <f t="shared" si="9"/>
        <v>adult</v>
      </c>
      <c r="C221" s="1" t="s">
        <v>9</v>
      </c>
      <c r="D221" s="1" t="s">
        <v>7</v>
      </c>
      <c r="E221" s="1" t="s">
        <v>172</v>
      </c>
      <c r="F221">
        <v>3</v>
      </c>
      <c r="G221" t="str">
        <f t="shared" si="10"/>
        <v>lower</v>
      </c>
      <c r="H221" s="2">
        <v>45000</v>
      </c>
      <c r="I221" t="str">
        <f t="shared" si="11"/>
        <v>low</v>
      </c>
    </row>
    <row r="222" spans="1:9" x14ac:dyDescent="0.25">
      <c r="A222">
        <v>33</v>
      </c>
      <c r="B222" t="str">
        <f t="shared" si="9"/>
        <v>adult</v>
      </c>
      <c r="C222" s="1" t="s">
        <v>6</v>
      </c>
      <c r="D222" s="1" t="s">
        <v>7</v>
      </c>
      <c r="E222" s="1" t="s">
        <v>173</v>
      </c>
      <c r="F222">
        <v>7</v>
      </c>
      <c r="G222" t="str">
        <f t="shared" si="10"/>
        <v>lower</v>
      </c>
      <c r="H222" s="2">
        <v>100000</v>
      </c>
      <c r="I222" t="str">
        <f t="shared" si="11"/>
        <v>high</v>
      </c>
    </row>
    <row r="223" spans="1:9" x14ac:dyDescent="0.25">
      <c r="A223">
        <v>42</v>
      </c>
      <c r="B223" t="str">
        <f t="shared" si="9"/>
        <v>adult</v>
      </c>
      <c r="C223" s="1" t="s">
        <v>9</v>
      </c>
      <c r="D223" s="1" t="s">
        <v>10</v>
      </c>
      <c r="E223" s="1" t="s">
        <v>144</v>
      </c>
      <c r="F223">
        <v>13</v>
      </c>
      <c r="G223" t="str">
        <f t="shared" si="10"/>
        <v>lower</v>
      </c>
      <c r="H223" s="2">
        <v>140000</v>
      </c>
      <c r="I223" t="str">
        <f t="shared" si="11"/>
        <v>high</v>
      </c>
    </row>
    <row r="224" spans="1:9" x14ac:dyDescent="0.25">
      <c r="A224">
        <v>28</v>
      </c>
      <c r="B224" t="str">
        <f t="shared" si="9"/>
        <v>adolescentt</v>
      </c>
      <c r="C224" s="1" t="s">
        <v>6</v>
      </c>
      <c r="D224" s="1" t="s">
        <v>7</v>
      </c>
      <c r="E224" s="1" t="s">
        <v>136</v>
      </c>
      <c r="F224">
        <v>2</v>
      </c>
      <c r="G224" t="str">
        <f t="shared" si="10"/>
        <v>lower</v>
      </c>
      <c r="H224" s="2">
        <v>40000</v>
      </c>
      <c r="I224" t="str">
        <f t="shared" si="11"/>
        <v>low</v>
      </c>
    </row>
    <row r="225" spans="1:9" x14ac:dyDescent="0.25">
      <c r="A225">
        <v>40</v>
      </c>
      <c r="B225" t="str">
        <f t="shared" si="9"/>
        <v>adult</v>
      </c>
      <c r="C225" s="1" t="s">
        <v>9</v>
      </c>
      <c r="D225" s="1" t="s">
        <v>7</v>
      </c>
      <c r="E225" s="1" t="s">
        <v>90</v>
      </c>
      <c r="F225">
        <v>11</v>
      </c>
      <c r="G225" t="str">
        <f t="shared" si="10"/>
        <v>lower</v>
      </c>
      <c r="H225" s="2">
        <v>105000</v>
      </c>
      <c r="I225" t="str">
        <f t="shared" si="11"/>
        <v>high</v>
      </c>
    </row>
    <row r="226" spans="1:9" x14ac:dyDescent="0.25">
      <c r="A226">
        <v>46</v>
      </c>
      <c r="B226" t="str">
        <f t="shared" si="9"/>
        <v>adult</v>
      </c>
      <c r="C226" s="1" t="s">
        <v>6</v>
      </c>
      <c r="D226" s="1" t="s">
        <v>12</v>
      </c>
      <c r="E226" s="1" t="s">
        <v>67</v>
      </c>
      <c r="F226">
        <v>18</v>
      </c>
      <c r="G226" t="str">
        <f t="shared" si="10"/>
        <v>lower</v>
      </c>
      <c r="H226" s="2">
        <v>160000</v>
      </c>
      <c r="I226" t="str">
        <f t="shared" si="11"/>
        <v>high</v>
      </c>
    </row>
    <row r="227" spans="1:9" x14ac:dyDescent="0.25">
      <c r="A227">
        <v>33</v>
      </c>
      <c r="B227" t="str">
        <f t="shared" si="9"/>
        <v>adult</v>
      </c>
      <c r="C227" s="1" t="s">
        <v>9</v>
      </c>
      <c r="D227" s="1" t="s">
        <v>7</v>
      </c>
      <c r="E227" s="1" t="s">
        <v>174</v>
      </c>
      <c r="F227">
        <v>5</v>
      </c>
      <c r="G227" t="str">
        <f t="shared" si="10"/>
        <v>lower</v>
      </c>
      <c r="H227" s="2">
        <v>70000</v>
      </c>
      <c r="I227" t="str">
        <f t="shared" si="11"/>
        <v>low</v>
      </c>
    </row>
    <row r="228" spans="1:9" x14ac:dyDescent="0.25">
      <c r="A228">
        <v>37</v>
      </c>
      <c r="B228" t="str">
        <f t="shared" si="9"/>
        <v>adult</v>
      </c>
      <c r="C228" s="1" t="s">
        <v>6</v>
      </c>
      <c r="D228" s="1" t="s">
        <v>10</v>
      </c>
      <c r="E228" s="1" t="s">
        <v>175</v>
      </c>
      <c r="F228">
        <v>9</v>
      </c>
      <c r="G228" t="str">
        <f t="shared" si="10"/>
        <v>lower</v>
      </c>
      <c r="H228" s="2">
        <v>120000</v>
      </c>
      <c r="I228" t="str">
        <f t="shared" si="11"/>
        <v>high</v>
      </c>
    </row>
    <row r="229" spans="1:9" x14ac:dyDescent="0.25">
      <c r="A229">
        <v>51</v>
      </c>
      <c r="B229" t="str">
        <f t="shared" si="9"/>
        <v>adult</v>
      </c>
      <c r="C229" s="1" t="s">
        <v>9</v>
      </c>
      <c r="D229" s="1" t="s">
        <v>10</v>
      </c>
      <c r="E229" s="1" t="s">
        <v>138</v>
      </c>
      <c r="F229">
        <v>21</v>
      </c>
      <c r="G229" t="str">
        <f t="shared" si="10"/>
        <v>higher</v>
      </c>
      <c r="H229" s="2">
        <v>190000</v>
      </c>
      <c r="I229" t="str">
        <f t="shared" si="11"/>
        <v>high</v>
      </c>
    </row>
    <row r="230" spans="1:9" x14ac:dyDescent="0.25">
      <c r="A230">
        <v>30</v>
      </c>
      <c r="B230" t="str">
        <f t="shared" si="9"/>
        <v>adult</v>
      </c>
      <c r="C230" s="1" t="s">
        <v>6</v>
      </c>
      <c r="D230" s="1" t="s">
        <v>7</v>
      </c>
      <c r="E230" s="1" t="s">
        <v>127</v>
      </c>
      <c r="F230">
        <v>3</v>
      </c>
      <c r="G230" t="str">
        <f t="shared" si="10"/>
        <v>lower</v>
      </c>
      <c r="H230" s="2">
        <v>45000</v>
      </c>
      <c r="I230" t="str">
        <f t="shared" si="11"/>
        <v>low</v>
      </c>
    </row>
    <row r="231" spans="1:9" x14ac:dyDescent="0.25">
      <c r="A231">
        <v>43</v>
      </c>
      <c r="B231" t="str">
        <f t="shared" si="9"/>
        <v>adult</v>
      </c>
      <c r="C231" s="1" t="s">
        <v>6</v>
      </c>
      <c r="D231" s="1" t="s">
        <v>7</v>
      </c>
      <c r="E231" s="1" t="s">
        <v>87</v>
      </c>
      <c r="F231">
        <v>15</v>
      </c>
      <c r="G231" t="str">
        <f t="shared" si="10"/>
        <v>lower</v>
      </c>
      <c r="H231" s="2">
        <v>120000</v>
      </c>
      <c r="I231" t="str">
        <f t="shared" si="11"/>
        <v>high</v>
      </c>
    </row>
    <row r="232" spans="1:9" x14ac:dyDescent="0.25">
      <c r="A232">
        <v>27</v>
      </c>
      <c r="B232" t="str">
        <f t="shared" si="9"/>
        <v>adolescentt</v>
      </c>
      <c r="C232" s="1" t="s">
        <v>9</v>
      </c>
      <c r="D232" s="1" t="s">
        <v>10</v>
      </c>
      <c r="E232" s="1" t="s">
        <v>176</v>
      </c>
      <c r="F232">
        <v>1.5</v>
      </c>
      <c r="G232" t="str">
        <f t="shared" si="10"/>
        <v>lower</v>
      </c>
      <c r="H232" s="2">
        <v>50000</v>
      </c>
      <c r="I232" t="str">
        <f t="shared" si="11"/>
        <v>low</v>
      </c>
    </row>
    <row r="233" spans="1:9" x14ac:dyDescent="0.25">
      <c r="A233">
        <v>35</v>
      </c>
      <c r="B233" t="str">
        <f t="shared" si="9"/>
        <v>adult</v>
      </c>
      <c r="C233" s="1" t="s">
        <v>6</v>
      </c>
      <c r="D233" s="1" t="s">
        <v>7</v>
      </c>
      <c r="E233" s="1" t="s">
        <v>152</v>
      </c>
      <c r="F233">
        <v>8</v>
      </c>
      <c r="G233" t="str">
        <f t="shared" si="10"/>
        <v>lower</v>
      </c>
      <c r="H233" s="2">
        <v>85000</v>
      </c>
      <c r="I233" t="str">
        <f t="shared" si="11"/>
        <v>low</v>
      </c>
    </row>
    <row r="234" spans="1:9" x14ac:dyDescent="0.25">
      <c r="A234">
        <v>42</v>
      </c>
      <c r="B234" t="str">
        <f t="shared" si="9"/>
        <v>adult</v>
      </c>
      <c r="C234" s="1" t="s">
        <v>9</v>
      </c>
      <c r="D234" s="1" t="s">
        <v>12</v>
      </c>
      <c r="E234" s="1" t="s">
        <v>90</v>
      </c>
      <c r="F234">
        <v>13</v>
      </c>
      <c r="G234" t="str">
        <f t="shared" si="10"/>
        <v>lower</v>
      </c>
      <c r="H234" s="2">
        <v>140000</v>
      </c>
      <c r="I234" t="str">
        <f t="shared" si="11"/>
        <v>high</v>
      </c>
    </row>
    <row r="235" spans="1:9" x14ac:dyDescent="0.25">
      <c r="A235">
        <v>32</v>
      </c>
      <c r="B235" t="str">
        <f t="shared" si="9"/>
        <v>adult</v>
      </c>
      <c r="C235" s="1" t="s">
        <v>6</v>
      </c>
      <c r="D235" s="1" t="s">
        <v>7</v>
      </c>
      <c r="E235" s="1" t="s">
        <v>121</v>
      </c>
      <c r="F235">
        <v>3</v>
      </c>
      <c r="G235" t="str">
        <f t="shared" si="10"/>
        <v>lower</v>
      </c>
      <c r="H235" s="2">
        <v>45000</v>
      </c>
      <c r="I235" t="str">
        <f t="shared" si="11"/>
        <v>low</v>
      </c>
    </row>
    <row r="236" spans="1:9" x14ac:dyDescent="0.25">
      <c r="A236">
        <v>37</v>
      </c>
      <c r="B236" t="str">
        <f t="shared" si="9"/>
        <v>adult</v>
      </c>
      <c r="C236" s="1" t="s">
        <v>9</v>
      </c>
      <c r="D236" s="1" t="s">
        <v>7</v>
      </c>
      <c r="E236" s="1" t="s">
        <v>73</v>
      </c>
      <c r="F236">
        <v>9</v>
      </c>
      <c r="G236" t="str">
        <f t="shared" si="10"/>
        <v>lower</v>
      </c>
      <c r="H236" s="2">
        <v>100000</v>
      </c>
      <c r="I236" t="str">
        <f t="shared" si="11"/>
        <v>high</v>
      </c>
    </row>
    <row r="237" spans="1:9" x14ac:dyDescent="0.25">
      <c r="A237">
        <v>45</v>
      </c>
      <c r="B237" t="str">
        <f t="shared" si="9"/>
        <v>adult</v>
      </c>
      <c r="C237" s="1" t="s">
        <v>6</v>
      </c>
      <c r="D237" s="1" t="s">
        <v>10</v>
      </c>
      <c r="E237" s="1" t="s">
        <v>117</v>
      </c>
      <c r="F237">
        <v>16</v>
      </c>
      <c r="G237" t="str">
        <f t="shared" si="10"/>
        <v>lower</v>
      </c>
      <c r="H237" s="2">
        <v>140000</v>
      </c>
      <c r="I237" t="str">
        <f t="shared" si="11"/>
        <v>high</v>
      </c>
    </row>
    <row r="238" spans="1:9" x14ac:dyDescent="0.25">
      <c r="A238">
        <v>33</v>
      </c>
      <c r="B238" t="str">
        <f t="shared" si="9"/>
        <v>adult</v>
      </c>
      <c r="C238" s="1" t="s">
        <v>9</v>
      </c>
      <c r="D238" s="1" t="s">
        <v>7</v>
      </c>
      <c r="E238" s="1" t="s">
        <v>114</v>
      </c>
      <c r="F238">
        <v>5</v>
      </c>
      <c r="G238" t="str">
        <f t="shared" si="10"/>
        <v>lower</v>
      </c>
      <c r="H238" s="2">
        <v>70000</v>
      </c>
      <c r="I238" t="str">
        <f t="shared" si="11"/>
        <v>low</v>
      </c>
    </row>
    <row r="239" spans="1:9" x14ac:dyDescent="0.25">
      <c r="A239">
        <v>39</v>
      </c>
      <c r="B239" t="str">
        <f t="shared" si="9"/>
        <v>adult</v>
      </c>
      <c r="C239" s="1" t="s">
        <v>6</v>
      </c>
      <c r="D239" s="1" t="s">
        <v>7</v>
      </c>
      <c r="E239" s="1" t="s">
        <v>156</v>
      </c>
      <c r="F239">
        <v>10</v>
      </c>
      <c r="G239" t="str">
        <f t="shared" si="10"/>
        <v>lower</v>
      </c>
      <c r="H239" s="2">
        <v>120000</v>
      </c>
      <c r="I239" t="str">
        <f t="shared" si="11"/>
        <v>high</v>
      </c>
    </row>
    <row r="240" spans="1:9" x14ac:dyDescent="0.25">
      <c r="A240">
        <v>44</v>
      </c>
      <c r="B240" t="str">
        <f t="shared" si="9"/>
        <v>adult</v>
      </c>
      <c r="C240" s="1" t="s">
        <v>9</v>
      </c>
      <c r="D240" s="1" t="s">
        <v>12</v>
      </c>
      <c r="E240" s="1" t="s">
        <v>97</v>
      </c>
      <c r="F240">
        <v>18</v>
      </c>
      <c r="G240" t="str">
        <f t="shared" si="10"/>
        <v>lower</v>
      </c>
      <c r="H240" s="2">
        <v>160000</v>
      </c>
      <c r="I240" t="str">
        <f t="shared" si="11"/>
        <v>high</v>
      </c>
    </row>
    <row r="241" spans="1:9" x14ac:dyDescent="0.25">
      <c r="A241">
        <v>29</v>
      </c>
      <c r="B241" t="str">
        <f t="shared" si="9"/>
        <v>adolescentt</v>
      </c>
      <c r="C241" s="1" t="s">
        <v>6</v>
      </c>
      <c r="D241" s="1" t="s">
        <v>7</v>
      </c>
      <c r="E241" s="1" t="s">
        <v>125</v>
      </c>
      <c r="F241">
        <v>1.5</v>
      </c>
      <c r="G241" t="str">
        <f t="shared" si="10"/>
        <v>lower</v>
      </c>
      <c r="H241" s="2">
        <v>40000</v>
      </c>
      <c r="I241" t="str">
        <f t="shared" si="11"/>
        <v>low</v>
      </c>
    </row>
    <row r="242" spans="1:9" x14ac:dyDescent="0.25">
      <c r="A242">
        <v>38</v>
      </c>
      <c r="B242" t="str">
        <f t="shared" si="9"/>
        <v>adult</v>
      </c>
      <c r="C242" s="1" t="s">
        <v>9</v>
      </c>
      <c r="D242" s="1" t="s">
        <v>7</v>
      </c>
      <c r="E242" s="1" t="s">
        <v>113</v>
      </c>
      <c r="F242">
        <v>10</v>
      </c>
      <c r="G242" t="str">
        <f t="shared" si="10"/>
        <v>lower</v>
      </c>
      <c r="H242" s="2">
        <v>120000</v>
      </c>
      <c r="I242" t="str">
        <f t="shared" si="11"/>
        <v>high</v>
      </c>
    </row>
    <row r="243" spans="1:9" x14ac:dyDescent="0.25">
      <c r="A243">
        <v>46</v>
      </c>
      <c r="B243" t="str">
        <f t="shared" si="9"/>
        <v>adult</v>
      </c>
      <c r="C243" s="1" t="s">
        <v>6</v>
      </c>
      <c r="D243" s="1" t="s">
        <v>12</v>
      </c>
      <c r="E243" s="1" t="s">
        <v>164</v>
      </c>
      <c r="F243">
        <v>19</v>
      </c>
      <c r="G243" t="str">
        <f t="shared" si="10"/>
        <v>lower</v>
      </c>
      <c r="H243" s="2">
        <v>150000</v>
      </c>
      <c r="I243" t="str">
        <f t="shared" si="11"/>
        <v>high</v>
      </c>
    </row>
    <row r="244" spans="1:9" x14ac:dyDescent="0.25">
      <c r="A244">
        <v>34</v>
      </c>
      <c r="B244" t="str">
        <f t="shared" si="9"/>
        <v>adult</v>
      </c>
      <c r="C244" s="1" t="s">
        <v>9</v>
      </c>
      <c r="D244" s="1" t="s">
        <v>7</v>
      </c>
      <c r="E244" s="1" t="s">
        <v>109</v>
      </c>
      <c r="F244">
        <v>6</v>
      </c>
      <c r="G244" t="str">
        <f t="shared" si="10"/>
        <v>lower</v>
      </c>
      <c r="H244" s="2">
        <v>70000</v>
      </c>
      <c r="I244" t="str">
        <f t="shared" si="11"/>
        <v>low</v>
      </c>
    </row>
    <row r="245" spans="1:9" x14ac:dyDescent="0.25">
      <c r="A245">
        <v>36</v>
      </c>
      <c r="B245" t="str">
        <f t="shared" si="9"/>
        <v>adult</v>
      </c>
      <c r="C245" s="1" t="s">
        <v>6</v>
      </c>
      <c r="D245" s="1" t="s">
        <v>7</v>
      </c>
      <c r="E245" s="1" t="s">
        <v>137</v>
      </c>
      <c r="F245">
        <v>8</v>
      </c>
      <c r="G245" t="str">
        <f t="shared" si="10"/>
        <v>lower</v>
      </c>
      <c r="H245" s="2">
        <v>95000</v>
      </c>
      <c r="I245" t="str">
        <f t="shared" si="11"/>
        <v>low</v>
      </c>
    </row>
    <row r="246" spans="1:9" x14ac:dyDescent="0.25">
      <c r="A246">
        <v>49</v>
      </c>
      <c r="B246" t="str">
        <f t="shared" si="9"/>
        <v>adult</v>
      </c>
      <c r="C246" s="1" t="s">
        <v>9</v>
      </c>
      <c r="D246" s="1" t="s">
        <v>10</v>
      </c>
      <c r="E246" s="1" t="s">
        <v>57</v>
      </c>
      <c r="F246">
        <v>21</v>
      </c>
      <c r="G246" t="str">
        <f t="shared" si="10"/>
        <v>higher</v>
      </c>
      <c r="H246" s="2">
        <v>180000</v>
      </c>
      <c r="I246" t="str">
        <f t="shared" si="11"/>
        <v>high</v>
      </c>
    </row>
    <row r="247" spans="1:9" x14ac:dyDescent="0.25">
      <c r="A247">
        <v>31</v>
      </c>
      <c r="B247" t="str">
        <f t="shared" si="9"/>
        <v>adult</v>
      </c>
      <c r="C247" s="1" t="s">
        <v>6</v>
      </c>
      <c r="D247" s="1" t="s">
        <v>7</v>
      </c>
      <c r="E247" s="1" t="s">
        <v>136</v>
      </c>
      <c r="F247">
        <v>3</v>
      </c>
      <c r="G247" t="str">
        <f t="shared" si="10"/>
        <v>lower</v>
      </c>
      <c r="H247" s="2">
        <v>50000</v>
      </c>
      <c r="I247" t="str">
        <f t="shared" si="11"/>
        <v>low</v>
      </c>
    </row>
    <row r="248" spans="1:9" x14ac:dyDescent="0.25">
      <c r="A248">
        <v>41</v>
      </c>
      <c r="B248" t="str">
        <f t="shared" si="9"/>
        <v>adult</v>
      </c>
      <c r="C248" s="1" t="s">
        <v>9</v>
      </c>
      <c r="D248" s="1" t="s">
        <v>7</v>
      </c>
      <c r="E248" s="1" t="s">
        <v>99</v>
      </c>
      <c r="F248">
        <v>11</v>
      </c>
      <c r="G248" t="str">
        <f t="shared" si="10"/>
        <v>lower</v>
      </c>
      <c r="H248" s="2">
        <v>95000</v>
      </c>
      <c r="I248" t="str">
        <f t="shared" si="11"/>
        <v>low</v>
      </c>
    </row>
    <row r="249" spans="1:9" x14ac:dyDescent="0.25">
      <c r="A249">
        <v>47</v>
      </c>
      <c r="B249" t="str">
        <f t="shared" si="9"/>
        <v>adult</v>
      </c>
      <c r="C249" s="1" t="s">
        <v>6</v>
      </c>
      <c r="D249" s="1" t="s">
        <v>10</v>
      </c>
      <c r="E249" s="1" t="s">
        <v>66</v>
      </c>
      <c r="F249">
        <v>20</v>
      </c>
      <c r="G249" t="str">
        <f t="shared" si="10"/>
        <v>higher</v>
      </c>
      <c r="H249" s="2">
        <v>170000</v>
      </c>
      <c r="I249" t="str">
        <f t="shared" si="11"/>
        <v>high</v>
      </c>
    </row>
    <row r="250" spans="1:9" x14ac:dyDescent="0.25">
      <c r="A250">
        <v>29</v>
      </c>
      <c r="B250" t="str">
        <f t="shared" si="9"/>
        <v>adolescentt</v>
      </c>
      <c r="C250" s="1" t="s">
        <v>6</v>
      </c>
      <c r="D250" s="1" t="s">
        <v>7</v>
      </c>
      <c r="E250" s="1" t="s">
        <v>171</v>
      </c>
      <c r="F250">
        <v>1.5</v>
      </c>
      <c r="G250" t="str">
        <f t="shared" si="10"/>
        <v>lower</v>
      </c>
      <c r="H250" s="2">
        <v>350</v>
      </c>
      <c r="I250" t="str">
        <f t="shared" si="11"/>
        <v>low</v>
      </c>
    </row>
    <row r="251" spans="1:9" x14ac:dyDescent="0.25">
      <c r="A251">
        <v>37</v>
      </c>
      <c r="B251" t="str">
        <f t="shared" si="9"/>
        <v>adult</v>
      </c>
      <c r="C251" s="1" t="s">
        <v>9</v>
      </c>
      <c r="D251" s="1" t="s">
        <v>7</v>
      </c>
      <c r="E251" s="1" t="s">
        <v>177</v>
      </c>
      <c r="F251">
        <v>10</v>
      </c>
      <c r="G251" t="str">
        <f t="shared" si="10"/>
        <v>lower</v>
      </c>
      <c r="H251" s="2">
        <v>120000</v>
      </c>
      <c r="I251" t="str">
        <f t="shared" si="11"/>
        <v>high</v>
      </c>
    </row>
    <row r="252" spans="1:9" x14ac:dyDescent="0.25">
      <c r="A252">
        <v>31</v>
      </c>
      <c r="B252" t="str">
        <f t="shared" si="9"/>
        <v>adult</v>
      </c>
      <c r="C252" s="1" t="s">
        <v>9</v>
      </c>
      <c r="D252" s="1" t="s">
        <v>7</v>
      </c>
      <c r="E252" s="1" t="s">
        <v>150</v>
      </c>
      <c r="F252">
        <v>3</v>
      </c>
      <c r="G252" t="str">
        <f t="shared" si="10"/>
        <v>lower</v>
      </c>
      <c r="H252" s="2">
        <v>50000</v>
      </c>
      <c r="I252" t="str">
        <f t="shared" si="11"/>
        <v>low</v>
      </c>
    </row>
    <row r="253" spans="1:9" x14ac:dyDescent="0.25">
      <c r="A253">
        <v>42</v>
      </c>
      <c r="B253" t="str">
        <f t="shared" si="9"/>
        <v>adult</v>
      </c>
      <c r="C253" s="1" t="s">
        <v>6</v>
      </c>
      <c r="D253" s="1" t="s">
        <v>7</v>
      </c>
      <c r="E253" s="1" t="s">
        <v>137</v>
      </c>
      <c r="F253">
        <v>12</v>
      </c>
      <c r="G253" t="str">
        <f t="shared" si="10"/>
        <v>lower</v>
      </c>
      <c r="H253" s="2">
        <v>110000</v>
      </c>
      <c r="I253" t="str">
        <f t="shared" si="11"/>
        <v>high</v>
      </c>
    </row>
    <row r="254" spans="1:9" x14ac:dyDescent="0.25">
      <c r="A254">
        <v>29</v>
      </c>
      <c r="B254" t="str">
        <f t="shared" si="9"/>
        <v>adolescentt</v>
      </c>
      <c r="C254" s="1" t="s">
        <v>9</v>
      </c>
      <c r="D254" s="1" t="s">
        <v>7</v>
      </c>
      <c r="E254" s="1" t="s">
        <v>121</v>
      </c>
      <c r="F254">
        <v>1.5</v>
      </c>
      <c r="G254" t="str">
        <f t="shared" si="10"/>
        <v>lower</v>
      </c>
      <c r="H254" s="2">
        <v>40000</v>
      </c>
      <c r="I254" t="str">
        <f t="shared" si="11"/>
        <v>low</v>
      </c>
    </row>
    <row r="255" spans="1:9" x14ac:dyDescent="0.25">
      <c r="A255">
        <v>36</v>
      </c>
      <c r="B255" t="str">
        <f t="shared" si="9"/>
        <v>adult</v>
      </c>
      <c r="C255" s="1" t="s">
        <v>6</v>
      </c>
      <c r="D255" s="1" t="s">
        <v>7</v>
      </c>
      <c r="E255" s="1" t="s">
        <v>156</v>
      </c>
      <c r="F255">
        <v>8</v>
      </c>
      <c r="G255" t="str">
        <f t="shared" si="10"/>
        <v>lower</v>
      </c>
      <c r="H255" s="2">
        <v>95000</v>
      </c>
      <c r="I255" t="str">
        <f t="shared" si="11"/>
        <v>low</v>
      </c>
    </row>
    <row r="256" spans="1:9" x14ac:dyDescent="0.25">
      <c r="A256">
        <v>44</v>
      </c>
      <c r="B256" t="str">
        <f t="shared" si="9"/>
        <v>adult</v>
      </c>
      <c r="C256" s="1" t="s">
        <v>9</v>
      </c>
      <c r="D256" s="1" t="s">
        <v>10</v>
      </c>
      <c r="E256" s="1" t="s">
        <v>178</v>
      </c>
      <c r="F256">
        <v>15</v>
      </c>
      <c r="G256" t="str">
        <f t="shared" si="10"/>
        <v>lower</v>
      </c>
      <c r="H256" s="2">
        <v>140000</v>
      </c>
      <c r="I256" t="str">
        <f t="shared" si="11"/>
        <v>high</v>
      </c>
    </row>
    <row r="257" spans="1:9" x14ac:dyDescent="0.25">
      <c r="A257">
        <v>33</v>
      </c>
      <c r="B257" t="str">
        <f t="shared" si="9"/>
        <v>adult</v>
      </c>
      <c r="C257" s="1" t="s">
        <v>6</v>
      </c>
      <c r="D257" s="1" t="s">
        <v>7</v>
      </c>
      <c r="E257" s="1" t="s">
        <v>174</v>
      </c>
      <c r="F257">
        <v>4</v>
      </c>
      <c r="G257" t="str">
        <f t="shared" si="10"/>
        <v>lower</v>
      </c>
      <c r="H257" s="2">
        <v>60000</v>
      </c>
      <c r="I257" t="str">
        <f t="shared" si="11"/>
        <v>low</v>
      </c>
    </row>
    <row r="258" spans="1:9" x14ac:dyDescent="0.25">
      <c r="A258">
        <v>39</v>
      </c>
      <c r="B258" t="str">
        <f t="shared" ref="B258:B321" si="12">IF(A258&lt;30, "adolescentt", "adult")</f>
        <v>adult</v>
      </c>
      <c r="C258" s="1" t="s">
        <v>9</v>
      </c>
      <c r="D258" s="1" t="s">
        <v>7</v>
      </c>
      <c r="E258" s="1" t="s">
        <v>143</v>
      </c>
      <c r="F258">
        <v>9</v>
      </c>
      <c r="G258" t="str">
        <f t="shared" ref="G258:G321" si="13">IF(F258&lt;20, "lower", "higher")</f>
        <v>lower</v>
      </c>
      <c r="H258" s="2">
        <v>110000</v>
      </c>
      <c r="I258" t="str">
        <f t="shared" ref="I258:I321" si="14">IF(H258&lt;100000, "low", "high")</f>
        <v>high</v>
      </c>
    </row>
    <row r="259" spans="1:9" x14ac:dyDescent="0.25">
      <c r="A259">
        <v>45</v>
      </c>
      <c r="B259" t="str">
        <f t="shared" si="12"/>
        <v>adult</v>
      </c>
      <c r="C259" s="1" t="s">
        <v>6</v>
      </c>
      <c r="D259" s="1" t="s">
        <v>12</v>
      </c>
      <c r="E259" s="1" t="s">
        <v>179</v>
      </c>
      <c r="F259">
        <v>16</v>
      </c>
      <c r="G259" t="str">
        <f t="shared" si="13"/>
        <v>lower</v>
      </c>
      <c r="H259" s="2">
        <v>150000</v>
      </c>
      <c r="I259" t="str">
        <f t="shared" si="14"/>
        <v>high</v>
      </c>
    </row>
    <row r="260" spans="1:9" x14ac:dyDescent="0.25">
      <c r="A260">
        <v>32</v>
      </c>
      <c r="B260" t="str">
        <f t="shared" si="12"/>
        <v>adult</v>
      </c>
      <c r="C260" s="1" t="s">
        <v>9</v>
      </c>
      <c r="D260" s="1" t="s">
        <v>7</v>
      </c>
      <c r="E260" s="1" t="s">
        <v>122</v>
      </c>
      <c r="F260">
        <v>4</v>
      </c>
      <c r="G260" t="str">
        <f t="shared" si="13"/>
        <v>lower</v>
      </c>
      <c r="H260" s="2">
        <v>60000</v>
      </c>
      <c r="I260" t="str">
        <f t="shared" si="14"/>
        <v>low</v>
      </c>
    </row>
    <row r="261" spans="1:9" x14ac:dyDescent="0.25">
      <c r="A261">
        <v>37</v>
      </c>
      <c r="B261" t="str">
        <f t="shared" si="12"/>
        <v>adult</v>
      </c>
      <c r="C261" s="1" t="s">
        <v>6</v>
      </c>
      <c r="D261" s="1" t="s">
        <v>7</v>
      </c>
      <c r="E261" s="1" t="s">
        <v>73</v>
      </c>
      <c r="F261">
        <v>8</v>
      </c>
      <c r="G261" t="str">
        <f t="shared" si="13"/>
        <v>lower</v>
      </c>
      <c r="H261" s="2">
        <v>90000</v>
      </c>
      <c r="I261" t="str">
        <f t="shared" si="14"/>
        <v>low</v>
      </c>
    </row>
    <row r="262" spans="1:9" x14ac:dyDescent="0.25">
      <c r="A262">
        <v>47</v>
      </c>
      <c r="B262" t="str">
        <f t="shared" si="12"/>
        <v>adult</v>
      </c>
      <c r="C262" s="1" t="s">
        <v>9</v>
      </c>
      <c r="D262" s="1" t="s">
        <v>10</v>
      </c>
      <c r="E262" s="1" t="s">
        <v>57</v>
      </c>
      <c r="F262">
        <v>20</v>
      </c>
      <c r="G262" t="str">
        <f t="shared" si="13"/>
        <v>higher</v>
      </c>
      <c r="H262" s="2">
        <v>180000</v>
      </c>
      <c r="I262" t="str">
        <f t="shared" si="14"/>
        <v>high</v>
      </c>
    </row>
    <row r="263" spans="1:9" x14ac:dyDescent="0.25">
      <c r="A263">
        <v>30</v>
      </c>
      <c r="B263" t="str">
        <f t="shared" si="12"/>
        <v>adult</v>
      </c>
      <c r="C263" s="1" t="s">
        <v>6</v>
      </c>
      <c r="D263" s="1" t="s">
        <v>7</v>
      </c>
      <c r="E263" s="1" t="s">
        <v>125</v>
      </c>
      <c r="F263">
        <v>2</v>
      </c>
      <c r="G263" t="str">
        <f t="shared" si="13"/>
        <v>lower</v>
      </c>
      <c r="H263" s="2">
        <v>40000</v>
      </c>
      <c r="I263" t="str">
        <f t="shared" si="14"/>
        <v>low</v>
      </c>
    </row>
    <row r="264" spans="1:9" x14ac:dyDescent="0.25">
      <c r="A264">
        <v>38</v>
      </c>
      <c r="B264" t="str">
        <f t="shared" si="12"/>
        <v>adult</v>
      </c>
      <c r="C264" s="1" t="s">
        <v>9</v>
      </c>
      <c r="D264" s="1" t="s">
        <v>7</v>
      </c>
      <c r="E264" s="1" t="s">
        <v>87</v>
      </c>
      <c r="F264">
        <v>9</v>
      </c>
      <c r="G264" t="str">
        <f t="shared" si="13"/>
        <v>lower</v>
      </c>
      <c r="H264" s="2">
        <v>120000</v>
      </c>
      <c r="I264" t="str">
        <f t="shared" si="14"/>
        <v>high</v>
      </c>
    </row>
    <row r="265" spans="1:9" x14ac:dyDescent="0.25">
      <c r="A265">
        <v>46</v>
      </c>
      <c r="B265" t="str">
        <f t="shared" si="12"/>
        <v>adult</v>
      </c>
      <c r="C265" s="1" t="s">
        <v>6</v>
      </c>
      <c r="D265" s="1" t="s">
        <v>12</v>
      </c>
      <c r="E265" s="1" t="s">
        <v>164</v>
      </c>
      <c r="F265">
        <v>17</v>
      </c>
      <c r="G265" t="str">
        <f t="shared" si="13"/>
        <v>lower</v>
      </c>
      <c r="H265" s="2">
        <v>160000</v>
      </c>
      <c r="I265" t="str">
        <f t="shared" si="14"/>
        <v>high</v>
      </c>
    </row>
    <row r="266" spans="1:9" x14ac:dyDescent="0.25">
      <c r="A266">
        <v>34</v>
      </c>
      <c r="B266" t="str">
        <f t="shared" si="12"/>
        <v>adult</v>
      </c>
      <c r="C266" s="1" t="s">
        <v>9</v>
      </c>
      <c r="D266" s="1" t="s">
        <v>7</v>
      </c>
      <c r="E266" s="1" t="s">
        <v>136</v>
      </c>
      <c r="F266">
        <v>5</v>
      </c>
      <c r="G266" t="str">
        <f t="shared" si="13"/>
        <v>lower</v>
      </c>
      <c r="H266" s="2">
        <v>70000</v>
      </c>
      <c r="I266" t="str">
        <f t="shared" si="14"/>
        <v>low</v>
      </c>
    </row>
    <row r="267" spans="1:9" x14ac:dyDescent="0.25">
      <c r="A267">
        <v>36</v>
      </c>
      <c r="B267" t="str">
        <f t="shared" si="12"/>
        <v>adult</v>
      </c>
      <c r="C267" s="1" t="s">
        <v>6</v>
      </c>
      <c r="D267" s="1" t="s">
        <v>7</v>
      </c>
      <c r="E267" s="1" t="s">
        <v>113</v>
      </c>
      <c r="F267">
        <v>8</v>
      </c>
      <c r="G267" t="str">
        <f t="shared" si="13"/>
        <v>lower</v>
      </c>
      <c r="H267" s="2">
        <v>95000</v>
      </c>
      <c r="I267" t="str">
        <f t="shared" si="14"/>
        <v>low</v>
      </c>
    </row>
    <row r="268" spans="1:9" x14ac:dyDescent="0.25">
      <c r="A268">
        <v>49</v>
      </c>
      <c r="B268" t="str">
        <f t="shared" si="12"/>
        <v>adult</v>
      </c>
      <c r="C268" s="1" t="s">
        <v>9</v>
      </c>
      <c r="D268" s="1" t="s">
        <v>10</v>
      </c>
      <c r="E268" s="1" t="s">
        <v>66</v>
      </c>
      <c r="F268">
        <v>21</v>
      </c>
      <c r="G268" t="str">
        <f t="shared" si="13"/>
        <v>higher</v>
      </c>
      <c r="H268" s="2">
        <v>180000</v>
      </c>
      <c r="I268" t="str">
        <f t="shared" si="14"/>
        <v>high</v>
      </c>
    </row>
    <row r="269" spans="1:9" x14ac:dyDescent="0.25">
      <c r="A269">
        <v>31</v>
      </c>
      <c r="B269" t="str">
        <f t="shared" si="12"/>
        <v>adult</v>
      </c>
      <c r="C269" s="1" t="s">
        <v>6</v>
      </c>
      <c r="D269" s="1" t="s">
        <v>7</v>
      </c>
      <c r="E269" s="1" t="s">
        <v>114</v>
      </c>
      <c r="F269">
        <v>3</v>
      </c>
      <c r="G269" t="str">
        <f t="shared" si="13"/>
        <v>lower</v>
      </c>
      <c r="H269" s="2">
        <v>50000</v>
      </c>
      <c r="I269" t="str">
        <f t="shared" si="14"/>
        <v>low</v>
      </c>
    </row>
    <row r="270" spans="1:9" x14ac:dyDescent="0.25">
      <c r="A270">
        <v>47</v>
      </c>
      <c r="B270" t="str">
        <f t="shared" si="12"/>
        <v>adult</v>
      </c>
      <c r="C270" s="1" t="s">
        <v>6</v>
      </c>
      <c r="D270" s="1" t="s">
        <v>10</v>
      </c>
      <c r="E270" s="1" t="s">
        <v>57</v>
      </c>
      <c r="F270">
        <v>19</v>
      </c>
      <c r="G270" t="str">
        <f t="shared" si="13"/>
        <v>lower</v>
      </c>
      <c r="H270" s="2">
        <v>170000</v>
      </c>
      <c r="I270" t="str">
        <f t="shared" si="14"/>
        <v>high</v>
      </c>
    </row>
    <row r="271" spans="1:9" x14ac:dyDescent="0.25">
      <c r="A271">
        <v>29</v>
      </c>
      <c r="B271" t="str">
        <f t="shared" si="12"/>
        <v>adolescentt</v>
      </c>
      <c r="C271" s="1" t="s">
        <v>9</v>
      </c>
      <c r="D271" s="1" t="s">
        <v>7</v>
      </c>
      <c r="E271" s="1" t="s">
        <v>145</v>
      </c>
      <c r="F271">
        <v>1.5</v>
      </c>
      <c r="G271" t="str">
        <f t="shared" si="13"/>
        <v>lower</v>
      </c>
      <c r="H271" s="2">
        <v>35000</v>
      </c>
      <c r="I271" t="str">
        <f t="shared" si="14"/>
        <v>low</v>
      </c>
    </row>
    <row r="272" spans="1:9" x14ac:dyDescent="0.25">
      <c r="A272">
        <v>35</v>
      </c>
      <c r="B272" t="str">
        <f t="shared" si="12"/>
        <v>adult</v>
      </c>
      <c r="C272" s="1" t="s">
        <v>6</v>
      </c>
      <c r="D272" s="1" t="s">
        <v>7</v>
      </c>
      <c r="E272" s="1" t="s">
        <v>177</v>
      </c>
      <c r="F272">
        <v>9</v>
      </c>
      <c r="G272" t="str">
        <f t="shared" si="13"/>
        <v>lower</v>
      </c>
      <c r="H272" s="2">
        <v>100000</v>
      </c>
      <c r="I272" t="str">
        <f t="shared" si="14"/>
        <v>high</v>
      </c>
    </row>
    <row r="273" spans="1:9" x14ac:dyDescent="0.25">
      <c r="A273">
        <v>44</v>
      </c>
      <c r="B273" t="str">
        <f t="shared" si="12"/>
        <v>adult</v>
      </c>
      <c r="C273" s="1" t="s">
        <v>9</v>
      </c>
      <c r="D273" s="1" t="s">
        <v>12</v>
      </c>
      <c r="E273" s="1" t="s">
        <v>133</v>
      </c>
      <c r="F273">
        <v>15</v>
      </c>
      <c r="G273" t="str">
        <f t="shared" si="13"/>
        <v>lower</v>
      </c>
      <c r="H273" s="2">
        <v>150000</v>
      </c>
      <c r="I273" t="str">
        <f t="shared" si="14"/>
        <v>high</v>
      </c>
    </row>
    <row r="274" spans="1:9" x14ac:dyDescent="0.25">
      <c r="A274">
        <v>33</v>
      </c>
      <c r="B274" t="str">
        <f t="shared" si="12"/>
        <v>adult</v>
      </c>
      <c r="C274" s="1" t="s">
        <v>6</v>
      </c>
      <c r="D274" s="1" t="s">
        <v>7</v>
      </c>
      <c r="E274" s="1" t="s">
        <v>125</v>
      </c>
      <c r="F274">
        <v>4</v>
      </c>
      <c r="G274" t="str">
        <f t="shared" si="13"/>
        <v>lower</v>
      </c>
      <c r="H274" s="2">
        <v>60000</v>
      </c>
      <c r="I274" t="str">
        <f t="shared" si="14"/>
        <v>low</v>
      </c>
    </row>
    <row r="275" spans="1:9" x14ac:dyDescent="0.25">
      <c r="A275">
        <v>44</v>
      </c>
      <c r="B275" t="str">
        <f t="shared" si="12"/>
        <v>adult</v>
      </c>
      <c r="C275" s="1" t="s">
        <v>6</v>
      </c>
      <c r="D275" s="1" t="s">
        <v>7</v>
      </c>
      <c r="E275" s="1" t="s">
        <v>78</v>
      </c>
      <c r="F275">
        <v>13</v>
      </c>
      <c r="G275" t="str">
        <f t="shared" si="13"/>
        <v>lower</v>
      </c>
      <c r="H275" s="2">
        <v>130000</v>
      </c>
      <c r="I275" t="str">
        <f t="shared" si="14"/>
        <v>high</v>
      </c>
    </row>
    <row r="276" spans="1:9" x14ac:dyDescent="0.25">
      <c r="A276">
        <v>32</v>
      </c>
      <c r="B276" t="str">
        <f t="shared" si="12"/>
        <v>adult</v>
      </c>
      <c r="C276" s="1" t="s">
        <v>6</v>
      </c>
      <c r="D276" s="1" t="s">
        <v>7</v>
      </c>
      <c r="E276" s="1" t="s">
        <v>155</v>
      </c>
      <c r="F276">
        <v>4</v>
      </c>
      <c r="G276" t="str">
        <f t="shared" si="13"/>
        <v>lower</v>
      </c>
      <c r="H276" s="2">
        <v>65000</v>
      </c>
      <c r="I276" t="str">
        <f t="shared" si="14"/>
        <v>low</v>
      </c>
    </row>
    <row r="277" spans="1:9" x14ac:dyDescent="0.25">
      <c r="A277">
        <v>38</v>
      </c>
      <c r="B277" t="str">
        <f t="shared" si="12"/>
        <v>adult</v>
      </c>
      <c r="C277" s="1" t="s">
        <v>9</v>
      </c>
      <c r="D277" s="1" t="s">
        <v>7</v>
      </c>
      <c r="E277" s="1" t="s">
        <v>108</v>
      </c>
      <c r="F277">
        <v>10</v>
      </c>
      <c r="G277" t="str">
        <f t="shared" si="13"/>
        <v>lower</v>
      </c>
      <c r="H277" s="2">
        <v>110000</v>
      </c>
      <c r="I277" t="str">
        <f t="shared" si="14"/>
        <v>high</v>
      </c>
    </row>
    <row r="278" spans="1:9" x14ac:dyDescent="0.25">
      <c r="A278">
        <v>49</v>
      </c>
      <c r="B278" t="str">
        <f t="shared" si="12"/>
        <v>adult</v>
      </c>
      <c r="C278" s="1" t="s">
        <v>6</v>
      </c>
      <c r="D278" s="1" t="s">
        <v>12</v>
      </c>
      <c r="E278" s="1" t="s">
        <v>66</v>
      </c>
      <c r="F278">
        <v>21</v>
      </c>
      <c r="G278" t="str">
        <f t="shared" si="13"/>
        <v>higher</v>
      </c>
      <c r="H278" s="2">
        <v>180000</v>
      </c>
      <c r="I278" t="str">
        <f t="shared" si="14"/>
        <v>high</v>
      </c>
    </row>
    <row r="279" spans="1:9" x14ac:dyDescent="0.25">
      <c r="A279">
        <v>29</v>
      </c>
      <c r="B279" t="str">
        <f t="shared" si="12"/>
        <v>adolescentt</v>
      </c>
      <c r="C279" s="1" t="s">
        <v>9</v>
      </c>
      <c r="D279" s="1" t="s">
        <v>7</v>
      </c>
      <c r="E279" s="1" t="s">
        <v>127</v>
      </c>
      <c r="F279">
        <v>2</v>
      </c>
      <c r="G279" t="str">
        <f t="shared" si="13"/>
        <v>lower</v>
      </c>
      <c r="H279" s="2">
        <v>40000</v>
      </c>
      <c r="I279" t="str">
        <f t="shared" si="14"/>
        <v>low</v>
      </c>
    </row>
    <row r="280" spans="1:9" x14ac:dyDescent="0.25">
      <c r="A280">
        <v>35</v>
      </c>
      <c r="B280" t="str">
        <f t="shared" si="12"/>
        <v>adult</v>
      </c>
      <c r="C280" s="1" t="s">
        <v>6</v>
      </c>
      <c r="D280" s="1" t="s">
        <v>7</v>
      </c>
      <c r="E280" s="1" t="s">
        <v>132</v>
      </c>
      <c r="F280">
        <v>7</v>
      </c>
      <c r="G280" t="str">
        <f t="shared" si="13"/>
        <v>lower</v>
      </c>
      <c r="H280" s="2">
        <v>90000</v>
      </c>
      <c r="I280" t="str">
        <f t="shared" si="14"/>
        <v>low</v>
      </c>
    </row>
    <row r="281" spans="1:9" x14ac:dyDescent="0.25">
      <c r="A281">
        <v>45</v>
      </c>
      <c r="B281" t="str">
        <f t="shared" si="12"/>
        <v>adult</v>
      </c>
      <c r="C281" s="1" t="s">
        <v>9</v>
      </c>
      <c r="D281" s="1" t="s">
        <v>10</v>
      </c>
      <c r="E281" s="1" t="s">
        <v>97</v>
      </c>
      <c r="F281">
        <v>14</v>
      </c>
      <c r="G281" t="str">
        <f t="shared" si="13"/>
        <v>lower</v>
      </c>
      <c r="H281" s="2">
        <v>140000</v>
      </c>
      <c r="I281" t="str">
        <f t="shared" si="14"/>
        <v>high</v>
      </c>
    </row>
    <row r="282" spans="1:9" x14ac:dyDescent="0.25">
      <c r="A282">
        <v>33</v>
      </c>
      <c r="B282" t="str">
        <f t="shared" si="12"/>
        <v>adult</v>
      </c>
      <c r="C282" s="1" t="s">
        <v>6</v>
      </c>
      <c r="D282" s="1" t="s">
        <v>7</v>
      </c>
      <c r="E282" s="1" t="s">
        <v>136</v>
      </c>
      <c r="F282">
        <v>4</v>
      </c>
      <c r="G282" t="str">
        <f t="shared" si="13"/>
        <v>lower</v>
      </c>
      <c r="H282" s="2">
        <v>60000</v>
      </c>
      <c r="I282" t="str">
        <f t="shared" si="14"/>
        <v>low</v>
      </c>
    </row>
    <row r="283" spans="1:9" x14ac:dyDescent="0.25">
      <c r="A283">
        <v>40</v>
      </c>
      <c r="B283" t="str">
        <f t="shared" si="12"/>
        <v>adult</v>
      </c>
      <c r="C283" s="1" t="s">
        <v>9</v>
      </c>
      <c r="D283" s="1" t="s">
        <v>7</v>
      </c>
      <c r="E283" s="1" t="s">
        <v>90</v>
      </c>
      <c r="F283">
        <v>12</v>
      </c>
      <c r="G283" t="str">
        <f t="shared" si="13"/>
        <v>lower</v>
      </c>
      <c r="H283" s="2">
        <v>130000</v>
      </c>
      <c r="I283" t="str">
        <f t="shared" si="14"/>
        <v>high</v>
      </c>
    </row>
    <row r="284" spans="1:9" x14ac:dyDescent="0.25">
      <c r="A284">
        <v>44</v>
      </c>
      <c r="B284" t="str">
        <f t="shared" si="12"/>
        <v>adult</v>
      </c>
      <c r="C284" s="1" t="s">
        <v>6</v>
      </c>
      <c r="D284" s="1" t="s">
        <v>12</v>
      </c>
      <c r="E284" s="1" t="s">
        <v>67</v>
      </c>
      <c r="F284">
        <v>16</v>
      </c>
      <c r="G284" t="str">
        <f t="shared" si="13"/>
        <v>lower</v>
      </c>
      <c r="H284" s="2">
        <v>160000</v>
      </c>
      <c r="I284" t="str">
        <f t="shared" si="14"/>
        <v>high</v>
      </c>
    </row>
    <row r="285" spans="1:9" x14ac:dyDescent="0.25">
      <c r="A285">
        <v>30</v>
      </c>
      <c r="B285" t="str">
        <f t="shared" si="12"/>
        <v>adult</v>
      </c>
      <c r="C285" s="1" t="s">
        <v>9</v>
      </c>
      <c r="D285" s="1" t="s">
        <v>7</v>
      </c>
      <c r="E285" s="1" t="s">
        <v>180</v>
      </c>
      <c r="F285">
        <v>2</v>
      </c>
      <c r="G285" t="str">
        <f t="shared" si="13"/>
        <v>lower</v>
      </c>
      <c r="H285" s="2">
        <v>40000</v>
      </c>
      <c r="I285" t="str">
        <f t="shared" si="14"/>
        <v>low</v>
      </c>
    </row>
    <row r="286" spans="1:9" x14ac:dyDescent="0.25">
      <c r="A286">
        <v>37</v>
      </c>
      <c r="B286" t="str">
        <f t="shared" si="12"/>
        <v>adult</v>
      </c>
      <c r="C286" s="1" t="s">
        <v>6</v>
      </c>
      <c r="D286" s="1" t="s">
        <v>7</v>
      </c>
      <c r="E286" s="1" t="s">
        <v>103</v>
      </c>
      <c r="F286">
        <v>9</v>
      </c>
      <c r="G286" t="str">
        <f t="shared" si="13"/>
        <v>lower</v>
      </c>
      <c r="H286" s="2">
        <v>100000</v>
      </c>
      <c r="I286" t="str">
        <f t="shared" si="14"/>
        <v>high</v>
      </c>
    </row>
    <row r="287" spans="1:9" x14ac:dyDescent="0.25">
      <c r="A287">
        <v>48</v>
      </c>
      <c r="B287" t="str">
        <f t="shared" si="12"/>
        <v>adult</v>
      </c>
      <c r="C287" s="1" t="s">
        <v>9</v>
      </c>
      <c r="D287" s="1" t="s">
        <v>10</v>
      </c>
      <c r="E287" s="1" t="s">
        <v>181</v>
      </c>
      <c r="F287">
        <v>20</v>
      </c>
      <c r="G287" t="str">
        <f t="shared" si="13"/>
        <v>higher</v>
      </c>
      <c r="H287" s="2">
        <v>180000</v>
      </c>
      <c r="I287" t="str">
        <f t="shared" si="14"/>
        <v>high</v>
      </c>
    </row>
    <row r="288" spans="1:9" x14ac:dyDescent="0.25">
      <c r="A288">
        <v>31</v>
      </c>
      <c r="B288" t="str">
        <f t="shared" si="12"/>
        <v>adult</v>
      </c>
      <c r="C288" s="1" t="s">
        <v>6</v>
      </c>
      <c r="D288" s="1" t="s">
        <v>7</v>
      </c>
      <c r="E288" s="1" t="s">
        <v>128</v>
      </c>
      <c r="F288">
        <v>3</v>
      </c>
      <c r="G288" t="str">
        <f t="shared" si="13"/>
        <v>lower</v>
      </c>
      <c r="H288" s="2">
        <v>55000</v>
      </c>
      <c r="I288" t="str">
        <f t="shared" si="14"/>
        <v>low</v>
      </c>
    </row>
    <row r="289" spans="1:9" x14ac:dyDescent="0.25">
      <c r="A289">
        <v>38</v>
      </c>
      <c r="B289" t="str">
        <f t="shared" si="12"/>
        <v>adult</v>
      </c>
      <c r="C289" s="1" t="s">
        <v>9</v>
      </c>
      <c r="D289" s="1" t="s">
        <v>7</v>
      </c>
      <c r="E289" s="1" t="s">
        <v>182</v>
      </c>
      <c r="F289">
        <v>9</v>
      </c>
      <c r="G289" t="str">
        <f t="shared" si="13"/>
        <v>lower</v>
      </c>
      <c r="H289" s="2">
        <v>120000</v>
      </c>
      <c r="I289" t="str">
        <f t="shared" si="14"/>
        <v>high</v>
      </c>
    </row>
    <row r="290" spans="1:9" x14ac:dyDescent="0.25">
      <c r="A290">
        <v>33</v>
      </c>
      <c r="B290" t="str">
        <f t="shared" si="12"/>
        <v>adult</v>
      </c>
      <c r="C290" s="1" t="s">
        <v>9</v>
      </c>
      <c r="D290" s="1" t="s">
        <v>7</v>
      </c>
      <c r="E290" s="1" t="s">
        <v>122</v>
      </c>
      <c r="F290">
        <v>5</v>
      </c>
      <c r="G290" t="str">
        <f t="shared" si="13"/>
        <v>lower</v>
      </c>
      <c r="H290" s="2">
        <v>70000</v>
      </c>
      <c r="I290" t="str">
        <f t="shared" si="14"/>
        <v>low</v>
      </c>
    </row>
    <row r="291" spans="1:9" x14ac:dyDescent="0.25">
      <c r="A291">
        <v>36</v>
      </c>
      <c r="B291" t="str">
        <f t="shared" si="12"/>
        <v>adult</v>
      </c>
      <c r="C291" s="1" t="s">
        <v>6</v>
      </c>
      <c r="D291" s="1" t="s">
        <v>7</v>
      </c>
      <c r="E291" s="1" t="s">
        <v>108</v>
      </c>
      <c r="F291">
        <v>8</v>
      </c>
      <c r="G291" t="str">
        <f t="shared" si="13"/>
        <v>lower</v>
      </c>
      <c r="H291" s="2">
        <v>95000</v>
      </c>
      <c r="I291" t="str">
        <f t="shared" si="14"/>
        <v>low</v>
      </c>
    </row>
    <row r="292" spans="1:9" x14ac:dyDescent="0.25">
      <c r="A292">
        <v>42</v>
      </c>
      <c r="B292" t="str">
        <f t="shared" si="12"/>
        <v>adult</v>
      </c>
      <c r="C292" s="1" t="s">
        <v>9</v>
      </c>
      <c r="D292" s="1" t="s">
        <v>7</v>
      </c>
      <c r="E292" s="1" t="s">
        <v>87</v>
      </c>
      <c r="F292">
        <v>12</v>
      </c>
      <c r="G292" t="str">
        <f t="shared" si="13"/>
        <v>lower</v>
      </c>
      <c r="H292" s="2">
        <v>120000</v>
      </c>
      <c r="I292" t="str">
        <f t="shared" si="14"/>
        <v>high</v>
      </c>
    </row>
    <row r="293" spans="1:9" x14ac:dyDescent="0.25">
      <c r="A293">
        <v>34</v>
      </c>
      <c r="B293" t="str">
        <f t="shared" si="12"/>
        <v>adult</v>
      </c>
      <c r="C293" s="1" t="s">
        <v>9</v>
      </c>
      <c r="D293" s="1" t="s">
        <v>10</v>
      </c>
      <c r="E293" s="1" t="s">
        <v>170</v>
      </c>
      <c r="F293">
        <v>6</v>
      </c>
      <c r="G293" t="str">
        <f t="shared" si="13"/>
        <v>lower</v>
      </c>
      <c r="H293" s="2">
        <v>80000</v>
      </c>
      <c r="I293" t="str">
        <f t="shared" si="14"/>
        <v>low</v>
      </c>
    </row>
    <row r="294" spans="1:9" x14ac:dyDescent="0.25">
      <c r="A294">
        <v>30</v>
      </c>
      <c r="B294" t="str">
        <f t="shared" si="12"/>
        <v>adult</v>
      </c>
      <c r="C294" s="1" t="s">
        <v>9</v>
      </c>
      <c r="D294" s="1" t="s">
        <v>7</v>
      </c>
      <c r="E294" s="1" t="s">
        <v>148</v>
      </c>
      <c r="F294">
        <v>2</v>
      </c>
      <c r="G294" t="str">
        <f t="shared" si="13"/>
        <v>lower</v>
      </c>
      <c r="H294" s="2">
        <v>40000</v>
      </c>
      <c r="I294" t="str">
        <f t="shared" si="14"/>
        <v>low</v>
      </c>
    </row>
    <row r="295" spans="1:9" x14ac:dyDescent="0.25">
      <c r="A295">
        <v>37</v>
      </c>
      <c r="B295" t="str">
        <f t="shared" si="12"/>
        <v>adult</v>
      </c>
      <c r="C295" s="1" t="s">
        <v>6</v>
      </c>
      <c r="D295" s="1" t="s">
        <v>7</v>
      </c>
      <c r="E295" s="1" t="s">
        <v>132</v>
      </c>
      <c r="F295">
        <v>10</v>
      </c>
      <c r="G295" t="str">
        <f t="shared" si="13"/>
        <v>lower</v>
      </c>
      <c r="H295" s="2">
        <v>120000</v>
      </c>
      <c r="I295" t="str">
        <f t="shared" si="14"/>
        <v>high</v>
      </c>
    </row>
    <row r="296" spans="1:9" x14ac:dyDescent="0.25">
      <c r="A296">
        <v>45</v>
      </c>
      <c r="B296" t="str">
        <f t="shared" si="12"/>
        <v>adult</v>
      </c>
      <c r="C296" s="1" t="s">
        <v>9</v>
      </c>
      <c r="D296" s="1" t="s">
        <v>10</v>
      </c>
      <c r="E296" s="1" t="s">
        <v>90</v>
      </c>
      <c r="F296">
        <v>16</v>
      </c>
      <c r="G296" t="str">
        <f t="shared" si="13"/>
        <v>lower</v>
      </c>
      <c r="H296" s="2">
        <v>160000</v>
      </c>
      <c r="I296" t="str">
        <f t="shared" si="14"/>
        <v>high</v>
      </c>
    </row>
    <row r="297" spans="1:9" x14ac:dyDescent="0.25">
      <c r="A297">
        <v>32</v>
      </c>
      <c r="B297" t="str">
        <f t="shared" si="12"/>
        <v>adult</v>
      </c>
      <c r="C297" s="1" t="s">
        <v>6</v>
      </c>
      <c r="D297" s="1" t="s">
        <v>7</v>
      </c>
      <c r="E297" s="1" t="s">
        <v>183</v>
      </c>
      <c r="F297">
        <v>4</v>
      </c>
      <c r="G297" t="str">
        <f t="shared" si="13"/>
        <v>lower</v>
      </c>
      <c r="H297" s="2">
        <v>65000</v>
      </c>
      <c r="I297" t="str">
        <f t="shared" si="14"/>
        <v>low</v>
      </c>
    </row>
    <row r="298" spans="1:9" x14ac:dyDescent="0.25">
      <c r="A298">
        <v>39</v>
      </c>
      <c r="B298" t="str">
        <f t="shared" si="12"/>
        <v>adult</v>
      </c>
      <c r="C298" s="1" t="s">
        <v>9</v>
      </c>
      <c r="D298" s="1" t="s">
        <v>7</v>
      </c>
      <c r="E298" s="1" t="s">
        <v>87</v>
      </c>
      <c r="F298">
        <v>12</v>
      </c>
      <c r="G298" t="str">
        <f t="shared" si="13"/>
        <v>lower</v>
      </c>
      <c r="H298" s="2">
        <v>130000</v>
      </c>
      <c r="I298" t="str">
        <f t="shared" si="14"/>
        <v>high</v>
      </c>
    </row>
    <row r="299" spans="1:9" x14ac:dyDescent="0.25">
      <c r="A299">
        <v>47</v>
      </c>
      <c r="B299" t="str">
        <f t="shared" si="12"/>
        <v>adult</v>
      </c>
      <c r="C299" s="1" t="s">
        <v>6</v>
      </c>
      <c r="D299" s="1" t="s">
        <v>12</v>
      </c>
      <c r="E299" s="1" t="s">
        <v>184</v>
      </c>
      <c r="F299">
        <v>20</v>
      </c>
      <c r="G299" t="str">
        <f t="shared" si="13"/>
        <v>higher</v>
      </c>
      <c r="H299" s="2">
        <v>180000</v>
      </c>
      <c r="I299" t="str">
        <f t="shared" si="14"/>
        <v>high</v>
      </c>
    </row>
    <row r="300" spans="1:9" x14ac:dyDescent="0.25">
      <c r="A300">
        <v>29</v>
      </c>
      <c r="B300" t="str">
        <f t="shared" si="12"/>
        <v>adolescentt</v>
      </c>
      <c r="C300" s="1" t="s">
        <v>9</v>
      </c>
      <c r="D300" s="1" t="s">
        <v>7</v>
      </c>
      <c r="E300" s="1" t="s">
        <v>109</v>
      </c>
      <c r="F300">
        <v>2</v>
      </c>
      <c r="G300" t="str">
        <f t="shared" si="13"/>
        <v>lower</v>
      </c>
      <c r="H300" s="2">
        <v>40000</v>
      </c>
      <c r="I300" t="str">
        <f t="shared" si="14"/>
        <v>low</v>
      </c>
    </row>
    <row r="301" spans="1:9" x14ac:dyDescent="0.25">
      <c r="A301">
        <v>36</v>
      </c>
      <c r="B301" t="str">
        <f t="shared" si="12"/>
        <v>adult</v>
      </c>
      <c r="C301" s="1" t="s">
        <v>6</v>
      </c>
      <c r="D301" s="1" t="s">
        <v>7</v>
      </c>
      <c r="E301" s="1" t="s">
        <v>137</v>
      </c>
      <c r="F301">
        <v>9</v>
      </c>
      <c r="G301" t="str">
        <f t="shared" si="13"/>
        <v>lower</v>
      </c>
      <c r="H301" s="2">
        <v>100000</v>
      </c>
      <c r="I301" t="str">
        <f t="shared" si="14"/>
        <v>high</v>
      </c>
    </row>
    <row r="302" spans="1:9" x14ac:dyDescent="0.25">
      <c r="A302">
        <v>43</v>
      </c>
      <c r="B302" t="str">
        <f t="shared" si="12"/>
        <v>adult</v>
      </c>
      <c r="C302" s="1" t="s">
        <v>9</v>
      </c>
      <c r="D302" s="1" t="s">
        <v>12</v>
      </c>
      <c r="E302" s="1" t="s">
        <v>67</v>
      </c>
      <c r="F302">
        <v>15</v>
      </c>
      <c r="G302" t="str">
        <f t="shared" si="13"/>
        <v>lower</v>
      </c>
      <c r="H302" s="2">
        <v>150000</v>
      </c>
      <c r="I302" t="str">
        <f t="shared" si="14"/>
        <v>high</v>
      </c>
    </row>
    <row r="303" spans="1:9" x14ac:dyDescent="0.25">
      <c r="A303">
        <v>32</v>
      </c>
      <c r="B303" t="str">
        <f t="shared" si="12"/>
        <v>adult</v>
      </c>
      <c r="C303" s="1" t="s">
        <v>6</v>
      </c>
      <c r="D303" s="1" t="s">
        <v>7</v>
      </c>
      <c r="E303" s="1" t="s">
        <v>150</v>
      </c>
      <c r="F303">
        <v>3</v>
      </c>
      <c r="G303" t="str">
        <f t="shared" si="13"/>
        <v>lower</v>
      </c>
      <c r="H303" s="2">
        <v>55000</v>
      </c>
      <c r="I303" t="str">
        <f t="shared" si="14"/>
        <v>low</v>
      </c>
    </row>
    <row r="304" spans="1:9" x14ac:dyDescent="0.25">
      <c r="A304">
        <v>48</v>
      </c>
      <c r="B304" t="str">
        <f t="shared" si="12"/>
        <v>adult</v>
      </c>
      <c r="C304" s="1" t="s">
        <v>6</v>
      </c>
      <c r="D304" s="1" t="s">
        <v>10</v>
      </c>
      <c r="E304" s="1" t="s">
        <v>57</v>
      </c>
      <c r="F304">
        <v>21</v>
      </c>
      <c r="G304" t="str">
        <f t="shared" si="13"/>
        <v>higher</v>
      </c>
      <c r="H304" s="2">
        <v>180000</v>
      </c>
      <c r="I304" t="str">
        <f t="shared" si="14"/>
        <v>high</v>
      </c>
    </row>
    <row r="305" spans="1:9" x14ac:dyDescent="0.25">
      <c r="A305">
        <v>31</v>
      </c>
      <c r="B305" t="str">
        <f t="shared" si="12"/>
        <v>adult</v>
      </c>
      <c r="C305" s="1" t="s">
        <v>9</v>
      </c>
      <c r="D305" s="1" t="s">
        <v>7</v>
      </c>
      <c r="E305" s="1" t="s">
        <v>145</v>
      </c>
      <c r="F305">
        <v>3</v>
      </c>
      <c r="G305" t="str">
        <f t="shared" si="13"/>
        <v>lower</v>
      </c>
      <c r="H305" s="2">
        <v>50000</v>
      </c>
      <c r="I305" t="str">
        <f t="shared" si="14"/>
        <v>low</v>
      </c>
    </row>
    <row r="306" spans="1:9" x14ac:dyDescent="0.25">
      <c r="A306">
        <v>40</v>
      </c>
      <c r="B306" t="str">
        <f t="shared" si="12"/>
        <v>adult</v>
      </c>
      <c r="C306" s="1" t="s">
        <v>6</v>
      </c>
      <c r="D306" s="1" t="s">
        <v>7</v>
      </c>
      <c r="E306" s="1" t="s">
        <v>73</v>
      </c>
      <c r="F306">
        <v>12</v>
      </c>
      <c r="G306" t="str">
        <f t="shared" si="13"/>
        <v>lower</v>
      </c>
      <c r="H306" s="2">
        <v>130000</v>
      </c>
      <c r="I306" t="str">
        <f t="shared" si="14"/>
        <v>high</v>
      </c>
    </row>
    <row r="307" spans="1:9" x14ac:dyDescent="0.25">
      <c r="A307">
        <v>45</v>
      </c>
      <c r="B307" t="str">
        <f t="shared" si="12"/>
        <v>adult</v>
      </c>
      <c r="C307" s="1" t="s">
        <v>9</v>
      </c>
      <c r="D307" s="1" t="s">
        <v>12</v>
      </c>
      <c r="E307" s="1" t="s">
        <v>154</v>
      </c>
      <c r="F307">
        <v>16</v>
      </c>
      <c r="G307" t="str">
        <f t="shared" si="13"/>
        <v>lower</v>
      </c>
      <c r="H307" s="2">
        <v>160000</v>
      </c>
      <c r="I307" t="str">
        <f t="shared" si="14"/>
        <v>high</v>
      </c>
    </row>
    <row r="308" spans="1:9" x14ac:dyDescent="0.25">
      <c r="A308">
        <v>33</v>
      </c>
      <c r="B308" t="str">
        <f t="shared" si="12"/>
        <v>adult</v>
      </c>
      <c r="C308" s="1" t="s">
        <v>6</v>
      </c>
      <c r="D308" s="1" t="s">
        <v>7</v>
      </c>
      <c r="E308" s="1" t="s">
        <v>155</v>
      </c>
      <c r="F308">
        <v>4</v>
      </c>
      <c r="G308" t="str">
        <f t="shared" si="13"/>
        <v>lower</v>
      </c>
      <c r="H308" s="2">
        <v>60000</v>
      </c>
      <c r="I308" t="str">
        <f t="shared" si="14"/>
        <v>low</v>
      </c>
    </row>
    <row r="309" spans="1:9" x14ac:dyDescent="0.25">
      <c r="A309">
        <v>36</v>
      </c>
      <c r="B309" t="str">
        <f t="shared" si="12"/>
        <v>adult</v>
      </c>
      <c r="C309" s="1" t="s">
        <v>9</v>
      </c>
      <c r="D309" s="1" t="s">
        <v>7</v>
      </c>
      <c r="E309" s="1" t="s">
        <v>90</v>
      </c>
      <c r="F309">
        <v>8</v>
      </c>
      <c r="G309" t="str">
        <f t="shared" si="13"/>
        <v>lower</v>
      </c>
      <c r="H309" s="2">
        <v>95000</v>
      </c>
      <c r="I309" t="str">
        <f t="shared" si="14"/>
        <v>low</v>
      </c>
    </row>
    <row r="310" spans="1:9" x14ac:dyDescent="0.25">
      <c r="A310">
        <v>47</v>
      </c>
      <c r="B310" t="str">
        <f t="shared" si="12"/>
        <v>adult</v>
      </c>
      <c r="C310" s="1" t="s">
        <v>6</v>
      </c>
      <c r="D310" s="1" t="s">
        <v>10</v>
      </c>
      <c r="E310" s="1" t="s">
        <v>66</v>
      </c>
      <c r="F310">
        <v>19</v>
      </c>
      <c r="G310" t="str">
        <f t="shared" si="13"/>
        <v>lower</v>
      </c>
      <c r="H310" s="2">
        <v>170000</v>
      </c>
      <c r="I310" t="str">
        <f t="shared" si="14"/>
        <v>high</v>
      </c>
    </row>
    <row r="311" spans="1:9" x14ac:dyDescent="0.25">
      <c r="A311">
        <v>29</v>
      </c>
      <c r="B311" t="str">
        <f t="shared" si="12"/>
        <v>adolescentt</v>
      </c>
      <c r="C311" s="1" t="s">
        <v>9</v>
      </c>
      <c r="D311" s="1" t="s">
        <v>7</v>
      </c>
      <c r="E311" s="1" t="s">
        <v>128</v>
      </c>
      <c r="F311">
        <v>2</v>
      </c>
      <c r="G311" t="str">
        <f t="shared" si="13"/>
        <v>lower</v>
      </c>
      <c r="H311" s="2">
        <v>40000</v>
      </c>
      <c r="I311" t="str">
        <f t="shared" si="14"/>
        <v>low</v>
      </c>
    </row>
    <row r="312" spans="1:9" x14ac:dyDescent="0.25">
      <c r="A312">
        <v>34</v>
      </c>
      <c r="B312" t="str">
        <f t="shared" si="12"/>
        <v>adult</v>
      </c>
      <c r="C312" s="1" t="s">
        <v>6</v>
      </c>
      <c r="D312" s="1" t="s">
        <v>7</v>
      </c>
      <c r="E312" s="1" t="s">
        <v>182</v>
      </c>
      <c r="F312">
        <v>7</v>
      </c>
      <c r="G312" t="str">
        <f t="shared" si="13"/>
        <v>lower</v>
      </c>
      <c r="H312" s="2">
        <v>90000</v>
      </c>
      <c r="I312" t="str">
        <f t="shared" si="14"/>
        <v>low</v>
      </c>
    </row>
    <row r="313" spans="1:9" x14ac:dyDescent="0.25">
      <c r="A313">
        <v>44</v>
      </c>
      <c r="B313" t="str">
        <f t="shared" si="12"/>
        <v>adult</v>
      </c>
      <c r="C313" s="1" t="s">
        <v>9</v>
      </c>
      <c r="D313" s="1" t="s">
        <v>12</v>
      </c>
      <c r="E313" s="1" t="s">
        <v>108</v>
      </c>
      <c r="F313">
        <v>15</v>
      </c>
      <c r="G313" t="str">
        <f t="shared" si="13"/>
        <v>lower</v>
      </c>
      <c r="H313" s="2">
        <v>150000</v>
      </c>
      <c r="I313" t="str">
        <f t="shared" si="14"/>
        <v>high</v>
      </c>
    </row>
    <row r="314" spans="1:9" x14ac:dyDescent="0.25">
      <c r="A314">
        <v>33</v>
      </c>
      <c r="B314" t="str">
        <f t="shared" si="12"/>
        <v>adult</v>
      </c>
      <c r="C314" s="1" t="s">
        <v>6</v>
      </c>
      <c r="D314" s="1" t="s">
        <v>7</v>
      </c>
      <c r="E314" s="1" t="s">
        <v>127</v>
      </c>
      <c r="F314">
        <v>5</v>
      </c>
      <c r="G314" t="str">
        <f t="shared" si="13"/>
        <v>lower</v>
      </c>
      <c r="H314" s="2">
        <v>70000</v>
      </c>
      <c r="I314" t="str">
        <f t="shared" si="14"/>
        <v>low</v>
      </c>
    </row>
    <row r="315" spans="1:9" x14ac:dyDescent="0.25">
      <c r="A315">
        <v>35</v>
      </c>
      <c r="B315" t="str">
        <f t="shared" si="12"/>
        <v>adult</v>
      </c>
      <c r="C315" s="1" t="s">
        <v>9</v>
      </c>
      <c r="D315" s="1" t="s">
        <v>7</v>
      </c>
      <c r="E315" s="1" t="s">
        <v>177</v>
      </c>
      <c r="F315">
        <v>8</v>
      </c>
      <c r="G315" t="str">
        <f t="shared" si="13"/>
        <v>lower</v>
      </c>
      <c r="H315" s="2">
        <v>90000</v>
      </c>
      <c r="I315" t="str">
        <f t="shared" si="14"/>
        <v>low</v>
      </c>
    </row>
    <row r="316" spans="1:9" x14ac:dyDescent="0.25">
      <c r="A316">
        <v>43</v>
      </c>
      <c r="B316" t="str">
        <f t="shared" si="12"/>
        <v>adult</v>
      </c>
      <c r="C316" s="1" t="s">
        <v>6</v>
      </c>
      <c r="D316" s="1" t="s">
        <v>10</v>
      </c>
      <c r="E316" s="1" t="s">
        <v>57</v>
      </c>
      <c r="F316">
        <v>18</v>
      </c>
      <c r="G316" t="str">
        <f t="shared" si="13"/>
        <v>lower</v>
      </c>
      <c r="H316" s="2">
        <v>170000</v>
      </c>
      <c r="I316" t="str">
        <f t="shared" si="14"/>
        <v>high</v>
      </c>
    </row>
    <row r="317" spans="1:9" x14ac:dyDescent="0.25">
      <c r="A317">
        <v>31</v>
      </c>
      <c r="B317" t="str">
        <f t="shared" si="12"/>
        <v>adult</v>
      </c>
      <c r="C317" s="1" t="s">
        <v>9</v>
      </c>
      <c r="D317" s="1" t="s">
        <v>7</v>
      </c>
      <c r="E317" s="1" t="s">
        <v>136</v>
      </c>
      <c r="F317">
        <v>3</v>
      </c>
      <c r="G317" t="str">
        <f t="shared" si="13"/>
        <v>lower</v>
      </c>
      <c r="H317" s="2">
        <v>50000</v>
      </c>
      <c r="I317" t="str">
        <f t="shared" si="14"/>
        <v>low</v>
      </c>
    </row>
    <row r="318" spans="1:9" x14ac:dyDescent="0.25">
      <c r="A318">
        <v>41</v>
      </c>
      <c r="B318" t="str">
        <f t="shared" si="12"/>
        <v>adult</v>
      </c>
      <c r="C318" s="1" t="s">
        <v>6</v>
      </c>
      <c r="D318" s="1" t="s">
        <v>7</v>
      </c>
      <c r="E318" s="1" t="s">
        <v>113</v>
      </c>
      <c r="F318">
        <v>14</v>
      </c>
      <c r="G318" t="str">
        <f t="shared" si="13"/>
        <v>lower</v>
      </c>
      <c r="H318" s="2">
        <v>150000</v>
      </c>
      <c r="I318" t="str">
        <f t="shared" si="14"/>
        <v>high</v>
      </c>
    </row>
    <row r="319" spans="1:9" x14ac:dyDescent="0.25">
      <c r="A319">
        <v>44</v>
      </c>
      <c r="B319" t="str">
        <f t="shared" si="12"/>
        <v>adult</v>
      </c>
      <c r="C319" s="1" t="s">
        <v>9</v>
      </c>
      <c r="D319" s="1" t="s">
        <v>12</v>
      </c>
      <c r="E319" s="1" t="s">
        <v>179</v>
      </c>
      <c r="F319">
        <v>16</v>
      </c>
      <c r="G319" t="str">
        <f t="shared" si="13"/>
        <v>lower</v>
      </c>
      <c r="H319" s="2">
        <v>160000</v>
      </c>
      <c r="I319" t="str">
        <f t="shared" si="14"/>
        <v>high</v>
      </c>
    </row>
    <row r="320" spans="1:9" x14ac:dyDescent="0.25">
      <c r="A320">
        <v>45</v>
      </c>
      <c r="B320" t="str">
        <f t="shared" si="12"/>
        <v>adult</v>
      </c>
      <c r="C320" s="1" t="s">
        <v>6</v>
      </c>
      <c r="D320" s="1" t="s">
        <v>10</v>
      </c>
      <c r="E320" s="1" t="s">
        <v>184</v>
      </c>
      <c r="F320">
        <v>19</v>
      </c>
      <c r="G320" t="str">
        <f t="shared" si="13"/>
        <v>lower</v>
      </c>
      <c r="H320" s="2">
        <v>180000</v>
      </c>
      <c r="I320" t="str">
        <f t="shared" si="14"/>
        <v>high</v>
      </c>
    </row>
    <row r="321" spans="1:9" x14ac:dyDescent="0.25">
      <c r="A321">
        <v>28</v>
      </c>
      <c r="B321" t="str">
        <f t="shared" si="12"/>
        <v>adolescentt</v>
      </c>
      <c r="C321" s="1" t="s">
        <v>9</v>
      </c>
      <c r="D321" s="1" t="s">
        <v>7</v>
      </c>
      <c r="E321" s="1" t="s">
        <v>174</v>
      </c>
      <c r="F321">
        <v>1</v>
      </c>
      <c r="G321" t="str">
        <f t="shared" si="13"/>
        <v>lower</v>
      </c>
      <c r="H321" s="2">
        <v>35000</v>
      </c>
      <c r="I321" t="str">
        <f t="shared" si="14"/>
        <v>low</v>
      </c>
    </row>
    <row r="322" spans="1:9" x14ac:dyDescent="0.25">
      <c r="A322">
        <v>36</v>
      </c>
      <c r="B322" t="str">
        <f t="shared" ref="B322:B385" si="15">IF(A322&lt;30, "adolescentt", "adult")</f>
        <v>adult</v>
      </c>
      <c r="C322" s="1" t="s">
        <v>6</v>
      </c>
      <c r="D322" s="1" t="s">
        <v>7</v>
      </c>
      <c r="E322" s="1" t="s">
        <v>132</v>
      </c>
      <c r="F322">
        <v>8</v>
      </c>
      <c r="G322" t="str">
        <f t="shared" ref="G322:G385" si="16">IF(F322&lt;20, "lower", "higher")</f>
        <v>lower</v>
      </c>
      <c r="H322" s="2">
        <v>110000</v>
      </c>
      <c r="I322" t="str">
        <f t="shared" ref="I322:I385" si="17">IF(H322&lt;100000, "low", "high")</f>
        <v>high</v>
      </c>
    </row>
    <row r="323" spans="1:9" x14ac:dyDescent="0.25">
      <c r="A323">
        <v>44</v>
      </c>
      <c r="B323" t="str">
        <f t="shared" si="15"/>
        <v>adult</v>
      </c>
      <c r="C323" s="1" t="s">
        <v>9</v>
      </c>
      <c r="D323" s="1" t="s">
        <v>12</v>
      </c>
      <c r="E323" s="1" t="s">
        <v>67</v>
      </c>
      <c r="F323">
        <v>16</v>
      </c>
      <c r="G323" t="str">
        <f t="shared" si="16"/>
        <v>lower</v>
      </c>
      <c r="H323" s="2">
        <v>160000</v>
      </c>
      <c r="I323" t="str">
        <f t="shared" si="17"/>
        <v>high</v>
      </c>
    </row>
    <row r="324" spans="1:9" x14ac:dyDescent="0.25">
      <c r="A324">
        <v>31</v>
      </c>
      <c r="B324" t="str">
        <f t="shared" si="15"/>
        <v>adult</v>
      </c>
      <c r="C324" s="1" t="s">
        <v>6</v>
      </c>
      <c r="D324" s="1" t="s">
        <v>7</v>
      </c>
      <c r="E324" s="1" t="s">
        <v>150</v>
      </c>
      <c r="F324">
        <v>3</v>
      </c>
      <c r="G324" t="str">
        <f t="shared" si="16"/>
        <v>lower</v>
      </c>
      <c r="H324" s="2">
        <v>55000</v>
      </c>
      <c r="I324" t="str">
        <f t="shared" si="17"/>
        <v>low</v>
      </c>
    </row>
    <row r="325" spans="1:9" x14ac:dyDescent="0.25">
      <c r="A325">
        <v>43</v>
      </c>
      <c r="B325" t="str">
        <f t="shared" si="15"/>
        <v>adult</v>
      </c>
      <c r="C325" s="1" t="s">
        <v>6</v>
      </c>
      <c r="D325" s="1" t="s">
        <v>10</v>
      </c>
      <c r="E325" s="1" t="s">
        <v>66</v>
      </c>
      <c r="F325">
        <v>19</v>
      </c>
      <c r="G325" t="str">
        <f t="shared" si="16"/>
        <v>lower</v>
      </c>
      <c r="H325" s="2">
        <v>170000</v>
      </c>
      <c r="I325" t="str">
        <f t="shared" si="17"/>
        <v>high</v>
      </c>
    </row>
    <row r="326" spans="1:9" x14ac:dyDescent="0.25">
      <c r="A326">
        <v>31</v>
      </c>
      <c r="B326" t="str">
        <f t="shared" si="15"/>
        <v>adult</v>
      </c>
      <c r="C326" s="1" t="s">
        <v>6</v>
      </c>
      <c r="D326" s="1" t="s">
        <v>10</v>
      </c>
      <c r="E326" s="1" t="s">
        <v>43</v>
      </c>
      <c r="F326">
        <v>6</v>
      </c>
      <c r="G326" t="str">
        <f t="shared" si="16"/>
        <v>lower</v>
      </c>
      <c r="H326" s="2">
        <v>160000</v>
      </c>
      <c r="I326" t="str">
        <f t="shared" si="17"/>
        <v>high</v>
      </c>
    </row>
    <row r="327" spans="1:9" x14ac:dyDescent="0.25">
      <c r="A327">
        <v>28</v>
      </c>
      <c r="B327" t="str">
        <f t="shared" si="15"/>
        <v>adolescentt</v>
      </c>
      <c r="C327" s="1" t="s">
        <v>9</v>
      </c>
      <c r="D327" s="1" t="s">
        <v>7</v>
      </c>
      <c r="E327" s="1" t="s">
        <v>8</v>
      </c>
      <c r="F327">
        <v>3</v>
      </c>
      <c r="G327" t="str">
        <f t="shared" si="16"/>
        <v>lower</v>
      </c>
      <c r="H327" s="2">
        <v>125000</v>
      </c>
      <c r="I327" t="str">
        <f t="shared" si="17"/>
        <v>high</v>
      </c>
    </row>
    <row r="328" spans="1:9" x14ac:dyDescent="0.25">
      <c r="A328">
        <v>26</v>
      </c>
      <c r="B328" t="str">
        <f t="shared" si="15"/>
        <v>adolescentt</v>
      </c>
      <c r="C328" s="1" t="s">
        <v>6</v>
      </c>
      <c r="D328" s="1" t="s">
        <v>10</v>
      </c>
      <c r="E328" s="1" t="s">
        <v>17</v>
      </c>
      <c r="F328">
        <v>2</v>
      </c>
      <c r="G328" t="str">
        <f t="shared" si="16"/>
        <v>lower</v>
      </c>
      <c r="H328" s="2">
        <v>120000</v>
      </c>
      <c r="I328" t="str">
        <f t="shared" si="17"/>
        <v>high</v>
      </c>
    </row>
    <row r="329" spans="1:9" x14ac:dyDescent="0.25">
      <c r="A329">
        <v>27</v>
      </c>
      <c r="B329" t="str">
        <f t="shared" si="15"/>
        <v>adolescentt</v>
      </c>
      <c r="C329" s="1" t="s">
        <v>9</v>
      </c>
      <c r="D329" s="1" t="s">
        <v>7</v>
      </c>
      <c r="E329" s="1" t="s">
        <v>11</v>
      </c>
      <c r="F329">
        <v>2</v>
      </c>
      <c r="G329" t="str">
        <f t="shared" si="16"/>
        <v>lower</v>
      </c>
      <c r="H329" s="2">
        <v>110000</v>
      </c>
      <c r="I329" t="str">
        <f t="shared" si="17"/>
        <v>high</v>
      </c>
    </row>
    <row r="330" spans="1:9" x14ac:dyDescent="0.25">
      <c r="A330">
        <v>30</v>
      </c>
      <c r="B330" t="str">
        <f t="shared" si="15"/>
        <v>adult</v>
      </c>
      <c r="C330" s="1" t="s">
        <v>6</v>
      </c>
      <c r="D330" s="1" t="s">
        <v>12</v>
      </c>
      <c r="E330" s="1" t="s">
        <v>43</v>
      </c>
      <c r="F330">
        <v>5</v>
      </c>
      <c r="G330" t="str">
        <f t="shared" si="16"/>
        <v>lower</v>
      </c>
      <c r="H330" s="2">
        <v>180000</v>
      </c>
      <c r="I330" t="str">
        <f t="shared" si="17"/>
        <v>high</v>
      </c>
    </row>
    <row r="331" spans="1:9" x14ac:dyDescent="0.25">
      <c r="A331">
        <v>29</v>
      </c>
      <c r="B331" t="str">
        <f t="shared" si="15"/>
        <v>adolescentt</v>
      </c>
      <c r="C331" s="1" t="s">
        <v>9</v>
      </c>
      <c r="D331" s="1" t="s">
        <v>7</v>
      </c>
      <c r="E331" s="1" t="s">
        <v>8</v>
      </c>
      <c r="F331">
        <v>4</v>
      </c>
      <c r="G331" t="str">
        <f t="shared" si="16"/>
        <v>lower</v>
      </c>
      <c r="H331" s="2">
        <v>140000</v>
      </c>
      <c r="I331" t="str">
        <f t="shared" si="17"/>
        <v>high</v>
      </c>
    </row>
    <row r="332" spans="1:9" x14ac:dyDescent="0.25">
      <c r="A332">
        <v>32</v>
      </c>
      <c r="B332" t="str">
        <f t="shared" si="15"/>
        <v>adult</v>
      </c>
      <c r="C332" s="1" t="s">
        <v>6</v>
      </c>
      <c r="D332" s="1" t="s">
        <v>7</v>
      </c>
      <c r="E332" s="1" t="s">
        <v>17</v>
      </c>
      <c r="F332">
        <v>7</v>
      </c>
      <c r="G332" t="str">
        <f t="shared" si="16"/>
        <v>lower</v>
      </c>
      <c r="H332" s="2">
        <v>170000</v>
      </c>
      <c r="I332" t="str">
        <f t="shared" si="17"/>
        <v>high</v>
      </c>
    </row>
    <row r="333" spans="1:9" x14ac:dyDescent="0.25">
      <c r="A333">
        <v>25</v>
      </c>
      <c r="B333" t="str">
        <f t="shared" si="15"/>
        <v>adolescentt</v>
      </c>
      <c r="C333" s="1" t="s">
        <v>9</v>
      </c>
      <c r="D333" s="1" t="s">
        <v>10</v>
      </c>
      <c r="E333" s="1" t="s">
        <v>11</v>
      </c>
      <c r="F333">
        <v>1</v>
      </c>
      <c r="G333" t="str">
        <f t="shared" si="16"/>
        <v>lower</v>
      </c>
      <c r="H333" s="2">
        <v>100000</v>
      </c>
      <c r="I333" t="str">
        <f t="shared" si="17"/>
        <v>high</v>
      </c>
    </row>
    <row r="334" spans="1:9" x14ac:dyDescent="0.25">
      <c r="A334">
        <v>33</v>
      </c>
      <c r="B334" t="str">
        <f t="shared" si="15"/>
        <v>adult</v>
      </c>
      <c r="C334" s="1" t="s">
        <v>6</v>
      </c>
      <c r="D334" s="1" t="s">
        <v>12</v>
      </c>
      <c r="E334" s="1" t="s">
        <v>43</v>
      </c>
      <c r="F334">
        <v>8</v>
      </c>
      <c r="G334" t="str">
        <f t="shared" si="16"/>
        <v>lower</v>
      </c>
      <c r="H334" s="2">
        <v>190000</v>
      </c>
      <c r="I334" t="str">
        <f t="shared" si="17"/>
        <v>high</v>
      </c>
    </row>
    <row r="335" spans="1:9" x14ac:dyDescent="0.25">
      <c r="A335">
        <v>31</v>
      </c>
      <c r="B335" t="str">
        <f t="shared" si="15"/>
        <v>adult</v>
      </c>
      <c r="C335" s="1" t="s">
        <v>9</v>
      </c>
      <c r="D335" s="1" t="s">
        <v>7</v>
      </c>
      <c r="E335" s="1" t="s">
        <v>8</v>
      </c>
      <c r="F335">
        <v>6</v>
      </c>
      <c r="G335" t="str">
        <f t="shared" si="16"/>
        <v>lower</v>
      </c>
      <c r="H335" s="2">
        <v>155000</v>
      </c>
      <c r="I335" t="str">
        <f t="shared" si="17"/>
        <v>high</v>
      </c>
    </row>
    <row r="336" spans="1:9" x14ac:dyDescent="0.25">
      <c r="A336">
        <v>28</v>
      </c>
      <c r="B336" t="str">
        <f t="shared" si="15"/>
        <v>adolescentt</v>
      </c>
      <c r="C336" s="1" t="s">
        <v>6</v>
      </c>
      <c r="D336" s="1" t="s">
        <v>10</v>
      </c>
      <c r="E336" s="1" t="s">
        <v>17</v>
      </c>
      <c r="F336">
        <v>3</v>
      </c>
      <c r="G336" t="str">
        <f t="shared" si="16"/>
        <v>lower</v>
      </c>
      <c r="H336" s="2">
        <v>130000</v>
      </c>
      <c r="I336" t="str">
        <f t="shared" si="17"/>
        <v>high</v>
      </c>
    </row>
    <row r="337" spans="1:9" x14ac:dyDescent="0.25">
      <c r="A337">
        <v>30</v>
      </c>
      <c r="B337" t="str">
        <f t="shared" si="15"/>
        <v>adult</v>
      </c>
      <c r="C337" s="1" t="s">
        <v>9</v>
      </c>
      <c r="D337" s="1" t="s">
        <v>7</v>
      </c>
      <c r="E337" s="1" t="s">
        <v>11</v>
      </c>
      <c r="F337">
        <v>5</v>
      </c>
      <c r="G337" t="str">
        <f t="shared" si="16"/>
        <v>lower</v>
      </c>
      <c r="H337" s="2">
        <v>145000</v>
      </c>
      <c r="I337" t="str">
        <f t="shared" si="17"/>
        <v>high</v>
      </c>
    </row>
    <row r="338" spans="1:9" x14ac:dyDescent="0.25">
      <c r="A338">
        <v>27</v>
      </c>
      <c r="B338" t="str">
        <f t="shared" si="15"/>
        <v>adolescentt</v>
      </c>
      <c r="C338" s="1" t="s">
        <v>6</v>
      </c>
      <c r="D338" s="1" t="s">
        <v>12</v>
      </c>
      <c r="E338" s="1" t="s">
        <v>43</v>
      </c>
      <c r="F338">
        <v>2</v>
      </c>
      <c r="G338" t="str">
        <f t="shared" si="16"/>
        <v>lower</v>
      </c>
      <c r="H338" s="2">
        <v>115000</v>
      </c>
      <c r="I338" t="str">
        <f t="shared" si="17"/>
        <v>high</v>
      </c>
    </row>
    <row r="339" spans="1:9" x14ac:dyDescent="0.25">
      <c r="A339">
        <v>34</v>
      </c>
      <c r="B339" t="str">
        <f t="shared" si="15"/>
        <v>adult</v>
      </c>
      <c r="C339" s="1" t="s">
        <v>6</v>
      </c>
      <c r="D339" s="1" t="s">
        <v>7</v>
      </c>
      <c r="E339" s="1" t="s">
        <v>17</v>
      </c>
      <c r="F339">
        <v>9</v>
      </c>
      <c r="G339" t="str">
        <f t="shared" si="16"/>
        <v>lower</v>
      </c>
      <c r="H339" s="2">
        <v>185000</v>
      </c>
      <c r="I339" t="str">
        <f t="shared" si="17"/>
        <v>high</v>
      </c>
    </row>
    <row r="340" spans="1:9" x14ac:dyDescent="0.25">
      <c r="A340">
        <v>28</v>
      </c>
      <c r="B340" t="str">
        <f t="shared" si="15"/>
        <v>adolescentt</v>
      </c>
      <c r="C340" s="1" t="s">
        <v>6</v>
      </c>
      <c r="D340" s="1" t="s">
        <v>7</v>
      </c>
      <c r="E340" s="1" t="s">
        <v>8</v>
      </c>
      <c r="F340">
        <v>3</v>
      </c>
      <c r="G340" t="str">
        <f t="shared" si="16"/>
        <v>lower</v>
      </c>
      <c r="H340" s="2">
        <v>125000</v>
      </c>
      <c r="I340" t="str">
        <f t="shared" si="17"/>
        <v>high</v>
      </c>
    </row>
    <row r="341" spans="1:9" x14ac:dyDescent="0.25">
      <c r="A341">
        <v>26</v>
      </c>
      <c r="B341" t="str">
        <f t="shared" si="15"/>
        <v>adolescentt</v>
      </c>
      <c r="C341" s="1" t="s">
        <v>9</v>
      </c>
      <c r="D341" s="1" t="s">
        <v>10</v>
      </c>
      <c r="E341" s="1" t="s">
        <v>17</v>
      </c>
      <c r="F341">
        <v>2</v>
      </c>
      <c r="G341" t="str">
        <f t="shared" si="16"/>
        <v>lower</v>
      </c>
      <c r="H341" s="2">
        <v>120000</v>
      </c>
      <c r="I341" t="str">
        <f t="shared" si="17"/>
        <v>high</v>
      </c>
    </row>
    <row r="342" spans="1:9" x14ac:dyDescent="0.25">
      <c r="A342">
        <v>27</v>
      </c>
      <c r="B342" t="str">
        <f t="shared" si="15"/>
        <v>adolescentt</v>
      </c>
      <c r="C342" s="1" t="s">
        <v>6</v>
      </c>
      <c r="D342" s="1" t="s">
        <v>7</v>
      </c>
      <c r="E342" s="1" t="s">
        <v>11</v>
      </c>
      <c r="F342">
        <v>2</v>
      </c>
      <c r="G342" t="str">
        <f t="shared" si="16"/>
        <v>lower</v>
      </c>
      <c r="H342" s="2">
        <v>110000</v>
      </c>
      <c r="I342" t="str">
        <f t="shared" si="17"/>
        <v>high</v>
      </c>
    </row>
    <row r="343" spans="1:9" x14ac:dyDescent="0.25">
      <c r="A343">
        <v>30</v>
      </c>
      <c r="B343" t="str">
        <f t="shared" si="15"/>
        <v>adult</v>
      </c>
      <c r="C343" s="1" t="s">
        <v>9</v>
      </c>
      <c r="D343" s="1" t="s">
        <v>12</v>
      </c>
      <c r="E343" s="1" t="s">
        <v>43</v>
      </c>
      <c r="F343">
        <v>5</v>
      </c>
      <c r="G343" t="str">
        <f t="shared" si="16"/>
        <v>lower</v>
      </c>
      <c r="H343" s="2">
        <v>180000</v>
      </c>
      <c r="I343" t="str">
        <f t="shared" si="17"/>
        <v>high</v>
      </c>
    </row>
    <row r="344" spans="1:9" x14ac:dyDescent="0.25">
      <c r="A344">
        <v>29</v>
      </c>
      <c r="B344" t="str">
        <f t="shared" si="15"/>
        <v>adolescentt</v>
      </c>
      <c r="C344" s="1" t="s">
        <v>6</v>
      </c>
      <c r="D344" s="1" t="s">
        <v>7</v>
      </c>
      <c r="E344" s="1" t="s">
        <v>8</v>
      </c>
      <c r="F344">
        <v>4</v>
      </c>
      <c r="G344" t="str">
        <f t="shared" si="16"/>
        <v>lower</v>
      </c>
      <c r="H344" s="2">
        <v>140000</v>
      </c>
      <c r="I344" t="str">
        <f t="shared" si="17"/>
        <v>high</v>
      </c>
    </row>
    <row r="345" spans="1:9" x14ac:dyDescent="0.25">
      <c r="A345">
        <v>26</v>
      </c>
      <c r="B345" t="str">
        <f t="shared" si="15"/>
        <v>adolescentt</v>
      </c>
      <c r="C345" s="1" t="s">
        <v>6</v>
      </c>
      <c r="D345" s="1" t="s">
        <v>7</v>
      </c>
      <c r="E345" s="1" t="s">
        <v>11</v>
      </c>
      <c r="F345">
        <v>3</v>
      </c>
      <c r="G345" t="str">
        <f t="shared" si="16"/>
        <v>lower</v>
      </c>
      <c r="H345" s="2">
        <v>130000</v>
      </c>
      <c r="I345" t="str">
        <f t="shared" si="17"/>
        <v>high</v>
      </c>
    </row>
    <row r="346" spans="1:9" x14ac:dyDescent="0.25">
      <c r="A346">
        <v>29</v>
      </c>
      <c r="B346" t="str">
        <f t="shared" si="15"/>
        <v>adolescentt</v>
      </c>
      <c r="C346" s="1" t="s">
        <v>9</v>
      </c>
      <c r="D346" s="1" t="s">
        <v>10</v>
      </c>
      <c r="E346" s="1" t="s">
        <v>43</v>
      </c>
      <c r="F346">
        <v>6</v>
      </c>
      <c r="G346" t="str">
        <f t="shared" si="16"/>
        <v>lower</v>
      </c>
      <c r="H346" s="2">
        <v>180000</v>
      </c>
      <c r="I346" t="str">
        <f t="shared" si="17"/>
        <v>high</v>
      </c>
    </row>
    <row r="347" spans="1:9" x14ac:dyDescent="0.25">
      <c r="A347">
        <v>32</v>
      </c>
      <c r="B347" t="str">
        <f t="shared" si="15"/>
        <v>adult</v>
      </c>
      <c r="C347" s="1" t="s">
        <v>6</v>
      </c>
      <c r="D347" s="1" t="s">
        <v>7</v>
      </c>
      <c r="E347" s="1" t="s">
        <v>8</v>
      </c>
      <c r="F347">
        <v>8</v>
      </c>
      <c r="G347" t="str">
        <f t="shared" si="16"/>
        <v>lower</v>
      </c>
      <c r="H347" s="2">
        <v>190000</v>
      </c>
      <c r="I347" t="str">
        <f t="shared" si="17"/>
        <v>high</v>
      </c>
    </row>
    <row r="348" spans="1:9" x14ac:dyDescent="0.25">
      <c r="A348">
        <v>27</v>
      </c>
      <c r="B348" t="str">
        <f t="shared" si="15"/>
        <v>adolescentt</v>
      </c>
      <c r="C348" s="1" t="s">
        <v>9</v>
      </c>
      <c r="D348" s="1" t="s">
        <v>7</v>
      </c>
      <c r="E348" s="1" t="s">
        <v>17</v>
      </c>
      <c r="F348">
        <v>4</v>
      </c>
      <c r="G348" t="str">
        <f t="shared" si="16"/>
        <v>lower</v>
      </c>
      <c r="H348" s="2">
        <v>150000</v>
      </c>
      <c r="I348" t="str">
        <f t="shared" si="17"/>
        <v>high</v>
      </c>
    </row>
    <row r="349" spans="1:9" x14ac:dyDescent="0.25">
      <c r="A349">
        <v>24</v>
      </c>
      <c r="B349" t="str">
        <f t="shared" si="15"/>
        <v>adolescentt</v>
      </c>
      <c r="C349" s="1" t="s">
        <v>6</v>
      </c>
      <c r="D349" s="1" t="s">
        <v>7</v>
      </c>
      <c r="E349" s="1" t="s">
        <v>11</v>
      </c>
      <c r="F349">
        <v>1</v>
      </c>
      <c r="G349" t="str">
        <f t="shared" si="16"/>
        <v>lower</v>
      </c>
      <c r="H349" s="2">
        <v>90000</v>
      </c>
      <c r="I349" t="str">
        <f t="shared" si="17"/>
        <v>low</v>
      </c>
    </row>
    <row r="350" spans="1:9" x14ac:dyDescent="0.25">
      <c r="A350">
        <v>31</v>
      </c>
      <c r="B350" t="str">
        <f t="shared" si="15"/>
        <v>adult</v>
      </c>
      <c r="C350" s="1" t="s">
        <v>9</v>
      </c>
      <c r="D350" s="1" t="s">
        <v>10</v>
      </c>
      <c r="E350" s="1" t="s">
        <v>43</v>
      </c>
      <c r="F350">
        <v>9</v>
      </c>
      <c r="G350" t="str">
        <f t="shared" si="16"/>
        <v>lower</v>
      </c>
      <c r="H350" s="2">
        <v>195000</v>
      </c>
      <c r="I350" t="str">
        <f t="shared" si="17"/>
        <v>high</v>
      </c>
    </row>
    <row r="351" spans="1:9" x14ac:dyDescent="0.25">
      <c r="A351">
        <v>28</v>
      </c>
      <c r="B351" t="str">
        <f t="shared" si="15"/>
        <v>adolescentt</v>
      </c>
      <c r="C351" s="1" t="s">
        <v>6</v>
      </c>
      <c r="D351" s="1" t="s">
        <v>7</v>
      </c>
      <c r="E351" s="1" t="s">
        <v>8</v>
      </c>
      <c r="F351">
        <v>5</v>
      </c>
      <c r="G351" t="str">
        <f t="shared" si="16"/>
        <v>lower</v>
      </c>
      <c r="H351" s="2">
        <v>160000</v>
      </c>
      <c r="I351" t="str">
        <f t="shared" si="17"/>
        <v>high</v>
      </c>
    </row>
    <row r="352" spans="1:9" x14ac:dyDescent="0.25">
      <c r="A352">
        <v>33</v>
      </c>
      <c r="B352" t="str">
        <f t="shared" si="15"/>
        <v>adult</v>
      </c>
      <c r="C352" s="1" t="s">
        <v>9</v>
      </c>
      <c r="D352" s="1" t="s">
        <v>10</v>
      </c>
      <c r="E352" s="1" t="s">
        <v>17</v>
      </c>
      <c r="F352">
        <v>11</v>
      </c>
      <c r="G352" t="str">
        <f t="shared" si="16"/>
        <v>lower</v>
      </c>
      <c r="H352" s="2">
        <v>198000</v>
      </c>
      <c r="I352" t="str">
        <f t="shared" si="17"/>
        <v>high</v>
      </c>
    </row>
    <row r="353" spans="1:9" x14ac:dyDescent="0.25">
      <c r="A353">
        <v>25</v>
      </c>
      <c r="B353" t="str">
        <f t="shared" si="15"/>
        <v>adolescentt</v>
      </c>
      <c r="C353" s="1" t="s">
        <v>6</v>
      </c>
      <c r="D353" s="1" t="s">
        <v>7</v>
      </c>
      <c r="E353" s="1" t="s">
        <v>11</v>
      </c>
      <c r="F353">
        <v>2</v>
      </c>
      <c r="G353" t="str">
        <f t="shared" si="16"/>
        <v>lower</v>
      </c>
      <c r="H353" s="2">
        <v>110000</v>
      </c>
      <c r="I353" t="str">
        <f t="shared" si="17"/>
        <v>high</v>
      </c>
    </row>
    <row r="354" spans="1:9" x14ac:dyDescent="0.25">
      <c r="A354">
        <v>30</v>
      </c>
      <c r="B354" t="str">
        <f t="shared" si="15"/>
        <v>adult</v>
      </c>
      <c r="C354" s="1" t="s">
        <v>9</v>
      </c>
      <c r="D354" s="1" t="s">
        <v>12</v>
      </c>
      <c r="E354" s="1" t="s">
        <v>43</v>
      </c>
      <c r="F354">
        <v>7</v>
      </c>
      <c r="G354" t="str">
        <f t="shared" si="16"/>
        <v>lower</v>
      </c>
      <c r="H354" s="2">
        <v>185000</v>
      </c>
      <c r="I354" t="str">
        <f t="shared" si="17"/>
        <v>high</v>
      </c>
    </row>
    <row r="355" spans="1:9" x14ac:dyDescent="0.25">
      <c r="A355">
        <v>27</v>
      </c>
      <c r="B355" t="str">
        <f t="shared" si="15"/>
        <v>adolescentt</v>
      </c>
      <c r="C355" s="1" t="s">
        <v>6</v>
      </c>
      <c r="D355" s="1" t="s">
        <v>7</v>
      </c>
      <c r="E355" s="1" t="s">
        <v>8</v>
      </c>
      <c r="F355">
        <v>4</v>
      </c>
      <c r="G355" t="str">
        <f t="shared" si="16"/>
        <v>lower</v>
      </c>
      <c r="H355" s="2">
        <v>140000</v>
      </c>
      <c r="I355" t="str">
        <f t="shared" si="17"/>
        <v>high</v>
      </c>
    </row>
    <row r="356" spans="1:9" x14ac:dyDescent="0.25">
      <c r="A356">
        <v>34</v>
      </c>
      <c r="B356" t="str">
        <f t="shared" si="15"/>
        <v>adult</v>
      </c>
      <c r="C356" s="1" t="s">
        <v>9</v>
      </c>
      <c r="D356" s="1" t="s">
        <v>10</v>
      </c>
      <c r="E356" s="1" t="s">
        <v>17</v>
      </c>
      <c r="F356">
        <v>12</v>
      </c>
      <c r="G356" t="str">
        <f t="shared" si="16"/>
        <v>lower</v>
      </c>
      <c r="H356" s="2">
        <v>196000</v>
      </c>
      <c r="I356" t="str">
        <f t="shared" si="17"/>
        <v>high</v>
      </c>
    </row>
    <row r="357" spans="1:9" x14ac:dyDescent="0.25">
      <c r="A357">
        <v>23</v>
      </c>
      <c r="B357" t="str">
        <f t="shared" si="15"/>
        <v>adolescentt</v>
      </c>
      <c r="C357" s="1" t="s">
        <v>6</v>
      </c>
      <c r="D357" s="1" t="s">
        <v>7</v>
      </c>
      <c r="E357" s="1" t="s">
        <v>11</v>
      </c>
      <c r="F357">
        <v>1</v>
      </c>
      <c r="G357" t="str">
        <f t="shared" si="16"/>
        <v>lower</v>
      </c>
      <c r="H357" s="2">
        <v>95000</v>
      </c>
      <c r="I357" t="str">
        <f t="shared" si="17"/>
        <v>low</v>
      </c>
    </row>
    <row r="358" spans="1:9" x14ac:dyDescent="0.25">
      <c r="A358">
        <v>32</v>
      </c>
      <c r="B358" t="str">
        <f t="shared" si="15"/>
        <v>adult</v>
      </c>
      <c r="C358" s="1" t="s">
        <v>9</v>
      </c>
      <c r="D358" s="1" t="s">
        <v>12</v>
      </c>
      <c r="E358" s="1" t="s">
        <v>43</v>
      </c>
      <c r="F358">
        <v>10</v>
      </c>
      <c r="G358" t="str">
        <f t="shared" si="16"/>
        <v>lower</v>
      </c>
      <c r="H358" s="2">
        <v>193000</v>
      </c>
      <c r="I358" t="str">
        <f t="shared" si="17"/>
        <v>high</v>
      </c>
    </row>
    <row r="359" spans="1:9" x14ac:dyDescent="0.25">
      <c r="A359">
        <v>29</v>
      </c>
      <c r="B359" t="str">
        <f t="shared" si="15"/>
        <v>adolescentt</v>
      </c>
      <c r="C359" s="1" t="s">
        <v>6</v>
      </c>
      <c r="D359" s="1" t="s">
        <v>7</v>
      </c>
      <c r="E359" s="1" t="s">
        <v>8</v>
      </c>
      <c r="F359">
        <v>6</v>
      </c>
      <c r="G359" t="str">
        <f t="shared" si="16"/>
        <v>lower</v>
      </c>
      <c r="H359" s="2">
        <v>175000</v>
      </c>
      <c r="I359" t="str">
        <f t="shared" si="17"/>
        <v>high</v>
      </c>
    </row>
    <row r="360" spans="1:9" x14ac:dyDescent="0.25">
      <c r="A360">
        <v>30</v>
      </c>
      <c r="B360" t="str">
        <f t="shared" si="15"/>
        <v>adult</v>
      </c>
      <c r="C360" s="1" t="s">
        <v>9</v>
      </c>
      <c r="D360" s="1" t="s">
        <v>7</v>
      </c>
      <c r="E360" s="1" t="s">
        <v>17</v>
      </c>
      <c r="F360">
        <v>5</v>
      </c>
      <c r="G360" t="str">
        <f t="shared" si="16"/>
        <v>lower</v>
      </c>
      <c r="H360" s="2">
        <v>160000</v>
      </c>
      <c r="I360" t="str">
        <f t="shared" si="17"/>
        <v>high</v>
      </c>
    </row>
    <row r="361" spans="1:9" x14ac:dyDescent="0.25">
      <c r="A361">
        <v>31</v>
      </c>
      <c r="B361" t="str">
        <f t="shared" si="15"/>
        <v>adult</v>
      </c>
      <c r="C361" s="1" t="s">
        <v>9</v>
      </c>
      <c r="D361" s="1" t="s">
        <v>10</v>
      </c>
      <c r="E361" s="1" t="s">
        <v>43</v>
      </c>
      <c r="F361">
        <v>6</v>
      </c>
      <c r="G361" t="str">
        <f t="shared" si="16"/>
        <v>lower</v>
      </c>
      <c r="H361" s="2">
        <v>180000</v>
      </c>
      <c r="I361" t="str">
        <f t="shared" si="17"/>
        <v>high</v>
      </c>
    </row>
    <row r="362" spans="1:9" x14ac:dyDescent="0.25">
      <c r="A362">
        <v>31</v>
      </c>
      <c r="B362" t="str">
        <f t="shared" si="15"/>
        <v>adult</v>
      </c>
      <c r="C362" s="1" t="s">
        <v>6</v>
      </c>
      <c r="D362" s="1" t="s">
        <v>7</v>
      </c>
      <c r="E362" s="1" t="s">
        <v>11</v>
      </c>
      <c r="F362">
        <v>9</v>
      </c>
      <c r="G362" t="str">
        <f t="shared" si="16"/>
        <v>lower</v>
      </c>
      <c r="H362" s="2">
        <v>195000</v>
      </c>
      <c r="I362" t="str">
        <f t="shared" si="17"/>
        <v>high</v>
      </c>
    </row>
    <row r="363" spans="1:9" x14ac:dyDescent="0.25">
      <c r="A363">
        <v>28</v>
      </c>
      <c r="B363" t="str">
        <f t="shared" si="15"/>
        <v>adolescentt</v>
      </c>
      <c r="C363" s="1" t="s">
        <v>9</v>
      </c>
      <c r="D363" s="1" t="s">
        <v>7</v>
      </c>
      <c r="E363" s="1" t="s">
        <v>8</v>
      </c>
      <c r="F363">
        <v>5</v>
      </c>
      <c r="G363" t="str">
        <f t="shared" si="16"/>
        <v>lower</v>
      </c>
      <c r="H363" s="2">
        <v>160000</v>
      </c>
      <c r="I363" t="str">
        <f t="shared" si="17"/>
        <v>high</v>
      </c>
    </row>
    <row r="364" spans="1:9" x14ac:dyDescent="0.25">
      <c r="A364">
        <v>33</v>
      </c>
      <c r="B364" t="str">
        <f t="shared" si="15"/>
        <v>adult</v>
      </c>
      <c r="C364" s="1" t="s">
        <v>6</v>
      </c>
      <c r="D364" s="1" t="s">
        <v>10</v>
      </c>
      <c r="E364" s="1" t="s">
        <v>17</v>
      </c>
      <c r="F364">
        <v>11</v>
      </c>
      <c r="G364" t="str">
        <f t="shared" si="16"/>
        <v>lower</v>
      </c>
      <c r="H364" s="2">
        <v>198000</v>
      </c>
      <c r="I364" t="str">
        <f t="shared" si="17"/>
        <v>high</v>
      </c>
    </row>
    <row r="365" spans="1:9" x14ac:dyDescent="0.25">
      <c r="A365">
        <v>26</v>
      </c>
      <c r="B365" t="str">
        <f t="shared" si="15"/>
        <v>adolescentt</v>
      </c>
      <c r="C365" s="1" t="s">
        <v>9</v>
      </c>
      <c r="D365" s="1" t="s">
        <v>7</v>
      </c>
      <c r="E365" s="1" t="s">
        <v>11</v>
      </c>
      <c r="F365">
        <v>3</v>
      </c>
      <c r="G365" t="str">
        <f t="shared" si="16"/>
        <v>lower</v>
      </c>
      <c r="H365" s="2">
        <v>130000</v>
      </c>
      <c r="I365" t="str">
        <f t="shared" si="17"/>
        <v>high</v>
      </c>
    </row>
    <row r="366" spans="1:9" x14ac:dyDescent="0.25">
      <c r="A366">
        <v>30</v>
      </c>
      <c r="B366" t="str">
        <f t="shared" si="15"/>
        <v>adult</v>
      </c>
      <c r="C366" s="1" t="s">
        <v>6</v>
      </c>
      <c r="D366" s="1" t="s">
        <v>12</v>
      </c>
      <c r="E366" s="1" t="s">
        <v>43</v>
      </c>
      <c r="F366">
        <v>7</v>
      </c>
      <c r="G366" t="str">
        <f t="shared" si="16"/>
        <v>lower</v>
      </c>
      <c r="H366" s="2">
        <v>185000</v>
      </c>
      <c r="I366" t="str">
        <f t="shared" si="17"/>
        <v>high</v>
      </c>
    </row>
    <row r="367" spans="1:9" x14ac:dyDescent="0.25">
      <c r="A367">
        <v>27</v>
      </c>
      <c r="B367" t="str">
        <f t="shared" si="15"/>
        <v>adolescentt</v>
      </c>
      <c r="C367" s="1" t="s">
        <v>9</v>
      </c>
      <c r="D367" s="1" t="s">
        <v>7</v>
      </c>
      <c r="E367" s="1" t="s">
        <v>8</v>
      </c>
      <c r="F367">
        <v>4</v>
      </c>
      <c r="G367" t="str">
        <f t="shared" si="16"/>
        <v>lower</v>
      </c>
      <c r="H367" s="2">
        <v>140000</v>
      </c>
      <c r="I367" t="str">
        <f t="shared" si="17"/>
        <v>high</v>
      </c>
    </row>
    <row r="368" spans="1:9" x14ac:dyDescent="0.25">
      <c r="A368">
        <v>34</v>
      </c>
      <c r="B368" t="str">
        <f t="shared" si="15"/>
        <v>adult</v>
      </c>
      <c r="C368" s="1" t="s">
        <v>6</v>
      </c>
      <c r="D368" s="1" t="s">
        <v>10</v>
      </c>
      <c r="E368" s="1" t="s">
        <v>17</v>
      </c>
      <c r="F368">
        <v>12</v>
      </c>
      <c r="G368" t="str">
        <f t="shared" si="16"/>
        <v>lower</v>
      </c>
      <c r="H368" s="2">
        <v>196000</v>
      </c>
      <c r="I368" t="str">
        <f t="shared" si="17"/>
        <v>high</v>
      </c>
    </row>
    <row r="369" spans="1:9" x14ac:dyDescent="0.25">
      <c r="A369">
        <v>25</v>
      </c>
      <c r="B369" t="str">
        <f t="shared" si="15"/>
        <v>adolescentt</v>
      </c>
      <c r="C369" s="1" t="s">
        <v>9</v>
      </c>
      <c r="D369" s="1" t="s">
        <v>7</v>
      </c>
      <c r="E369" s="1" t="s">
        <v>11</v>
      </c>
      <c r="F369">
        <v>2</v>
      </c>
      <c r="G369" t="str">
        <f t="shared" si="16"/>
        <v>lower</v>
      </c>
      <c r="H369" s="2">
        <v>110000</v>
      </c>
      <c r="I369" t="str">
        <f t="shared" si="17"/>
        <v>high</v>
      </c>
    </row>
    <row r="370" spans="1:9" x14ac:dyDescent="0.25">
      <c r="A370">
        <v>30</v>
      </c>
      <c r="B370" t="str">
        <f t="shared" si="15"/>
        <v>adult</v>
      </c>
      <c r="C370" s="1" t="s">
        <v>6</v>
      </c>
      <c r="D370" s="1" t="s">
        <v>7</v>
      </c>
      <c r="E370" s="1" t="s">
        <v>11</v>
      </c>
      <c r="F370">
        <v>5</v>
      </c>
      <c r="G370" t="str">
        <f t="shared" si="16"/>
        <v>lower</v>
      </c>
      <c r="H370" s="2">
        <v>160000</v>
      </c>
      <c r="I370" t="str">
        <f t="shared" si="17"/>
        <v>high</v>
      </c>
    </row>
    <row r="371" spans="1:9" x14ac:dyDescent="0.25">
      <c r="A371">
        <v>31</v>
      </c>
      <c r="B371" t="str">
        <f t="shared" si="15"/>
        <v>adult</v>
      </c>
      <c r="C371" s="1" t="s">
        <v>9</v>
      </c>
      <c r="D371" s="1" t="s">
        <v>12</v>
      </c>
      <c r="E371" s="1" t="s">
        <v>43</v>
      </c>
      <c r="F371">
        <v>9</v>
      </c>
      <c r="G371" t="str">
        <f t="shared" si="16"/>
        <v>lower</v>
      </c>
      <c r="H371" s="2">
        <v>195000</v>
      </c>
      <c r="I371" t="str">
        <f t="shared" si="17"/>
        <v>high</v>
      </c>
    </row>
    <row r="372" spans="1:9" x14ac:dyDescent="0.25">
      <c r="A372">
        <v>25</v>
      </c>
      <c r="B372" t="str">
        <f t="shared" si="15"/>
        <v>adolescentt</v>
      </c>
      <c r="C372" s="1" t="s">
        <v>6</v>
      </c>
      <c r="D372" s="1" t="s">
        <v>7</v>
      </c>
      <c r="E372" s="1" t="s">
        <v>11</v>
      </c>
      <c r="F372">
        <v>2</v>
      </c>
      <c r="G372" t="str">
        <f t="shared" si="16"/>
        <v>lower</v>
      </c>
      <c r="H372" s="2">
        <v>125000</v>
      </c>
      <c r="I372" t="str">
        <f t="shared" si="17"/>
        <v>high</v>
      </c>
    </row>
    <row r="373" spans="1:9" x14ac:dyDescent="0.25">
      <c r="A373">
        <v>28</v>
      </c>
      <c r="B373" t="str">
        <f t="shared" si="15"/>
        <v>adolescentt</v>
      </c>
      <c r="C373" s="1" t="s">
        <v>9</v>
      </c>
      <c r="D373" s="1" t="s">
        <v>10</v>
      </c>
      <c r="E373" s="1" t="s">
        <v>43</v>
      </c>
      <c r="F373">
        <v>6</v>
      </c>
      <c r="G373" t="str">
        <f t="shared" si="16"/>
        <v>lower</v>
      </c>
      <c r="H373" s="2">
        <v>175000</v>
      </c>
      <c r="I373" t="str">
        <f t="shared" si="17"/>
        <v>high</v>
      </c>
    </row>
    <row r="374" spans="1:9" x14ac:dyDescent="0.25">
      <c r="A374">
        <v>30</v>
      </c>
      <c r="B374" t="str">
        <f t="shared" si="15"/>
        <v>adult</v>
      </c>
      <c r="C374" s="1" t="s">
        <v>6</v>
      </c>
      <c r="D374" s="1" t="s">
        <v>7</v>
      </c>
      <c r="E374" s="1" t="s">
        <v>8</v>
      </c>
      <c r="F374">
        <v>8</v>
      </c>
      <c r="G374" t="str">
        <f t="shared" si="16"/>
        <v>lower</v>
      </c>
      <c r="H374" s="2">
        <v>190000</v>
      </c>
      <c r="I374" t="str">
        <f t="shared" si="17"/>
        <v>high</v>
      </c>
    </row>
    <row r="375" spans="1:9" x14ac:dyDescent="0.25">
      <c r="A375">
        <v>24</v>
      </c>
      <c r="B375" t="str">
        <f t="shared" si="15"/>
        <v>adolescentt</v>
      </c>
      <c r="C375" s="1" t="s">
        <v>6</v>
      </c>
      <c r="D375" s="1" t="s">
        <v>7</v>
      </c>
      <c r="E375" s="1" t="s">
        <v>11</v>
      </c>
      <c r="F375">
        <v>1</v>
      </c>
      <c r="G375" t="str">
        <f t="shared" si="16"/>
        <v>lower</v>
      </c>
      <c r="H375" s="2">
        <v>95000</v>
      </c>
      <c r="I375" t="str">
        <f t="shared" si="17"/>
        <v>low</v>
      </c>
    </row>
    <row r="376" spans="1:9" x14ac:dyDescent="0.25">
      <c r="A376">
        <v>31</v>
      </c>
      <c r="B376" t="str">
        <f t="shared" si="15"/>
        <v>adult</v>
      </c>
      <c r="C376" s="1" t="s">
        <v>6</v>
      </c>
      <c r="D376" s="1" t="s">
        <v>10</v>
      </c>
      <c r="E376" s="1" t="s">
        <v>43</v>
      </c>
      <c r="F376">
        <v>9</v>
      </c>
      <c r="G376" t="str">
        <f t="shared" si="16"/>
        <v>lower</v>
      </c>
      <c r="H376" s="2">
        <v>195000</v>
      </c>
      <c r="I376" t="str">
        <f t="shared" si="17"/>
        <v>high</v>
      </c>
    </row>
    <row r="377" spans="1:9" x14ac:dyDescent="0.25">
      <c r="A377">
        <v>23</v>
      </c>
      <c r="B377" t="str">
        <f t="shared" si="15"/>
        <v>adolescentt</v>
      </c>
      <c r="C377" s="1" t="s">
        <v>6</v>
      </c>
      <c r="D377" s="1" t="s">
        <v>7</v>
      </c>
      <c r="E377" s="1" t="s">
        <v>11</v>
      </c>
      <c r="F377">
        <v>1</v>
      </c>
      <c r="G377" t="str">
        <f t="shared" si="16"/>
        <v>lower</v>
      </c>
      <c r="H377" s="2">
        <v>90000</v>
      </c>
      <c r="I377" t="str">
        <f t="shared" si="17"/>
        <v>low</v>
      </c>
    </row>
    <row r="378" spans="1:9" x14ac:dyDescent="0.25">
      <c r="A378">
        <v>29</v>
      </c>
      <c r="B378" t="str">
        <f t="shared" si="15"/>
        <v>adolescentt</v>
      </c>
      <c r="C378" s="1" t="s">
        <v>6</v>
      </c>
      <c r="D378" s="1" t="s">
        <v>7</v>
      </c>
      <c r="E378" s="1" t="s">
        <v>8</v>
      </c>
      <c r="F378">
        <v>6</v>
      </c>
      <c r="G378" t="str">
        <f t="shared" si="16"/>
        <v>lower</v>
      </c>
      <c r="H378" s="2">
        <v>170000</v>
      </c>
      <c r="I378" t="str">
        <f t="shared" si="17"/>
        <v>high</v>
      </c>
    </row>
    <row r="379" spans="1:9" x14ac:dyDescent="0.25">
      <c r="A379">
        <v>26</v>
      </c>
      <c r="B379" t="str">
        <f t="shared" si="15"/>
        <v>adolescentt</v>
      </c>
      <c r="C379" s="1" t="s">
        <v>6</v>
      </c>
      <c r="D379" s="1" t="s">
        <v>7</v>
      </c>
      <c r="E379" s="1" t="s">
        <v>11</v>
      </c>
      <c r="F379">
        <v>3</v>
      </c>
      <c r="G379" t="str">
        <f t="shared" si="16"/>
        <v>lower</v>
      </c>
      <c r="H379" s="2">
        <v>135000</v>
      </c>
      <c r="I379" t="str">
        <f t="shared" si="17"/>
        <v>high</v>
      </c>
    </row>
    <row r="380" spans="1:9" x14ac:dyDescent="0.25">
      <c r="A380">
        <v>25</v>
      </c>
      <c r="B380" t="str">
        <f t="shared" si="15"/>
        <v>adolescentt</v>
      </c>
      <c r="C380" s="1" t="s">
        <v>6</v>
      </c>
      <c r="D380" s="1" t="s">
        <v>7</v>
      </c>
      <c r="E380" s="1" t="s">
        <v>11</v>
      </c>
      <c r="F380">
        <v>2</v>
      </c>
      <c r="G380" t="str">
        <f t="shared" si="16"/>
        <v>lower</v>
      </c>
      <c r="H380" s="2">
        <v>115000</v>
      </c>
      <c r="I380" t="str">
        <f t="shared" si="17"/>
        <v>high</v>
      </c>
    </row>
    <row r="381" spans="1:9" x14ac:dyDescent="0.25">
      <c r="A381">
        <v>27</v>
      </c>
      <c r="B381" t="str">
        <f t="shared" si="15"/>
        <v>adolescentt</v>
      </c>
      <c r="C381" s="1" t="s">
        <v>9</v>
      </c>
      <c r="D381" s="1" t="s">
        <v>10</v>
      </c>
      <c r="E381" s="1" t="s">
        <v>43</v>
      </c>
      <c r="F381">
        <v>4</v>
      </c>
      <c r="G381" t="str">
        <f t="shared" si="16"/>
        <v>lower</v>
      </c>
      <c r="H381" s="2">
        <v>150000</v>
      </c>
      <c r="I381" t="str">
        <f t="shared" si="17"/>
        <v>high</v>
      </c>
    </row>
    <row r="382" spans="1:9" x14ac:dyDescent="0.25">
      <c r="A382">
        <v>24</v>
      </c>
      <c r="B382" t="str">
        <f t="shared" si="15"/>
        <v>adolescentt</v>
      </c>
      <c r="C382" s="1" t="s">
        <v>9</v>
      </c>
      <c r="D382" s="1" t="s">
        <v>7</v>
      </c>
      <c r="E382" s="1" t="s">
        <v>17</v>
      </c>
      <c r="F382">
        <v>3</v>
      </c>
      <c r="G382" t="str">
        <f t="shared" si="16"/>
        <v>lower</v>
      </c>
      <c r="H382" s="2">
        <v>125000</v>
      </c>
      <c r="I382" t="str">
        <f t="shared" si="17"/>
        <v>high</v>
      </c>
    </row>
    <row r="383" spans="1:9" x14ac:dyDescent="0.25">
      <c r="A383">
        <v>31</v>
      </c>
      <c r="B383" t="str">
        <f t="shared" si="15"/>
        <v>adult</v>
      </c>
      <c r="C383" s="1" t="s">
        <v>6</v>
      </c>
      <c r="D383" s="1" t="s">
        <v>10</v>
      </c>
      <c r="E383" s="1" t="s">
        <v>43</v>
      </c>
      <c r="F383">
        <v>7</v>
      </c>
      <c r="G383" t="str">
        <f t="shared" si="16"/>
        <v>lower</v>
      </c>
      <c r="H383" s="2">
        <v>180000</v>
      </c>
      <c r="I383" t="str">
        <f t="shared" si="17"/>
        <v>high</v>
      </c>
    </row>
    <row r="384" spans="1:9" x14ac:dyDescent="0.25">
      <c r="A384">
        <v>33</v>
      </c>
      <c r="B384" t="str">
        <f t="shared" si="15"/>
        <v>adult</v>
      </c>
      <c r="C384" s="1" t="s">
        <v>9</v>
      </c>
      <c r="D384" s="1" t="s">
        <v>10</v>
      </c>
      <c r="E384" s="1" t="s">
        <v>17</v>
      </c>
      <c r="F384">
        <v>10</v>
      </c>
      <c r="G384" t="str">
        <f t="shared" si="16"/>
        <v>lower</v>
      </c>
      <c r="H384" s="2">
        <v>195000</v>
      </c>
      <c r="I384" t="str">
        <f t="shared" si="17"/>
        <v>high</v>
      </c>
    </row>
    <row r="385" spans="1:9" x14ac:dyDescent="0.25">
      <c r="A385">
        <v>30</v>
      </c>
      <c r="B385" t="str">
        <f t="shared" si="15"/>
        <v>adult</v>
      </c>
      <c r="C385" s="1" t="s">
        <v>9</v>
      </c>
      <c r="D385" s="1" t="s">
        <v>12</v>
      </c>
      <c r="E385" s="1" t="s">
        <v>43</v>
      </c>
      <c r="F385">
        <v>6</v>
      </c>
      <c r="G385" t="str">
        <f t="shared" si="16"/>
        <v>lower</v>
      </c>
      <c r="H385" s="2">
        <v>170000</v>
      </c>
      <c r="I385" t="str">
        <f t="shared" si="17"/>
        <v>high</v>
      </c>
    </row>
    <row r="386" spans="1:9" x14ac:dyDescent="0.25">
      <c r="A386">
        <v>34</v>
      </c>
      <c r="B386" t="str">
        <f t="shared" ref="B386:B449" si="18">IF(A386&lt;30, "adolescentt", "adult")</f>
        <v>adult</v>
      </c>
      <c r="C386" s="1" t="s">
        <v>9</v>
      </c>
      <c r="D386" s="1" t="s">
        <v>10</v>
      </c>
      <c r="E386" s="1" t="s">
        <v>17</v>
      </c>
      <c r="F386">
        <v>11</v>
      </c>
      <c r="G386" t="str">
        <f t="shared" ref="G386:G449" si="19">IF(F386&lt;20, "lower", "higher")</f>
        <v>lower</v>
      </c>
      <c r="H386" s="2">
        <v>196000</v>
      </c>
      <c r="I386" t="str">
        <f t="shared" ref="I386:I449" si="20">IF(H386&lt;100000, "low", "high")</f>
        <v>high</v>
      </c>
    </row>
    <row r="387" spans="1:9" x14ac:dyDescent="0.25">
      <c r="A387">
        <v>23</v>
      </c>
      <c r="B387" t="str">
        <f t="shared" si="18"/>
        <v>adolescentt</v>
      </c>
      <c r="C387" s="1" t="s">
        <v>6</v>
      </c>
      <c r="D387" s="1" t="s">
        <v>7</v>
      </c>
      <c r="E387" s="1" t="s">
        <v>11</v>
      </c>
      <c r="F387">
        <v>1</v>
      </c>
      <c r="G387" t="str">
        <f t="shared" si="19"/>
        <v>lower</v>
      </c>
      <c r="H387" s="2">
        <v>92000</v>
      </c>
      <c r="I387" t="str">
        <f t="shared" si="20"/>
        <v>low</v>
      </c>
    </row>
    <row r="388" spans="1:9" x14ac:dyDescent="0.25">
      <c r="A388">
        <v>32</v>
      </c>
      <c r="B388" t="str">
        <f t="shared" si="18"/>
        <v>adult</v>
      </c>
      <c r="C388" s="1" t="s">
        <v>9</v>
      </c>
      <c r="D388" s="1" t="s">
        <v>12</v>
      </c>
      <c r="E388" s="1" t="s">
        <v>43</v>
      </c>
      <c r="F388">
        <v>9</v>
      </c>
      <c r="G388" t="str">
        <f t="shared" si="19"/>
        <v>lower</v>
      </c>
      <c r="H388" s="2">
        <v>195000</v>
      </c>
      <c r="I388" t="str">
        <f t="shared" si="20"/>
        <v>high</v>
      </c>
    </row>
    <row r="389" spans="1:9" x14ac:dyDescent="0.25">
      <c r="A389">
        <v>28</v>
      </c>
      <c r="B389" t="str">
        <f t="shared" si="18"/>
        <v>adolescentt</v>
      </c>
      <c r="C389" s="1" t="s">
        <v>6</v>
      </c>
      <c r="D389" s="1" t="s">
        <v>7</v>
      </c>
      <c r="E389" s="1" t="s">
        <v>8</v>
      </c>
      <c r="F389">
        <v>5</v>
      </c>
      <c r="G389" t="str">
        <f t="shared" si="19"/>
        <v>lower</v>
      </c>
      <c r="H389" s="2">
        <v>165000</v>
      </c>
      <c r="I389" t="str">
        <f t="shared" si="20"/>
        <v>high</v>
      </c>
    </row>
    <row r="390" spans="1:9" x14ac:dyDescent="0.25">
      <c r="A390">
        <v>25</v>
      </c>
      <c r="B390" t="str">
        <f t="shared" si="18"/>
        <v>adolescentt</v>
      </c>
      <c r="C390" s="1" t="s">
        <v>6</v>
      </c>
      <c r="D390" s="1" t="s">
        <v>7</v>
      </c>
      <c r="E390" s="1" t="s">
        <v>11</v>
      </c>
      <c r="F390">
        <v>3</v>
      </c>
      <c r="G390" t="str">
        <f t="shared" si="19"/>
        <v>lower</v>
      </c>
      <c r="H390" s="2">
        <v>135000</v>
      </c>
      <c r="I390" t="str">
        <f t="shared" si="20"/>
        <v>high</v>
      </c>
    </row>
    <row r="391" spans="1:9" x14ac:dyDescent="0.25">
      <c r="A391">
        <v>33</v>
      </c>
      <c r="B391" t="str">
        <f t="shared" si="18"/>
        <v>adult</v>
      </c>
      <c r="C391" s="1" t="s">
        <v>9</v>
      </c>
      <c r="D391" s="1" t="s">
        <v>10</v>
      </c>
      <c r="E391" s="1" t="s">
        <v>17</v>
      </c>
      <c r="F391">
        <v>11</v>
      </c>
      <c r="G391" t="str">
        <f t="shared" si="19"/>
        <v>lower</v>
      </c>
      <c r="H391" s="2">
        <v>196000</v>
      </c>
      <c r="I391" t="str">
        <f t="shared" si="20"/>
        <v>high</v>
      </c>
    </row>
    <row r="392" spans="1:9" x14ac:dyDescent="0.25">
      <c r="A392">
        <v>24</v>
      </c>
      <c r="B392" t="str">
        <f t="shared" si="18"/>
        <v>adolescentt</v>
      </c>
      <c r="C392" s="1" t="s">
        <v>6</v>
      </c>
      <c r="D392" s="1" t="s">
        <v>7</v>
      </c>
      <c r="E392" s="1" t="s">
        <v>11</v>
      </c>
      <c r="F392">
        <v>1</v>
      </c>
      <c r="G392" t="str">
        <f t="shared" si="19"/>
        <v>lower</v>
      </c>
      <c r="H392" s="2">
        <v>92000</v>
      </c>
      <c r="I392" t="str">
        <f t="shared" si="20"/>
        <v>low</v>
      </c>
    </row>
    <row r="393" spans="1:9" x14ac:dyDescent="0.25">
      <c r="A393">
        <v>32</v>
      </c>
      <c r="B393" t="str">
        <f t="shared" si="18"/>
        <v>adult</v>
      </c>
      <c r="C393" s="1" t="s">
        <v>6</v>
      </c>
      <c r="D393" s="1" t="s">
        <v>185</v>
      </c>
      <c r="E393" s="1" t="s">
        <v>11</v>
      </c>
      <c r="F393">
        <v>5</v>
      </c>
      <c r="G393" t="str">
        <f t="shared" si="19"/>
        <v>lower</v>
      </c>
      <c r="H393" s="2">
        <v>135000</v>
      </c>
      <c r="I393" t="str">
        <f t="shared" si="20"/>
        <v>high</v>
      </c>
    </row>
    <row r="394" spans="1:9" x14ac:dyDescent="0.25">
      <c r="A394">
        <v>27</v>
      </c>
      <c r="B394" t="str">
        <f t="shared" si="18"/>
        <v>adolescentt</v>
      </c>
      <c r="C394" s="1" t="s">
        <v>9</v>
      </c>
      <c r="D394" s="1" t="s">
        <v>186</v>
      </c>
      <c r="E394" s="1" t="s">
        <v>43</v>
      </c>
      <c r="F394">
        <v>3</v>
      </c>
      <c r="G394" t="str">
        <f t="shared" si="19"/>
        <v>lower</v>
      </c>
      <c r="H394" s="2">
        <v>180000</v>
      </c>
      <c r="I394" t="str">
        <f t="shared" si="20"/>
        <v>high</v>
      </c>
    </row>
    <row r="395" spans="1:9" x14ac:dyDescent="0.25">
      <c r="A395">
        <v>40</v>
      </c>
      <c r="B395" t="str">
        <f t="shared" si="18"/>
        <v>adult</v>
      </c>
      <c r="C395" s="1" t="s">
        <v>6</v>
      </c>
      <c r="D395" s="1" t="s">
        <v>185</v>
      </c>
      <c r="E395" s="1" t="s">
        <v>8</v>
      </c>
      <c r="F395">
        <v>12</v>
      </c>
      <c r="G395" t="str">
        <f t="shared" si="19"/>
        <v>lower</v>
      </c>
      <c r="H395" s="2">
        <v>195000</v>
      </c>
      <c r="I395" t="str">
        <f t="shared" si="20"/>
        <v>high</v>
      </c>
    </row>
    <row r="396" spans="1:9" x14ac:dyDescent="0.25">
      <c r="A396">
        <v>35</v>
      </c>
      <c r="B396" t="str">
        <f t="shared" si="18"/>
        <v>adult</v>
      </c>
      <c r="C396" s="1" t="s">
        <v>9</v>
      </c>
      <c r="D396" s="1" t="s">
        <v>185</v>
      </c>
      <c r="E396" s="1" t="s">
        <v>17</v>
      </c>
      <c r="F396">
        <v>8</v>
      </c>
      <c r="G396" t="str">
        <f t="shared" si="19"/>
        <v>lower</v>
      </c>
      <c r="H396" s="2">
        <v>165000</v>
      </c>
      <c r="I396" t="str">
        <f t="shared" si="20"/>
        <v>high</v>
      </c>
    </row>
    <row r="397" spans="1:9" x14ac:dyDescent="0.25">
      <c r="A397">
        <v>43</v>
      </c>
      <c r="B397" t="str">
        <f t="shared" si="18"/>
        <v>adult</v>
      </c>
      <c r="C397" s="1" t="s">
        <v>6</v>
      </c>
      <c r="D397" s="1" t="s">
        <v>186</v>
      </c>
      <c r="E397" s="1" t="s">
        <v>43</v>
      </c>
      <c r="F397">
        <v>15</v>
      </c>
      <c r="G397" t="str">
        <f t="shared" si="19"/>
        <v>lower</v>
      </c>
      <c r="H397" s="2">
        <v>198000</v>
      </c>
      <c r="I397" t="str">
        <f t="shared" si="20"/>
        <v>high</v>
      </c>
    </row>
    <row r="398" spans="1:9" x14ac:dyDescent="0.25">
      <c r="A398">
        <v>29</v>
      </c>
      <c r="B398" t="str">
        <f t="shared" si="18"/>
        <v>adolescentt</v>
      </c>
      <c r="C398" s="1" t="s">
        <v>9</v>
      </c>
      <c r="D398" s="1" t="s">
        <v>185</v>
      </c>
      <c r="E398" s="1" t="s">
        <v>8</v>
      </c>
      <c r="F398">
        <v>4</v>
      </c>
      <c r="G398" t="str">
        <f t="shared" si="19"/>
        <v>lower</v>
      </c>
      <c r="H398" s="2">
        <v>150000</v>
      </c>
      <c r="I398" t="str">
        <f t="shared" si="20"/>
        <v>high</v>
      </c>
    </row>
    <row r="399" spans="1:9" x14ac:dyDescent="0.25">
      <c r="A399">
        <v>36</v>
      </c>
      <c r="B399" t="str">
        <f t="shared" si="18"/>
        <v>adult</v>
      </c>
      <c r="C399" s="1" t="s">
        <v>6</v>
      </c>
      <c r="D399" s="1" t="s">
        <v>185</v>
      </c>
      <c r="E399" s="1" t="s">
        <v>11</v>
      </c>
      <c r="F399">
        <v>9</v>
      </c>
      <c r="G399" t="str">
        <f t="shared" si="19"/>
        <v>lower</v>
      </c>
      <c r="H399" s="2">
        <v>162000</v>
      </c>
      <c r="I399" t="str">
        <f t="shared" si="20"/>
        <v>high</v>
      </c>
    </row>
    <row r="400" spans="1:9" x14ac:dyDescent="0.25">
      <c r="A400">
        <v>31</v>
      </c>
      <c r="B400" t="str">
        <f t="shared" si="18"/>
        <v>adult</v>
      </c>
      <c r="C400" s="1" t="s">
        <v>6</v>
      </c>
      <c r="D400" s="1" t="s">
        <v>186</v>
      </c>
      <c r="E400" s="1" t="s">
        <v>43</v>
      </c>
      <c r="F400">
        <v>6</v>
      </c>
      <c r="G400" t="str">
        <f t="shared" si="19"/>
        <v>lower</v>
      </c>
      <c r="H400" s="2">
        <v>175000</v>
      </c>
      <c r="I400" t="str">
        <f t="shared" si="20"/>
        <v>high</v>
      </c>
    </row>
    <row r="401" spans="1:9" x14ac:dyDescent="0.25">
      <c r="A401">
        <v>42</v>
      </c>
      <c r="B401" t="str">
        <f t="shared" si="18"/>
        <v>adult</v>
      </c>
      <c r="C401" s="1" t="s">
        <v>9</v>
      </c>
      <c r="D401" s="1" t="s">
        <v>185</v>
      </c>
      <c r="E401" s="1" t="s">
        <v>8</v>
      </c>
      <c r="F401">
        <v>13</v>
      </c>
      <c r="G401" t="str">
        <f t="shared" si="19"/>
        <v>lower</v>
      </c>
      <c r="H401" s="2">
        <v>197000</v>
      </c>
      <c r="I401" t="str">
        <f t="shared" si="20"/>
        <v>high</v>
      </c>
    </row>
    <row r="402" spans="1:9" x14ac:dyDescent="0.25">
      <c r="A402">
        <v>33</v>
      </c>
      <c r="B402" t="str">
        <f t="shared" si="18"/>
        <v>adult</v>
      </c>
      <c r="C402" s="1" t="s">
        <v>6</v>
      </c>
      <c r="D402" s="1" t="s">
        <v>185</v>
      </c>
      <c r="E402" s="1" t="s">
        <v>11</v>
      </c>
      <c r="F402">
        <v>7</v>
      </c>
      <c r="G402" t="str">
        <f t="shared" si="19"/>
        <v>lower</v>
      </c>
      <c r="H402" s="2">
        <v>142000</v>
      </c>
      <c r="I402" t="str">
        <f t="shared" si="20"/>
        <v>high</v>
      </c>
    </row>
    <row r="403" spans="1:9" x14ac:dyDescent="0.25">
      <c r="A403">
        <v>29</v>
      </c>
      <c r="B403" t="str">
        <f t="shared" si="18"/>
        <v>adolescentt</v>
      </c>
      <c r="C403" s="1" t="s">
        <v>9</v>
      </c>
      <c r="D403" s="1" t="s">
        <v>186</v>
      </c>
      <c r="E403" s="1" t="s">
        <v>43</v>
      </c>
      <c r="F403">
        <v>4</v>
      </c>
      <c r="G403" t="str">
        <f t="shared" si="19"/>
        <v>lower</v>
      </c>
      <c r="H403" s="2">
        <v>182000</v>
      </c>
      <c r="I403" t="str">
        <f t="shared" si="20"/>
        <v>high</v>
      </c>
    </row>
    <row r="404" spans="1:9" x14ac:dyDescent="0.25">
      <c r="A404">
        <v>41</v>
      </c>
      <c r="B404" t="str">
        <f t="shared" si="18"/>
        <v>adult</v>
      </c>
      <c r="C404" s="1" t="s">
        <v>6</v>
      </c>
      <c r="D404" s="1" t="s">
        <v>185</v>
      </c>
      <c r="E404" s="1" t="s">
        <v>8</v>
      </c>
      <c r="F404">
        <v>11</v>
      </c>
      <c r="G404" t="str">
        <f t="shared" si="19"/>
        <v>lower</v>
      </c>
      <c r="H404" s="2">
        <v>185000</v>
      </c>
      <c r="I404" t="str">
        <f t="shared" si="20"/>
        <v>high</v>
      </c>
    </row>
    <row r="405" spans="1:9" x14ac:dyDescent="0.25">
      <c r="A405">
        <v>35</v>
      </c>
      <c r="B405" t="str">
        <f t="shared" si="18"/>
        <v>adult</v>
      </c>
      <c r="C405" s="1" t="s">
        <v>9</v>
      </c>
      <c r="D405" s="1" t="s">
        <v>185</v>
      </c>
      <c r="E405" s="1" t="s">
        <v>17</v>
      </c>
      <c r="F405">
        <v>8</v>
      </c>
      <c r="G405" t="str">
        <f t="shared" si="19"/>
        <v>lower</v>
      </c>
      <c r="H405" s="2">
        <v>170000</v>
      </c>
      <c r="I405" t="str">
        <f t="shared" si="20"/>
        <v>high</v>
      </c>
    </row>
    <row r="406" spans="1:9" x14ac:dyDescent="0.25">
      <c r="A406">
        <v>27</v>
      </c>
      <c r="B406" t="str">
        <f t="shared" si="18"/>
        <v>adolescentt</v>
      </c>
      <c r="C406" s="1" t="s">
        <v>6</v>
      </c>
      <c r="D406" s="1" t="s">
        <v>7</v>
      </c>
      <c r="E406" s="1" t="s">
        <v>8</v>
      </c>
      <c r="F406">
        <v>4</v>
      </c>
      <c r="G406" t="str">
        <f t="shared" si="19"/>
        <v>lower</v>
      </c>
      <c r="H406" s="2">
        <v>160000</v>
      </c>
      <c r="I406" t="str">
        <f t="shared" si="20"/>
        <v>high</v>
      </c>
    </row>
    <row r="407" spans="1:9" x14ac:dyDescent="0.25">
      <c r="A407">
        <v>32</v>
      </c>
      <c r="B407" t="str">
        <f t="shared" si="18"/>
        <v>adult</v>
      </c>
      <c r="C407" s="1" t="s">
        <v>6</v>
      </c>
      <c r="D407" s="1" t="s">
        <v>7</v>
      </c>
      <c r="E407" s="1" t="s">
        <v>43</v>
      </c>
      <c r="F407">
        <v>8</v>
      </c>
      <c r="G407" t="str">
        <f t="shared" si="19"/>
        <v>lower</v>
      </c>
      <c r="H407" s="2">
        <v>180000</v>
      </c>
      <c r="I407" t="str">
        <f t="shared" si="20"/>
        <v>high</v>
      </c>
    </row>
    <row r="408" spans="1:9" x14ac:dyDescent="0.25">
      <c r="A408">
        <v>29</v>
      </c>
      <c r="B408" t="str">
        <f t="shared" si="18"/>
        <v>adolescentt</v>
      </c>
      <c r="C408" s="1" t="s">
        <v>9</v>
      </c>
      <c r="D408" s="1" t="s">
        <v>10</v>
      </c>
      <c r="E408" s="1" t="s">
        <v>11</v>
      </c>
      <c r="F408">
        <v>6</v>
      </c>
      <c r="G408" t="str">
        <f t="shared" si="19"/>
        <v>lower</v>
      </c>
      <c r="H408" s="2">
        <v>150000</v>
      </c>
      <c r="I408" t="str">
        <f t="shared" si="20"/>
        <v>high</v>
      </c>
    </row>
    <row r="409" spans="1:9" x14ac:dyDescent="0.25">
      <c r="A409">
        <v>30</v>
      </c>
      <c r="B409" t="str">
        <f t="shared" si="18"/>
        <v>adult</v>
      </c>
      <c r="C409" s="1" t="s">
        <v>6</v>
      </c>
      <c r="D409" s="1" t="s">
        <v>7</v>
      </c>
      <c r="E409" s="1" t="s">
        <v>11</v>
      </c>
      <c r="F409">
        <v>5</v>
      </c>
      <c r="G409" t="str">
        <f t="shared" si="19"/>
        <v>lower</v>
      </c>
      <c r="H409" s="2">
        <v>140000</v>
      </c>
      <c r="I409" t="str">
        <f t="shared" si="20"/>
        <v>high</v>
      </c>
    </row>
    <row r="410" spans="1:9" x14ac:dyDescent="0.25">
      <c r="A410">
        <v>24</v>
      </c>
      <c r="B410" t="str">
        <f t="shared" si="18"/>
        <v>adolescentt</v>
      </c>
      <c r="C410" s="1" t="s">
        <v>6</v>
      </c>
      <c r="D410" s="1" t="s">
        <v>7</v>
      </c>
      <c r="E410" s="1" t="s">
        <v>11</v>
      </c>
      <c r="F410">
        <v>2</v>
      </c>
      <c r="G410" t="str">
        <f t="shared" si="19"/>
        <v>lower</v>
      </c>
      <c r="H410" s="2">
        <v>100000</v>
      </c>
      <c r="I410" t="str">
        <f t="shared" si="20"/>
        <v>high</v>
      </c>
    </row>
    <row r="411" spans="1:9" x14ac:dyDescent="0.25">
      <c r="A411">
        <v>33</v>
      </c>
      <c r="B411" t="str">
        <f t="shared" si="18"/>
        <v>adult</v>
      </c>
      <c r="C411" s="1" t="s">
        <v>9</v>
      </c>
      <c r="D411" s="1" t="s">
        <v>10</v>
      </c>
      <c r="E411" s="1" t="s">
        <v>17</v>
      </c>
      <c r="F411">
        <v>11</v>
      </c>
      <c r="G411" t="str">
        <f t="shared" si="19"/>
        <v>lower</v>
      </c>
      <c r="H411" s="2">
        <v>190000</v>
      </c>
      <c r="I411" t="str">
        <f t="shared" si="20"/>
        <v>high</v>
      </c>
    </row>
    <row r="412" spans="1:9" x14ac:dyDescent="0.25">
      <c r="A412">
        <v>26</v>
      </c>
      <c r="B412" t="str">
        <f t="shared" si="18"/>
        <v>adolescentt</v>
      </c>
      <c r="C412" s="1" t="s">
        <v>6</v>
      </c>
      <c r="D412" s="1" t="s">
        <v>7</v>
      </c>
      <c r="E412" s="1" t="s">
        <v>11</v>
      </c>
      <c r="F412">
        <v>3</v>
      </c>
      <c r="G412" t="str">
        <f t="shared" si="19"/>
        <v>lower</v>
      </c>
      <c r="H412" s="2">
        <v>120000</v>
      </c>
      <c r="I412" t="str">
        <f t="shared" si="20"/>
        <v>high</v>
      </c>
    </row>
    <row r="413" spans="1:9" x14ac:dyDescent="0.25">
      <c r="A413">
        <v>30</v>
      </c>
      <c r="B413" t="str">
        <f t="shared" si="18"/>
        <v>adult</v>
      </c>
      <c r="C413" s="1" t="s">
        <v>9</v>
      </c>
      <c r="D413" s="1" t="s">
        <v>12</v>
      </c>
      <c r="E413" s="1" t="s">
        <v>43</v>
      </c>
      <c r="F413">
        <v>7</v>
      </c>
      <c r="G413" t="str">
        <f t="shared" si="19"/>
        <v>lower</v>
      </c>
      <c r="H413" s="2">
        <v>170000</v>
      </c>
      <c r="I413" t="str">
        <f t="shared" si="20"/>
        <v>high</v>
      </c>
    </row>
    <row r="414" spans="1:9" x14ac:dyDescent="0.25">
      <c r="A414">
        <v>31</v>
      </c>
      <c r="B414" t="str">
        <f t="shared" si="18"/>
        <v>adult</v>
      </c>
      <c r="C414" s="1" t="s">
        <v>6</v>
      </c>
      <c r="D414" s="1" t="s">
        <v>7</v>
      </c>
      <c r="E414" s="1" t="s">
        <v>11</v>
      </c>
      <c r="F414">
        <v>9</v>
      </c>
      <c r="G414" t="str">
        <f t="shared" si="19"/>
        <v>lower</v>
      </c>
      <c r="H414" s="2">
        <v>190000</v>
      </c>
      <c r="I414" t="str">
        <f t="shared" si="20"/>
        <v>high</v>
      </c>
    </row>
    <row r="415" spans="1:9" x14ac:dyDescent="0.25">
      <c r="A415">
        <v>28</v>
      </c>
      <c r="B415" t="str">
        <f t="shared" si="18"/>
        <v>adolescentt</v>
      </c>
      <c r="C415" s="1" t="s">
        <v>9</v>
      </c>
      <c r="D415" s="1" t="s">
        <v>7</v>
      </c>
      <c r="E415" s="1" t="s">
        <v>8</v>
      </c>
      <c r="F415">
        <v>5</v>
      </c>
      <c r="G415" t="str">
        <f t="shared" si="19"/>
        <v>lower</v>
      </c>
      <c r="H415" s="2">
        <v>150000</v>
      </c>
      <c r="I415" t="str">
        <f t="shared" si="20"/>
        <v>high</v>
      </c>
    </row>
    <row r="416" spans="1:9" x14ac:dyDescent="0.25">
      <c r="A416">
        <v>26</v>
      </c>
      <c r="B416" t="str">
        <f t="shared" si="18"/>
        <v>adolescentt</v>
      </c>
      <c r="C416" s="1" t="s">
        <v>9</v>
      </c>
      <c r="D416" s="1" t="s">
        <v>7</v>
      </c>
      <c r="E416" s="1" t="s">
        <v>11</v>
      </c>
      <c r="F416">
        <v>3</v>
      </c>
      <c r="G416" t="str">
        <f t="shared" si="19"/>
        <v>lower</v>
      </c>
      <c r="H416" s="2">
        <v>120000</v>
      </c>
      <c r="I416" t="str">
        <f t="shared" si="20"/>
        <v>high</v>
      </c>
    </row>
    <row r="417" spans="1:9" x14ac:dyDescent="0.25">
      <c r="A417">
        <v>30</v>
      </c>
      <c r="B417" t="str">
        <f t="shared" si="18"/>
        <v>adult</v>
      </c>
      <c r="C417" s="1" t="s">
        <v>6</v>
      </c>
      <c r="D417" s="1" t="s">
        <v>12</v>
      </c>
      <c r="E417" s="1" t="s">
        <v>43</v>
      </c>
      <c r="F417">
        <v>7</v>
      </c>
      <c r="G417" t="str">
        <f t="shared" si="19"/>
        <v>lower</v>
      </c>
      <c r="H417" s="2">
        <v>170000</v>
      </c>
      <c r="I417" t="str">
        <f t="shared" si="20"/>
        <v>high</v>
      </c>
    </row>
    <row r="418" spans="1:9" x14ac:dyDescent="0.25">
      <c r="A418">
        <v>27</v>
      </c>
      <c r="B418" t="str">
        <f t="shared" si="18"/>
        <v>adolescentt</v>
      </c>
      <c r="C418" s="1" t="s">
        <v>9</v>
      </c>
      <c r="D418" s="1" t="s">
        <v>7</v>
      </c>
      <c r="E418" s="1" t="s">
        <v>17</v>
      </c>
      <c r="F418">
        <v>4</v>
      </c>
      <c r="G418" t="str">
        <f t="shared" si="19"/>
        <v>lower</v>
      </c>
      <c r="H418" s="2">
        <v>130000</v>
      </c>
      <c r="I418" t="str">
        <f t="shared" si="20"/>
        <v>high</v>
      </c>
    </row>
    <row r="419" spans="1:9" x14ac:dyDescent="0.25">
      <c r="A419">
        <v>24</v>
      </c>
      <c r="B419" t="str">
        <f t="shared" si="18"/>
        <v>adolescentt</v>
      </c>
      <c r="C419" s="1" t="s">
        <v>6</v>
      </c>
      <c r="D419" s="1" t="s">
        <v>7</v>
      </c>
      <c r="E419" s="1" t="s">
        <v>11</v>
      </c>
      <c r="F419">
        <v>2</v>
      </c>
      <c r="G419" t="str">
        <f t="shared" si="19"/>
        <v>lower</v>
      </c>
      <c r="H419" s="2">
        <v>95000</v>
      </c>
      <c r="I419" t="str">
        <f t="shared" si="20"/>
        <v>low</v>
      </c>
    </row>
    <row r="420" spans="1:9" x14ac:dyDescent="0.25">
      <c r="A420">
        <v>33</v>
      </c>
      <c r="B420" t="str">
        <f t="shared" si="18"/>
        <v>adult</v>
      </c>
      <c r="C420" s="1" t="s">
        <v>6</v>
      </c>
      <c r="D420" s="1" t="s">
        <v>10</v>
      </c>
      <c r="E420" s="1" t="s">
        <v>17</v>
      </c>
      <c r="F420">
        <v>11</v>
      </c>
      <c r="G420" t="str">
        <f t="shared" si="19"/>
        <v>lower</v>
      </c>
      <c r="H420" s="2">
        <v>195000</v>
      </c>
      <c r="I420" t="str">
        <f t="shared" si="20"/>
        <v>high</v>
      </c>
    </row>
    <row r="421" spans="1:9" x14ac:dyDescent="0.25">
      <c r="A421">
        <v>25</v>
      </c>
      <c r="B421" t="str">
        <f t="shared" si="18"/>
        <v>adolescentt</v>
      </c>
      <c r="C421" s="1" t="s">
        <v>6</v>
      </c>
      <c r="D421" s="1" t="s">
        <v>7</v>
      </c>
      <c r="E421" s="1" t="s">
        <v>11</v>
      </c>
      <c r="F421">
        <v>2</v>
      </c>
      <c r="G421" t="str">
        <f t="shared" si="19"/>
        <v>lower</v>
      </c>
      <c r="H421" s="2">
        <v>100000</v>
      </c>
      <c r="I421" t="str">
        <f t="shared" si="20"/>
        <v>high</v>
      </c>
    </row>
    <row r="422" spans="1:9" x14ac:dyDescent="0.25">
      <c r="A422">
        <v>28</v>
      </c>
      <c r="B422" t="str">
        <f t="shared" si="18"/>
        <v>adolescentt</v>
      </c>
      <c r="C422" s="1" t="s">
        <v>6</v>
      </c>
      <c r="D422" s="1" t="s">
        <v>7</v>
      </c>
      <c r="E422" s="1" t="s">
        <v>8</v>
      </c>
      <c r="F422">
        <v>5</v>
      </c>
      <c r="G422" t="str">
        <f t="shared" si="19"/>
        <v>lower</v>
      </c>
      <c r="H422" s="2">
        <v>150000</v>
      </c>
      <c r="I422" t="str">
        <f t="shared" si="20"/>
        <v>high</v>
      </c>
    </row>
    <row r="423" spans="1:9" x14ac:dyDescent="0.25">
      <c r="A423">
        <v>29</v>
      </c>
      <c r="B423" t="str">
        <f t="shared" si="18"/>
        <v>adolescentt</v>
      </c>
      <c r="C423" s="1" t="s">
        <v>9</v>
      </c>
      <c r="D423" s="1" t="s">
        <v>10</v>
      </c>
      <c r="E423" s="1" t="s">
        <v>43</v>
      </c>
      <c r="F423">
        <v>6</v>
      </c>
      <c r="G423" t="str">
        <f t="shared" si="19"/>
        <v>lower</v>
      </c>
      <c r="H423" s="2">
        <v>150000</v>
      </c>
      <c r="I423" t="str">
        <f t="shared" si="20"/>
        <v>high</v>
      </c>
    </row>
    <row r="424" spans="1:9" x14ac:dyDescent="0.25">
      <c r="A424">
        <v>33</v>
      </c>
      <c r="B424" t="str">
        <f t="shared" si="18"/>
        <v>adult</v>
      </c>
      <c r="C424" s="1" t="s">
        <v>9</v>
      </c>
      <c r="D424" s="1" t="s">
        <v>10</v>
      </c>
      <c r="E424" s="1" t="s">
        <v>17</v>
      </c>
      <c r="F424">
        <v>11</v>
      </c>
      <c r="G424" t="str">
        <f t="shared" si="19"/>
        <v>lower</v>
      </c>
      <c r="H424" s="2">
        <v>195000</v>
      </c>
      <c r="I424" t="str">
        <f t="shared" si="20"/>
        <v>high</v>
      </c>
    </row>
    <row r="425" spans="1:9" x14ac:dyDescent="0.25">
      <c r="A425">
        <v>31</v>
      </c>
      <c r="B425" t="str">
        <f t="shared" si="18"/>
        <v>adult</v>
      </c>
      <c r="C425" s="1" t="s">
        <v>9</v>
      </c>
      <c r="D425" s="1" t="s">
        <v>10</v>
      </c>
      <c r="E425" s="1" t="s">
        <v>43</v>
      </c>
      <c r="F425">
        <v>6</v>
      </c>
      <c r="G425" t="str">
        <f t="shared" si="19"/>
        <v>lower</v>
      </c>
      <c r="H425" s="2">
        <v>170000</v>
      </c>
      <c r="I425" t="str">
        <f t="shared" si="20"/>
        <v>high</v>
      </c>
    </row>
    <row r="426" spans="1:9" x14ac:dyDescent="0.25">
      <c r="A426">
        <v>32</v>
      </c>
      <c r="B426" t="str">
        <f t="shared" si="18"/>
        <v>adult</v>
      </c>
      <c r="C426" s="1" t="s">
        <v>6</v>
      </c>
      <c r="D426" s="1" t="s">
        <v>7</v>
      </c>
      <c r="E426" s="1" t="s">
        <v>8</v>
      </c>
      <c r="F426">
        <v>8</v>
      </c>
      <c r="G426" t="str">
        <f t="shared" si="19"/>
        <v>lower</v>
      </c>
      <c r="H426" s="2">
        <v>180000</v>
      </c>
      <c r="I426" t="str">
        <f t="shared" si="20"/>
        <v>high</v>
      </c>
    </row>
    <row r="427" spans="1:9" x14ac:dyDescent="0.25">
      <c r="A427">
        <v>34</v>
      </c>
      <c r="B427" t="str">
        <f t="shared" si="18"/>
        <v>adult</v>
      </c>
      <c r="C427" s="1" t="s">
        <v>9</v>
      </c>
      <c r="D427" s="1" t="s">
        <v>10</v>
      </c>
      <c r="E427" s="1" t="s">
        <v>17</v>
      </c>
      <c r="F427">
        <v>12</v>
      </c>
      <c r="G427" t="str">
        <f t="shared" si="19"/>
        <v>lower</v>
      </c>
      <c r="H427" s="2">
        <v>190000</v>
      </c>
      <c r="I427" t="str">
        <f t="shared" si="20"/>
        <v>high</v>
      </c>
    </row>
    <row r="428" spans="1:9" x14ac:dyDescent="0.25">
      <c r="A428">
        <v>25</v>
      </c>
      <c r="B428" t="str">
        <f t="shared" si="18"/>
        <v>adolescentt</v>
      </c>
      <c r="C428" s="1" t="s">
        <v>9</v>
      </c>
      <c r="D428" s="1" t="s">
        <v>7</v>
      </c>
      <c r="E428" s="1" t="s">
        <v>11</v>
      </c>
      <c r="F428">
        <v>2</v>
      </c>
      <c r="G428" t="str">
        <f t="shared" si="19"/>
        <v>lower</v>
      </c>
      <c r="H428" s="2">
        <v>100000</v>
      </c>
      <c r="I428" t="str">
        <f t="shared" si="20"/>
        <v>high</v>
      </c>
    </row>
    <row r="429" spans="1:9" x14ac:dyDescent="0.25">
      <c r="A429">
        <v>29</v>
      </c>
      <c r="B429" t="str">
        <f t="shared" si="18"/>
        <v>adolescentt</v>
      </c>
      <c r="C429" s="1" t="s">
        <v>6</v>
      </c>
      <c r="D429" s="1" t="s">
        <v>7</v>
      </c>
      <c r="E429" s="1" t="s">
        <v>8</v>
      </c>
      <c r="F429">
        <v>7</v>
      </c>
      <c r="G429" t="str">
        <f t="shared" si="19"/>
        <v>lower</v>
      </c>
      <c r="H429" s="2">
        <v>180000</v>
      </c>
      <c r="I429" t="str">
        <f t="shared" si="20"/>
        <v>high</v>
      </c>
    </row>
    <row r="430" spans="1:9" x14ac:dyDescent="0.25">
      <c r="A430">
        <v>27</v>
      </c>
      <c r="B430" t="str">
        <f t="shared" si="18"/>
        <v>adolescentt</v>
      </c>
      <c r="C430" s="1" t="s">
        <v>9</v>
      </c>
      <c r="D430" s="1" t="s">
        <v>7</v>
      </c>
      <c r="E430" s="1" t="s">
        <v>11</v>
      </c>
      <c r="F430">
        <v>5</v>
      </c>
      <c r="G430" t="str">
        <f t="shared" si="19"/>
        <v>lower</v>
      </c>
      <c r="H430" s="2">
        <v>120000</v>
      </c>
      <c r="I430" t="str">
        <f t="shared" si="20"/>
        <v>high</v>
      </c>
    </row>
    <row r="431" spans="1:9" x14ac:dyDescent="0.25">
      <c r="A431">
        <v>33</v>
      </c>
      <c r="B431" t="str">
        <f t="shared" si="18"/>
        <v>adult</v>
      </c>
      <c r="C431" s="1" t="s">
        <v>6</v>
      </c>
      <c r="D431" s="1" t="s">
        <v>10</v>
      </c>
      <c r="E431" s="1" t="s">
        <v>43</v>
      </c>
      <c r="F431">
        <v>10</v>
      </c>
      <c r="G431" t="str">
        <f t="shared" si="19"/>
        <v>lower</v>
      </c>
      <c r="H431" s="2">
        <v>195000</v>
      </c>
      <c r="I431" t="str">
        <f t="shared" si="20"/>
        <v>high</v>
      </c>
    </row>
    <row r="432" spans="1:9" x14ac:dyDescent="0.25">
      <c r="A432">
        <v>28</v>
      </c>
      <c r="B432" t="str">
        <f t="shared" si="18"/>
        <v>adolescentt</v>
      </c>
      <c r="C432" s="1" t="s">
        <v>6</v>
      </c>
      <c r="D432" s="1" t="s">
        <v>7</v>
      </c>
      <c r="E432" s="1" t="s">
        <v>8</v>
      </c>
      <c r="F432">
        <v>4</v>
      </c>
      <c r="G432" t="str">
        <f t="shared" si="19"/>
        <v>lower</v>
      </c>
      <c r="H432" s="2">
        <v>160000</v>
      </c>
      <c r="I432" t="str">
        <f t="shared" si="20"/>
        <v>high</v>
      </c>
    </row>
    <row r="433" spans="1:9" x14ac:dyDescent="0.25">
      <c r="A433">
        <v>26</v>
      </c>
      <c r="B433" t="str">
        <f t="shared" si="18"/>
        <v>adolescentt</v>
      </c>
      <c r="C433" s="1" t="s">
        <v>9</v>
      </c>
      <c r="D433" s="1" t="s">
        <v>7</v>
      </c>
      <c r="E433" s="1" t="s">
        <v>11</v>
      </c>
      <c r="F433">
        <v>3</v>
      </c>
      <c r="G433" t="str">
        <f t="shared" si="19"/>
        <v>lower</v>
      </c>
      <c r="H433" s="2">
        <v>100000</v>
      </c>
      <c r="I433" t="str">
        <f t="shared" si="20"/>
        <v>high</v>
      </c>
    </row>
    <row r="434" spans="1:9" x14ac:dyDescent="0.25">
      <c r="A434">
        <v>31</v>
      </c>
      <c r="B434" t="str">
        <f t="shared" si="18"/>
        <v>adult</v>
      </c>
      <c r="C434" s="1" t="s">
        <v>6</v>
      </c>
      <c r="D434" s="1" t="s">
        <v>7</v>
      </c>
      <c r="E434" s="1" t="s">
        <v>17</v>
      </c>
      <c r="F434">
        <v>8</v>
      </c>
      <c r="G434" t="str">
        <f t="shared" si="19"/>
        <v>lower</v>
      </c>
      <c r="H434" s="2">
        <v>190000</v>
      </c>
      <c r="I434" t="str">
        <f t="shared" si="20"/>
        <v>high</v>
      </c>
    </row>
    <row r="435" spans="1:9" x14ac:dyDescent="0.25">
      <c r="A435">
        <v>30</v>
      </c>
      <c r="B435" t="str">
        <f t="shared" si="18"/>
        <v>adult</v>
      </c>
      <c r="C435" s="1" t="s">
        <v>6</v>
      </c>
      <c r="D435" s="1" t="s">
        <v>10</v>
      </c>
      <c r="E435" s="1" t="s">
        <v>8</v>
      </c>
      <c r="F435">
        <v>6</v>
      </c>
      <c r="G435" t="str">
        <f t="shared" si="19"/>
        <v>lower</v>
      </c>
      <c r="H435" s="2">
        <v>170000</v>
      </c>
      <c r="I435" t="str">
        <f t="shared" si="20"/>
        <v>high</v>
      </c>
    </row>
    <row r="436" spans="1:9" x14ac:dyDescent="0.25">
      <c r="A436">
        <v>32</v>
      </c>
      <c r="B436" t="str">
        <f t="shared" si="18"/>
        <v>adult</v>
      </c>
      <c r="C436" s="1" t="s">
        <v>9</v>
      </c>
      <c r="D436" s="1" t="s">
        <v>7</v>
      </c>
      <c r="E436" s="1" t="s">
        <v>43</v>
      </c>
      <c r="F436">
        <v>9</v>
      </c>
      <c r="G436" t="str">
        <f t="shared" si="19"/>
        <v>lower</v>
      </c>
      <c r="H436" s="2">
        <v>185000</v>
      </c>
      <c r="I436" t="str">
        <f t="shared" si="20"/>
        <v>high</v>
      </c>
    </row>
    <row r="437" spans="1:9" x14ac:dyDescent="0.25">
      <c r="A437">
        <v>29</v>
      </c>
      <c r="B437" t="str">
        <f t="shared" si="18"/>
        <v>adolescentt</v>
      </c>
      <c r="C437" s="1" t="s">
        <v>6</v>
      </c>
      <c r="D437" s="1" t="s">
        <v>7</v>
      </c>
      <c r="E437" s="1" t="s">
        <v>11</v>
      </c>
      <c r="F437">
        <v>7</v>
      </c>
      <c r="G437" t="str">
        <f t="shared" si="19"/>
        <v>lower</v>
      </c>
      <c r="H437" s="2">
        <v>130000</v>
      </c>
      <c r="I437" t="str">
        <f t="shared" si="20"/>
        <v>high</v>
      </c>
    </row>
    <row r="438" spans="1:9" x14ac:dyDescent="0.25">
      <c r="A438">
        <v>35</v>
      </c>
      <c r="B438" t="str">
        <f t="shared" si="18"/>
        <v>adult</v>
      </c>
      <c r="C438" s="1" t="s">
        <v>9</v>
      </c>
      <c r="D438" s="1" t="s">
        <v>7</v>
      </c>
      <c r="E438" s="1" t="s">
        <v>17</v>
      </c>
      <c r="F438">
        <v>12</v>
      </c>
      <c r="G438" t="str">
        <f t="shared" si="19"/>
        <v>lower</v>
      </c>
      <c r="H438" s="2">
        <v>190000</v>
      </c>
      <c r="I438" t="str">
        <f t="shared" si="20"/>
        <v>high</v>
      </c>
    </row>
    <row r="439" spans="1:9" x14ac:dyDescent="0.25">
      <c r="A439">
        <v>27</v>
      </c>
      <c r="B439" t="str">
        <f t="shared" si="18"/>
        <v>adolescentt</v>
      </c>
      <c r="C439" s="1" t="s">
        <v>6</v>
      </c>
      <c r="D439" s="1" t="s">
        <v>7</v>
      </c>
      <c r="E439" s="1" t="s">
        <v>8</v>
      </c>
      <c r="F439">
        <v>5</v>
      </c>
      <c r="G439" t="str">
        <f t="shared" si="19"/>
        <v>lower</v>
      </c>
      <c r="H439" s="2">
        <v>150000</v>
      </c>
      <c r="I439" t="str">
        <f t="shared" si="20"/>
        <v>high</v>
      </c>
    </row>
    <row r="440" spans="1:9" x14ac:dyDescent="0.25">
      <c r="A440">
        <v>28</v>
      </c>
      <c r="B440" t="str">
        <f t="shared" si="18"/>
        <v>adolescentt</v>
      </c>
      <c r="C440" s="1" t="s">
        <v>9</v>
      </c>
      <c r="D440" s="1" t="s">
        <v>10</v>
      </c>
      <c r="E440" s="1" t="s">
        <v>43</v>
      </c>
      <c r="F440">
        <v>6</v>
      </c>
      <c r="G440" t="str">
        <f t="shared" si="19"/>
        <v>lower</v>
      </c>
      <c r="H440" s="2">
        <v>150000</v>
      </c>
      <c r="I440" t="str">
        <f t="shared" si="20"/>
        <v>high</v>
      </c>
    </row>
    <row r="441" spans="1:9" x14ac:dyDescent="0.25">
      <c r="A441">
        <v>37</v>
      </c>
      <c r="B441" t="str">
        <f t="shared" si="18"/>
        <v>adult</v>
      </c>
      <c r="C441" s="1" t="s">
        <v>6</v>
      </c>
      <c r="D441" s="1" t="s">
        <v>12</v>
      </c>
      <c r="E441" s="1" t="s">
        <v>17</v>
      </c>
      <c r="F441">
        <v>14</v>
      </c>
      <c r="G441" t="str">
        <f t="shared" si="19"/>
        <v>lower</v>
      </c>
      <c r="H441" s="2">
        <v>195000</v>
      </c>
      <c r="I441" t="str">
        <f t="shared" si="20"/>
        <v>high</v>
      </c>
    </row>
    <row r="442" spans="1:9" x14ac:dyDescent="0.25">
      <c r="A442">
        <v>26</v>
      </c>
      <c r="B442" t="str">
        <f t="shared" si="18"/>
        <v>adolescentt</v>
      </c>
      <c r="C442" s="1" t="s">
        <v>6</v>
      </c>
      <c r="D442" s="1" t="s">
        <v>7</v>
      </c>
      <c r="E442" s="1" t="s">
        <v>11</v>
      </c>
      <c r="F442">
        <v>3</v>
      </c>
      <c r="G442" t="str">
        <f t="shared" si="19"/>
        <v>lower</v>
      </c>
      <c r="H442" s="2">
        <v>110000</v>
      </c>
      <c r="I442" t="str">
        <f t="shared" si="20"/>
        <v>high</v>
      </c>
    </row>
    <row r="443" spans="1:9" x14ac:dyDescent="0.25">
      <c r="A443">
        <v>30</v>
      </c>
      <c r="B443" t="str">
        <f t="shared" si="18"/>
        <v>adult</v>
      </c>
      <c r="C443" s="1" t="s">
        <v>9</v>
      </c>
      <c r="D443" s="1" t="s">
        <v>7</v>
      </c>
      <c r="E443" s="1" t="s">
        <v>8</v>
      </c>
      <c r="F443">
        <v>8</v>
      </c>
      <c r="G443" t="str">
        <f t="shared" si="19"/>
        <v>lower</v>
      </c>
      <c r="H443" s="2">
        <v>180000</v>
      </c>
      <c r="I443" t="str">
        <f t="shared" si="20"/>
        <v>high</v>
      </c>
    </row>
    <row r="444" spans="1:9" x14ac:dyDescent="0.25">
      <c r="A444">
        <v>31</v>
      </c>
      <c r="B444" t="str">
        <f t="shared" si="18"/>
        <v>adult</v>
      </c>
      <c r="C444" s="1" t="s">
        <v>6</v>
      </c>
      <c r="D444" s="1" t="s">
        <v>10</v>
      </c>
      <c r="E444" s="1" t="s">
        <v>43</v>
      </c>
      <c r="F444">
        <v>9</v>
      </c>
      <c r="G444" t="str">
        <f t="shared" si="19"/>
        <v>lower</v>
      </c>
      <c r="H444" s="2">
        <v>185000</v>
      </c>
      <c r="I444" t="str">
        <f t="shared" si="20"/>
        <v>high</v>
      </c>
    </row>
    <row r="445" spans="1:9" x14ac:dyDescent="0.25">
      <c r="A445">
        <v>29</v>
      </c>
      <c r="B445" t="str">
        <f t="shared" si="18"/>
        <v>adolescentt</v>
      </c>
      <c r="C445" s="1" t="s">
        <v>9</v>
      </c>
      <c r="D445" s="1" t="s">
        <v>7</v>
      </c>
      <c r="E445" s="1" t="s">
        <v>11</v>
      </c>
      <c r="F445">
        <v>7</v>
      </c>
      <c r="G445" t="str">
        <f t="shared" si="19"/>
        <v>lower</v>
      </c>
      <c r="H445" s="2">
        <v>130000</v>
      </c>
      <c r="I445" t="str">
        <f t="shared" si="20"/>
        <v>high</v>
      </c>
    </row>
    <row r="446" spans="1:9" x14ac:dyDescent="0.25">
      <c r="A446">
        <v>32</v>
      </c>
      <c r="B446" t="str">
        <f t="shared" si="18"/>
        <v>adult</v>
      </c>
      <c r="C446" s="1" t="s">
        <v>6</v>
      </c>
      <c r="D446" s="1" t="s">
        <v>7</v>
      </c>
      <c r="E446" s="1" t="s">
        <v>8</v>
      </c>
      <c r="F446">
        <v>10</v>
      </c>
      <c r="G446" t="str">
        <f t="shared" si="19"/>
        <v>lower</v>
      </c>
      <c r="H446" s="2">
        <v>190000</v>
      </c>
      <c r="I446" t="str">
        <f t="shared" si="20"/>
        <v>high</v>
      </c>
    </row>
    <row r="447" spans="1:9" x14ac:dyDescent="0.25">
      <c r="A447">
        <v>28</v>
      </c>
      <c r="B447" t="str">
        <f t="shared" si="18"/>
        <v>adolescentt</v>
      </c>
      <c r="C447" s="1" t="s">
        <v>9</v>
      </c>
      <c r="D447" s="1" t="s">
        <v>10</v>
      </c>
      <c r="E447" s="1" t="s">
        <v>43</v>
      </c>
      <c r="F447">
        <v>6</v>
      </c>
      <c r="G447" t="str">
        <f t="shared" si="19"/>
        <v>lower</v>
      </c>
      <c r="H447" s="2">
        <v>155000</v>
      </c>
      <c r="I447" t="str">
        <f t="shared" si="20"/>
        <v>high</v>
      </c>
    </row>
    <row r="448" spans="1:9" x14ac:dyDescent="0.25">
      <c r="A448">
        <v>34</v>
      </c>
      <c r="B448" t="str">
        <f t="shared" si="18"/>
        <v>adult</v>
      </c>
      <c r="C448" s="1" t="s">
        <v>6</v>
      </c>
      <c r="D448" s="1" t="s">
        <v>7</v>
      </c>
      <c r="E448" s="1" t="s">
        <v>8</v>
      </c>
      <c r="F448">
        <v>12</v>
      </c>
      <c r="G448" t="str">
        <f t="shared" si="19"/>
        <v>lower</v>
      </c>
      <c r="H448" s="2">
        <v>195000</v>
      </c>
      <c r="I448" t="str">
        <f t="shared" si="20"/>
        <v>high</v>
      </c>
    </row>
    <row r="449" spans="1:9" x14ac:dyDescent="0.25">
      <c r="A449">
        <v>25</v>
      </c>
      <c r="B449" t="str">
        <f t="shared" si="18"/>
        <v>adolescentt</v>
      </c>
      <c r="C449" s="1" t="s">
        <v>9</v>
      </c>
      <c r="D449" s="1" t="s">
        <v>7</v>
      </c>
      <c r="E449" s="1" t="s">
        <v>11</v>
      </c>
      <c r="F449">
        <v>2</v>
      </c>
      <c r="G449" t="str">
        <f t="shared" si="19"/>
        <v>lower</v>
      </c>
      <c r="H449" s="2">
        <v>90000</v>
      </c>
      <c r="I449" t="str">
        <f t="shared" si="20"/>
        <v>low</v>
      </c>
    </row>
    <row r="450" spans="1:9" x14ac:dyDescent="0.25">
      <c r="A450">
        <v>30</v>
      </c>
      <c r="B450" t="str">
        <f t="shared" ref="B450:B513" si="21">IF(A450&lt;30, "adolescentt", "adult")</f>
        <v>adult</v>
      </c>
      <c r="C450" s="1" t="s">
        <v>6</v>
      </c>
      <c r="D450" s="1" t="s">
        <v>7</v>
      </c>
      <c r="E450" s="1" t="s">
        <v>17</v>
      </c>
      <c r="F450">
        <v>8</v>
      </c>
      <c r="G450" t="str">
        <f t="shared" ref="G450:G513" si="22">IF(F450&lt;20, "lower", "higher")</f>
        <v>lower</v>
      </c>
      <c r="H450" s="2">
        <v>185000</v>
      </c>
      <c r="I450" t="str">
        <f t="shared" ref="I450:I513" si="23">IF(H450&lt;100000, "low", "high")</f>
        <v>high</v>
      </c>
    </row>
    <row r="451" spans="1:9" x14ac:dyDescent="0.25">
      <c r="A451">
        <v>29</v>
      </c>
      <c r="B451" t="str">
        <f t="shared" si="21"/>
        <v>adolescentt</v>
      </c>
      <c r="C451" s="1" t="s">
        <v>9</v>
      </c>
      <c r="D451" s="1" t="s">
        <v>7</v>
      </c>
      <c r="E451" s="1" t="s">
        <v>11</v>
      </c>
      <c r="F451">
        <v>6</v>
      </c>
      <c r="G451" t="str">
        <f t="shared" si="22"/>
        <v>lower</v>
      </c>
      <c r="H451" s="2">
        <v>120000</v>
      </c>
      <c r="I451" t="str">
        <f t="shared" si="23"/>
        <v>high</v>
      </c>
    </row>
    <row r="452" spans="1:9" x14ac:dyDescent="0.25">
      <c r="A452">
        <v>31</v>
      </c>
      <c r="B452" t="str">
        <f t="shared" si="21"/>
        <v>adult</v>
      </c>
      <c r="C452" s="1" t="s">
        <v>6</v>
      </c>
      <c r="D452" s="1" t="s">
        <v>7</v>
      </c>
      <c r="E452" s="1" t="s">
        <v>8</v>
      </c>
      <c r="F452">
        <v>9</v>
      </c>
      <c r="G452" t="str">
        <f t="shared" si="22"/>
        <v>lower</v>
      </c>
      <c r="H452" s="2">
        <v>180000</v>
      </c>
      <c r="I452" t="str">
        <f t="shared" si="23"/>
        <v>high</v>
      </c>
    </row>
    <row r="453" spans="1:9" x14ac:dyDescent="0.25">
      <c r="A453">
        <v>27</v>
      </c>
      <c r="B453" t="str">
        <f t="shared" si="21"/>
        <v>adolescentt</v>
      </c>
      <c r="C453" s="1" t="s">
        <v>9</v>
      </c>
      <c r="D453" s="1" t="s">
        <v>7</v>
      </c>
      <c r="E453" s="1" t="s">
        <v>11</v>
      </c>
      <c r="F453">
        <v>5</v>
      </c>
      <c r="G453" t="str">
        <f t="shared" si="22"/>
        <v>lower</v>
      </c>
      <c r="H453" s="2">
        <v>125000</v>
      </c>
      <c r="I453" t="str">
        <f t="shared" si="23"/>
        <v>high</v>
      </c>
    </row>
    <row r="454" spans="1:9" x14ac:dyDescent="0.25">
      <c r="A454">
        <v>28</v>
      </c>
      <c r="B454" t="str">
        <f t="shared" si="21"/>
        <v>adolescentt</v>
      </c>
      <c r="C454" s="1" t="s">
        <v>6</v>
      </c>
      <c r="D454" s="1" t="s">
        <v>185</v>
      </c>
      <c r="E454" s="1" t="s">
        <v>78</v>
      </c>
      <c r="F454">
        <v>7</v>
      </c>
      <c r="G454" t="str">
        <f t="shared" si="22"/>
        <v>lower</v>
      </c>
      <c r="H454" s="2">
        <v>175000</v>
      </c>
      <c r="I454" t="str">
        <f t="shared" si="23"/>
        <v>high</v>
      </c>
    </row>
    <row r="455" spans="1:9" x14ac:dyDescent="0.25">
      <c r="A455">
        <v>44</v>
      </c>
      <c r="B455" t="str">
        <f t="shared" si="21"/>
        <v>adult</v>
      </c>
      <c r="C455" s="1" t="s">
        <v>6</v>
      </c>
      <c r="D455" s="1" t="s">
        <v>12</v>
      </c>
      <c r="E455" s="1" t="s">
        <v>187</v>
      </c>
      <c r="F455">
        <v>18</v>
      </c>
      <c r="G455" t="str">
        <f t="shared" si="22"/>
        <v>lower</v>
      </c>
      <c r="H455" s="2">
        <v>190000</v>
      </c>
      <c r="I455" t="str">
        <f t="shared" si="23"/>
        <v>high</v>
      </c>
    </row>
    <row r="456" spans="1:9" x14ac:dyDescent="0.25">
      <c r="A456">
        <v>33</v>
      </c>
      <c r="B456" t="str">
        <f t="shared" si="21"/>
        <v>adult</v>
      </c>
      <c r="C456" s="1" t="s">
        <v>9</v>
      </c>
      <c r="D456" s="1" t="s">
        <v>186</v>
      </c>
      <c r="E456" s="1" t="s">
        <v>188</v>
      </c>
      <c r="F456">
        <v>5</v>
      </c>
      <c r="G456" t="str">
        <f t="shared" si="22"/>
        <v>lower</v>
      </c>
      <c r="H456" s="2">
        <v>110000</v>
      </c>
      <c r="I456" t="str">
        <f t="shared" si="23"/>
        <v>high</v>
      </c>
    </row>
    <row r="457" spans="1:9" x14ac:dyDescent="0.25">
      <c r="A457">
        <v>50</v>
      </c>
      <c r="B457" t="str">
        <f t="shared" si="21"/>
        <v>adult</v>
      </c>
      <c r="C457" s="1" t="s">
        <v>6</v>
      </c>
      <c r="D457" s="1" t="s">
        <v>12</v>
      </c>
      <c r="E457" s="1" t="s">
        <v>189</v>
      </c>
      <c r="F457">
        <v>16</v>
      </c>
      <c r="G457" t="str">
        <f t="shared" si="22"/>
        <v>lower</v>
      </c>
      <c r="H457" s="2">
        <v>195000</v>
      </c>
      <c r="I457" t="str">
        <f t="shared" si="23"/>
        <v>high</v>
      </c>
    </row>
    <row r="458" spans="1:9" x14ac:dyDescent="0.25">
      <c r="A458">
        <v>27</v>
      </c>
      <c r="B458" t="str">
        <f t="shared" si="21"/>
        <v>adolescentt</v>
      </c>
      <c r="C458" s="1" t="s">
        <v>9</v>
      </c>
      <c r="D458" s="1" t="s">
        <v>186</v>
      </c>
      <c r="E458" s="1" t="s">
        <v>190</v>
      </c>
      <c r="F458">
        <v>3</v>
      </c>
      <c r="G458" t="str">
        <f t="shared" si="22"/>
        <v>lower</v>
      </c>
      <c r="H458" s="2">
        <v>100000</v>
      </c>
      <c r="I458" t="str">
        <f t="shared" si="23"/>
        <v>high</v>
      </c>
    </row>
    <row r="459" spans="1:9" x14ac:dyDescent="0.25">
      <c r="A459">
        <v>25</v>
      </c>
      <c r="B459" t="str">
        <f t="shared" si="21"/>
        <v>adolescentt</v>
      </c>
      <c r="C459" s="1" t="s">
        <v>6</v>
      </c>
      <c r="D459" s="1" t="s">
        <v>185</v>
      </c>
      <c r="E459" s="1" t="s">
        <v>191</v>
      </c>
      <c r="F459">
        <v>1</v>
      </c>
      <c r="G459" t="str">
        <f t="shared" si="22"/>
        <v>lower</v>
      </c>
      <c r="H459" s="2">
        <v>60000</v>
      </c>
      <c r="I459" t="str">
        <f t="shared" si="23"/>
        <v>low</v>
      </c>
    </row>
    <row r="460" spans="1:9" x14ac:dyDescent="0.25">
      <c r="A460">
        <v>35</v>
      </c>
      <c r="B460" t="str">
        <f t="shared" si="21"/>
        <v>adult</v>
      </c>
      <c r="C460" s="1" t="s">
        <v>6</v>
      </c>
      <c r="D460" s="1" t="s">
        <v>186</v>
      </c>
      <c r="E460" s="1" t="s">
        <v>78</v>
      </c>
      <c r="F460">
        <v>8</v>
      </c>
      <c r="G460" t="str">
        <f t="shared" si="22"/>
        <v>lower</v>
      </c>
      <c r="H460" s="2">
        <v>155000</v>
      </c>
      <c r="I460" t="str">
        <f t="shared" si="23"/>
        <v>high</v>
      </c>
    </row>
    <row r="461" spans="1:9" x14ac:dyDescent="0.25">
      <c r="A461">
        <v>47</v>
      </c>
      <c r="B461" t="str">
        <f t="shared" si="21"/>
        <v>adult</v>
      </c>
      <c r="C461" s="1" t="s">
        <v>9</v>
      </c>
      <c r="D461" s="1" t="s">
        <v>12</v>
      </c>
      <c r="E461" s="1" t="s">
        <v>190</v>
      </c>
      <c r="F461">
        <v>12</v>
      </c>
      <c r="G461" t="str">
        <f t="shared" si="22"/>
        <v>lower</v>
      </c>
      <c r="H461" s="2">
        <v>175000</v>
      </c>
      <c r="I461" t="str">
        <f t="shared" si="23"/>
        <v>high</v>
      </c>
    </row>
    <row r="462" spans="1:9" x14ac:dyDescent="0.25">
      <c r="A462">
        <v>46</v>
      </c>
      <c r="B462" t="str">
        <f t="shared" si="21"/>
        <v>adult</v>
      </c>
      <c r="C462" s="1" t="s">
        <v>9</v>
      </c>
      <c r="D462" s="1" t="s">
        <v>186</v>
      </c>
      <c r="E462" s="1" t="s">
        <v>189</v>
      </c>
      <c r="F462">
        <v>13</v>
      </c>
      <c r="G462" t="str">
        <f t="shared" si="22"/>
        <v>lower</v>
      </c>
      <c r="H462" s="2">
        <v>180000</v>
      </c>
      <c r="I462" t="str">
        <f t="shared" si="23"/>
        <v>high</v>
      </c>
    </row>
    <row r="463" spans="1:9" x14ac:dyDescent="0.25">
      <c r="A463">
        <v>32</v>
      </c>
      <c r="B463" t="str">
        <f t="shared" si="21"/>
        <v>adult</v>
      </c>
      <c r="C463" s="1" t="s">
        <v>6</v>
      </c>
      <c r="D463" s="1" t="s">
        <v>185</v>
      </c>
      <c r="E463" s="1" t="s">
        <v>188</v>
      </c>
      <c r="F463">
        <v>4</v>
      </c>
      <c r="G463" t="str">
        <f t="shared" si="22"/>
        <v>lower</v>
      </c>
      <c r="H463" s="2">
        <v>95000</v>
      </c>
      <c r="I463" t="str">
        <f t="shared" si="23"/>
        <v>low</v>
      </c>
    </row>
    <row r="464" spans="1:9" x14ac:dyDescent="0.25">
      <c r="A464">
        <v>61</v>
      </c>
      <c r="B464" t="str">
        <f t="shared" si="21"/>
        <v>adult</v>
      </c>
      <c r="C464" s="1" t="s">
        <v>6</v>
      </c>
      <c r="D464" s="1" t="s">
        <v>12</v>
      </c>
      <c r="E464" s="1" t="s">
        <v>187</v>
      </c>
      <c r="F464">
        <v>20</v>
      </c>
      <c r="G464" t="str">
        <f t="shared" si="22"/>
        <v>higher</v>
      </c>
      <c r="H464" s="2">
        <v>200000</v>
      </c>
      <c r="I464" t="str">
        <f t="shared" si="23"/>
        <v>high</v>
      </c>
    </row>
    <row r="465" spans="1:9" x14ac:dyDescent="0.25">
      <c r="A465">
        <v>41</v>
      </c>
      <c r="B465" t="str">
        <f t="shared" si="21"/>
        <v>adult</v>
      </c>
      <c r="C465" s="1" t="s">
        <v>6</v>
      </c>
      <c r="D465" s="1" t="s">
        <v>186</v>
      </c>
      <c r="E465" s="1" t="s">
        <v>78</v>
      </c>
      <c r="F465">
        <v>11</v>
      </c>
      <c r="G465" t="str">
        <f t="shared" si="22"/>
        <v>lower</v>
      </c>
      <c r="H465" s="2">
        <v>165000</v>
      </c>
      <c r="I465" t="str">
        <f t="shared" si="23"/>
        <v>high</v>
      </c>
    </row>
    <row r="466" spans="1:9" x14ac:dyDescent="0.25">
      <c r="A466">
        <v>37</v>
      </c>
      <c r="B466" t="str">
        <f t="shared" si="21"/>
        <v>adult</v>
      </c>
      <c r="C466" s="1" t="s">
        <v>6</v>
      </c>
      <c r="D466" s="1" t="s">
        <v>186</v>
      </c>
      <c r="E466" s="1" t="s">
        <v>189</v>
      </c>
      <c r="F466">
        <v>9</v>
      </c>
      <c r="G466" t="str">
        <f t="shared" si="22"/>
        <v>lower</v>
      </c>
      <c r="H466" s="2">
        <v>145000</v>
      </c>
      <c r="I466" t="str">
        <f t="shared" si="23"/>
        <v>high</v>
      </c>
    </row>
    <row r="467" spans="1:9" x14ac:dyDescent="0.25">
      <c r="A467">
        <v>53</v>
      </c>
      <c r="B467" t="str">
        <f t="shared" si="21"/>
        <v>adult</v>
      </c>
      <c r="C467" s="1" t="s">
        <v>6</v>
      </c>
      <c r="D467" s="1" t="s">
        <v>12</v>
      </c>
      <c r="E467" s="1" t="s">
        <v>187</v>
      </c>
      <c r="F467">
        <v>19</v>
      </c>
      <c r="G467" t="str">
        <f t="shared" si="22"/>
        <v>lower</v>
      </c>
      <c r="H467" s="2">
        <v>195000</v>
      </c>
      <c r="I467" t="str">
        <f t="shared" si="23"/>
        <v>high</v>
      </c>
    </row>
    <row r="468" spans="1:9" x14ac:dyDescent="0.25">
      <c r="A468">
        <v>30</v>
      </c>
      <c r="B468" t="str">
        <f t="shared" si="21"/>
        <v>adult</v>
      </c>
      <c r="C468" s="1" t="s">
        <v>9</v>
      </c>
      <c r="D468" s="1" t="s">
        <v>185</v>
      </c>
      <c r="E468" s="1" t="s">
        <v>191</v>
      </c>
      <c r="F468">
        <v>2</v>
      </c>
      <c r="G468" t="str">
        <f t="shared" si="22"/>
        <v>lower</v>
      </c>
      <c r="H468" s="2">
        <v>75000</v>
      </c>
      <c r="I468" t="str">
        <f t="shared" si="23"/>
        <v>low</v>
      </c>
    </row>
    <row r="469" spans="1:9" x14ac:dyDescent="0.25">
      <c r="A469">
        <v>26</v>
      </c>
      <c r="B469" t="str">
        <f t="shared" si="21"/>
        <v>adolescentt</v>
      </c>
      <c r="C469" s="1" t="s">
        <v>9</v>
      </c>
      <c r="D469" s="1" t="s">
        <v>186</v>
      </c>
      <c r="E469" s="1" t="s">
        <v>188</v>
      </c>
      <c r="F469">
        <v>3</v>
      </c>
      <c r="G469" t="str">
        <f t="shared" si="22"/>
        <v>lower</v>
      </c>
      <c r="H469" s="2">
        <v>90000</v>
      </c>
      <c r="I469" t="str">
        <f t="shared" si="23"/>
        <v>low</v>
      </c>
    </row>
    <row r="470" spans="1:9" x14ac:dyDescent="0.25">
      <c r="A470">
        <v>37</v>
      </c>
      <c r="B470" t="str">
        <f t="shared" si="21"/>
        <v>adult</v>
      </c>
      <c r="C470" s="1" t="s">
        <v>9</v>
      </c>
      <c r="D470" s="1" t="s">
        <v>186</v>
      </c>
      <c r="E470" s="1" t="s">
        <v>78</v>
      </c>
      <c r="F470">
        <v>9</v>
      </c>
      <c r="G470" t="str">
        <f t="shared" si="22"/>
        <v>lower</v>
      </c>
      <c r="H470" s="2">
        <v>155000</v>
      </c>
      <c r="I470" t="str">
        <f t="shared" si="23"/>
        <v>high</v>
      </c>
    </row>
    <row r="471" spans="1:9" x14ac:dyDescent="0.25">
      <c r="A471">
        <v>32</v>
      </c>
      <c r="B471" t="str">
        <f t="shared" si="21"/>
        <v>adult</v>
      </c>
      <c r="C471" s="1" t="s">
        <v>6</v>
      </c>
      <c r="D471" s="1" t="s">
        <v>185</v>
      </c>
      <c r="E471" s="1" t="s">
        <v>190</v>
      </c>
      <c r="F471">
        <v>5</v>
      </c>
      <c r="G471" t="str">
        <f t="shared" si="22"/>
        <v>lower</v>
      </c>
      <c r="H471" s="2">
        <v>115000</v>
      </c>
      <c r="I471" t="str">
        <f t="shared" si="23"/>
        <v>high</v>
      </c>
    </row>
    <row r="472" spans="1:9" x14ac:dyDescent="0.25">
      <c r="A472">
        <v>44</v>
      </c>
      <c r="B472" t="str">
        <f t="shared" si="21"/>
        <v>adult</v>
      </c>
      <c r="C472" s="1" t="s">
        <v>9</v>
      </c>
      <c r="D472" s="1" t="s">
        <v>186</v>
      </c>
      <c r="E472" s="1" t="s">
        <v>78</v>
      </c>
      <c r="F472">
        <v>12</v>
      </c>
      <c r="G472" t="str">
        <f t="shared" si="22"/>
        <v>lower</v>
      </c>
      <c r="H472" s="2">
        <v>170000</v>
      </c>
      <c r="I472" t="str">
        <f t="shared" si="23"/>
        <v>high</v>
      </c>
    </row>
    <row r="473" spans="1:9" x14ac:dyDescent="0.25">
      <c r="A473">
        <v>50</v>
      </c>
      <c r="B473" t="str">
        <f t="shared" si="21"/>
        <v>adult</v>
      </c>
      <c r="C473" s="1" t="s">
        <v>9</v>
      </c>
      <c r="D473" s="1" t="s">
        <v>12</v>
      </c>
      <c r="E473" s="1" t="s">
        <v>187</v>
      </c>
      <c r="F473">
        <v>16</v>
      </c>
      <c r="G473" t="str">
        <f t="shared" si="22"/>
        <v>lower</v>
      </c>
      <c r="H473" s="2">
        <v>190000</v>
      </c>
      <c r="I473" t="str">
        <f t="shared" si="23"/>
        <v>high</v>
      </c>
    </row>
    <row r="474" spans="1:9" x14ac:dyDescent="0.25">
      <c r="A474">
        <v>27</v>
      </c>
      <c r="B474" t="str">
        <f t="shared" si="21"/>
        <v>adolescentt</v>
      </c>
      <c r="C474" s="1" t="s">
        <v>6</v>
      </c>
      <c r="D474" s="1" t="s">
        <v>185</v>
      </c>
      <c r="E474" s="1" t="s">
        <v>189</v>
      </c>
      <c r="F474">
        <v>4</v>
      </c>
      <c r="G474" t="str">
        <f t="shared" si="22"/>
        <v>lower</v>
      </c>
      <c r="H474" s="2">
        <v>115000</v>
      </c>
      <c r="I474" t="str">
        <f t="shared" si="23"/>
        <v>high</v>
      </c>
    </row>
    <row r="475" spans="1:9" x14ac:dyDescent="0.25">
      <c r="A475">
        <v>42</v>
      </c>
      <c r="B475" t="str">
        <f t="shared" si="21"/>
        <v>adult</v>
      </c>
      <c r="C475" s="1" t="s">
        <v>6</v>
      </c>
      <c r="D475" s="1" t="s">
        <v>12</v>
      </c>
      <c r="E475" s="1" t="s">
        <v>190</v>
      </c>
      <c r="F475">
        <v>14</v>
      </c>
      <c r="G475" t="str">
        <f t="shared" si="22"/>
        <v>lower</v>
      </c>
      <c r="H475" s="2">
        <v>180000</v>
      </c>
      <c r="I475" t="str">
        <f t="shared" si="23"/>
        <v>high</v>
      </c>
    </row>
    <row r="476" spans="1:9" x14ac:dyDescent="0.25">
      <c r="A476">
        <v>57</v>
      </c>
      <c r="B476" t="str">
        <f t="shared" si="21"/>
        <v>adult</v>
      </c>
      <c r="C476" s="1" t="s">
        <v>6</v>
      </c>
      <c r="D476" s="1" t="s">
        <v>12</v>
      </c>
      <c r="E476" s="1" t="s">
        <v>187</v>
      </c>
      <c r="F476">
        <v>18</v>
      </c>
      <c r="G476" t="str">
        <f t="shared" si="22"/>
        <v>lower</v>
      </c>
      <c r="H476" s="2">
        <v>195000</v>
      </c>
      <c r="I476" t="str">
        <f t="shared" si="23"/>
        <v>high</v>
      </c>
    </row>
    <row r="477" spans="1:9" x14ac:dyDescent="0.25">
      <c r="A477">
        <v>35</v>
      </c>
      <c r="B477" t="str">
        <f t="shared" si="21"/>
        <v>adult</v>
      </c>
      <c r="C477" s="1" t="s">
        <v>6</v>
      </c>
      <c r="D477" s="1" t="s">
        <v>186</v>
      </c>
      <c r="E477" s="1" t="s">
        <v>78</v>
      </c>
      <c r="F477">
        <v>7</v>
      </c>
      <c r="G477" t="str">
        <f t="shared" si="22"/>
        <v>lower</v>
      </c>
      <c r="H477" s="2">
        <v>140000</v>
      </c>
      <c r="I477" t="str">
        <f t="shared" si="23"/>
        <v>high</v>
      </c>
    </row>
    <row r="478" spans="1:9" x14ac:dyDescent="0.25">
      <c r="A478">
        <v>62</v>
      </c>
      <c r="B478" t="str">
        <f t="shared" si="21"/>
        <v>adult</v>
      </c>
      <c r="C478" s="1" t="s">
        <v>6</v>
      </c>
      <c r="D478" s="1" t="s">
        <v>12</v>
      </c>
      <c r="E478" s="1" t="s">
        <v>187</v>
      </c>
      <c r="F478">
        <v>19</v>
      </c>
      <c r="G478" t="str">
        <f t="shared" si="22"/>
        <v>lower</v>
      </c>
      <c r="H478" s="2">
        <v>200000</v>
      </c>
      <c r="I478" t="str">
        <f t="shared" si="23"/>
        <v>high</v>
      </c>
    </row>
    <row r="479" spans="1:9" x14ac:dyDescent="0.25">
      <c r="A479">
        <v>26</v>
      </c>
      <c r="B479" t="str">
        <f t="shared" si="21"/>
        <v>adolescentt</v>
      </c>
      <c r="C479" s="1" t="s">
        <v>9</v>
      </c>
      <c r="D479" s="1" t="s">
        <v>186</v>
      </c>
      <c r="E479" s="1" t="s">
        <v>188</v>
      </c>
      <c r="F479">
        <v>2</v>
      </c>
      <c r="G479" t="str">
        <f t="shared" si="22"/>
        <v>lower</v>
      </c>
      <c r="H479" s="2">
        <v>70000</v>
      </c>
      <c r="I479" t="str">
        <f t="shared" si="23"/>
        <v>low</v>
      </c>
    </row>
    <row r="480" spans="1:9" x14ac:dyDescent="0.25">
      <c r="A480">
        <v>42</v>
      </c>
      <c r="B480" t="str">
        <f t="shared" si="21"/>
        <v>adult</v>
      </c>
      <c r="C480" s="1" t="s">
        <v>9</v>
      </c>
      <c r="D480" s="1" t="s">
        <v>186</v>
      </c>
      <c r="E480" s="1" t="s">
        <v>189</v>
      </c>
      <c r="F480">
        <v>11</v>
      </c>
      <c r="G480" t="str">
        <f t="shared" si="22"/>
        <v>lower</v>
      </c>
      <c r="H480" s="2">
        <v>170000</v>
      </c>
      <c r="I480" t="str">
        <f t="shared" si="23"/>
        <v>high</v>
      </c>
    </row>
    <row r="481" spans="1:9" x14ac:dyDescent="0.25">
      <c r="A481">
        <v>41</v>
      </c>
      <c r="B481" t="str">
        <f t="shared" si="21"/>
        <v>adult</v>
      </c>
      <c r="C481" s="1" t="s">
        <v>9</v>
      </c>
      <c r="D481" s="1" t="s">
        <v>12</v>
      </c>
      <c r="E481" s="1" t="s">
        <v>187</v>
      </c>
      <c r="F481">
        <v>14</v>
      </c>
      <c r="G481" t="str">
        <f t="shared" si="22"/>
        <v>lower</v>
      </c>
      <c r="H481" s="2">
        <v>185000</v>
      </c>
      <c r="I481" t="str">
        <f t="shared" si="23"/>
        <v>high</v>
      </c>
    </row>
    <row r="482" spans="1:9" x14ac:dyDescent="0.25">
      <c r="A482">
        <v>36</v>
      </c>
      <c r="B482" t="str">
        <f t="shared" si="21"/>
        <v>adult</v>
      </c>
      <c r="C482" s="1" t="s">
        <v>9</v>
      </c>
      <c r="D482" s="1" t="s">
        <v>186</v>
      </c>
      <c r="E482" s="1" t="s">
        <v>190</v>
      </c>
      <c r="F482">
        <v>8</v>
      </c>
      <c r="G482" t="str">
        <f t="shared" si="22"/>
        <v>lower</v>
      </c>
      <c r="H482" s="2">
        <v>140000</v>
      </c>
      <c r="I482" t="str">
        <f t="shared" si="23"/>
        <v>high</v>
      </c>
    </row>
    <row r="483" spans="1:9" x14ac:dyDescent="0.25">
      <c r="A483">
        <v>49</v>
      </c>
      <c r="B483" t="str">
        <f t="shared" si="21"/>
        <v>adult</v>
      </c>
      <c r="C483" s="1" t="s">
        <v>6</v>
      </c>
      <c r="D483" s="1" t="s">
        <v>12</v>
      </c>
      <c r="E483" s="1" t="s">
        <v>187</v>
      </c>
      <c r="F483">
        <v>15</v>
      </c>
      <c r="G483" t="str">
        <f t="shared" si="22"/>
        <v>lower</v>
      </c>
      <c r="H483" s="2">
        <v>185000</v>
      </c>
      <c r="I483" t="str">
        <f t="shared" si="23"/>
        <v>high</v>
      </c>
    </row>
    <row r="484" spans="1:9" x14ac:dyDescent="0.25">
      <c r="A484">
        <v>49</v>
      </c>
      <c r="B484" t="str">
        <f t="shared" si="21"/>
        <v>adult</v>
      </c>
      <c r="C484" s="1" t="s">
        <v>6</v>
      </c>
      <c r="D484" s="1" t="s">
        <v>12</v>
      </c>
      <c r="E484" s="1" t="s">
        <v>189</v>
      </c>
      <c r="F484">
        <v>15</v>
      </c>
      <c r="G484" t="str">
        <f t="shared" si="22"/>
        <v>lower</v>
      </c>
      <c r="H484" s="2">
        <v>185000</v>
      </c>
      <c r="I484" t="str">
        <f t="shared" si="23"/>
        <v>high</v>
      </c>
    </row>
    <row r="485" spans="1:9" x14ac:dyDescent="0.25">
      <c r="A485">
        <v>47</v>
      </c>
      <c r="B485" t="str">
        <f t="shared" si="21"/>
        <v>adult</v>
      </c>
      <c r="C485" s="1" t="s">
        <v>6</v>
      </c>
      <c r="D485" s="1" t="s">
        <v>12</v>
      </c>
      <c r="E485" s="1" t="s">
        <v>187</v>
      </c>
      <c r="F485">
        <v>15</v>
      </c>
      <c r="G485" t="str">
        <f t="shared" si="22"/>
        <v>lower</v>
      </c>
      <c r="H485" s="2">
        <v>180000</v>
      </c>
      <c r="I485" t="str">
        <f t="shared" si="23"/>
        <v>high</v>
      </c>
    </row>
    <row r="486" spans="1:9" x14ac:dyDescent="0.25">
      <c r="A486">
        <v>47</v>
      </c>
      <c r="B486" t="str">
        <f t="shared" si="21"/>
        <v>adult</v>
      </c>
      <c r="C486" s="1" t="s">
        <v>6</v>
      </c>
      <c r="D486" s="1" t="s">
        <v>12</v>
      </c>
      <c r="E486" s="1" t="s">
        <v>78</v>
      </c>
      <c r="F486">
        <v>14</v>
      </c>
      <c r="G486" t="str">
        <f t="shared" si="22"/>
        <v>lower</v>
      </c>
      <c r="H486" s="2">
        <v>175000</v>
      </c>
      <c r="I486" t="str">
        <f t="shared" si="23"/>
        <v>high</v>
      </c>
    </row>
    <row r="487" spans="1:9" x14ac:dyDescent="0.25">
      <c r="A487">
        <v>26</v>
      </c>
      <c r="B487" t="str">
        <f t="shared" si="21"/>
        <v>adolescentt</v>
      </c>
      <c r="C487" s="1" t="s">
        <v>6</v>
      </c>
      <c r="D487" s="1" t="s">
        <v>185</v>
      </c>
      <c r="E487" s="1" t="s">
        <v>191</v>
      </c>
      <c r="F487">
        <v>2</v>
      </c>
      <c r="G487" t="str">
        <f t="shared" si="22"/>
        <v>lower</v>
      </c>
      <c r="H487" s="2">
        <v>70000</v>
      </c>
      <c r="I487" t="str">
        <f t="shared" si="23"/>
        <v>low</v>
      </c>
    </row>
    <row r="488" spans="1:9" x14ac:dyDescent="0.25">
      <c r="A488">
        <v>24</v>
      </c>
      <c r="B488" t="str">
        <f t="shared" si="21"/>
        <v>adolescentt</v>
      </c>
      <c r="C488" s="1" t="s">
        <v>9</v>
      </c>
      <c r="D488" s="1" t="s">
        <v>185</v>
      </c>
      <c r="E488" s="1" t="s">
        <v>188</v>
      </c>
      <c r="F488">
        <v>1</v>
      </c>
      <c r="G488" t="str">
        <f t="shared" si="22"/>
        <v>lower</v>
      </c>
      <c r="H488" s="2">
        <v>60000</v>
      </c>
      <c r="I488" t="str">
        <f t="shared" si="23"/>
        <v>low</v>
      </c>
    </row>
    <row r="489" spans="1:9" x14ac:dyDescent="0.25">
      <c r="A489">
        <v>62</v>
      </c>
      <c r="B489" t="str">
        <f t="shared" si="21"/>
        <v>adult</v>
      </c>
      <c r="C489" s="1" t="s">
        <v>6</v>
      </c>
      <c r="D489" s="1" t="s">
        <v>12</v>
      </c>
      <c r="E489" s="1" t="s">
        <v>187</v>
      </c>
      <c r="F489">
        <v>20</v>
      </c>
      <c r="G489" t="str">
        <f t="shared" si="22"/>
        <v>higher</v>
      </c>
      <c r="H489" s="2">
        <v>200000</v>
      </c>
      <c r="I489" t="str">
        <f t="shared" si="23"/>
        <v>high</v>
      </c>
    </row>
    <row r="490" spans="1:9" x14ac:dyDescent="0.25">
      <c r="A490">
        <v>42</v>
      </c>
      <c r="B490" t="str">
        <f t="shared" si="21"/>
        <v>adult</v>
      </c>
      <c r="C490" s="1" t="s">
        <v>6</v>
      </c>
      <c r="D490" s="1" t="s">
        <v>12</v>
      </c>
      <c r="E490" s="1" t="s">
        <v>78</v>
      </c>
      <c r="F490">
        <v>14</v>
      </c>
      <c r="G490" t="str">
        <f t="shared" si="22"/>
        <v>lower</v>
      </c>
      <c r="H490" s="2">
        <v>170000</v>
      </c>
      <c r="I490" t="str">
        <f t="shared" si="23"/>
        <v>high</v>
      </c>
    </row>
    <row r="491" spans="1:9" x14ac:dyDescent="0.25">
      <c r="A491">
        <v>41</v>
      </c>
      <c r="B491" t="str">
        <f t="shared" si="21"/>
        <v>adult</v>
      </c>
      <c r="C491" s="1" t="s">
        <v>9</v>
      </c>
      <c r="D491" s="1" t="s">
        <v>186</v>
      </c>
      <c r="E491" s="1" t="s">
        <v>189</v>
      </c>
      <c r="F491">
        <v>11</v>
      </c>
      <c r="G491" t="str">
        <f t="shared" si="22"/>
        <v>lower</v>
      </c>
      <c r="H491" s="2">
        <v>165000</v>
      </c>
      <c r="I491" t="str">
        <f t="shared" si="23"/>
        <v>high</v>
      </c>
    </row>
    <row r="492" spans="1:9" x14ac:dyDescent="0.25">
      <c r="A492">
        <v>23</v>
      </c>
      <c r="B492" t="str">
        <f t="shared" si="21"/>
        <v>adolescentt</v>
      </c>
      <c r="C492" s="1" t="s">
        <v>6</v>
      </c>
      <c r="D492" s="1" t="s">
        <v>185</v>
      </c>
      <c r="E492" s="1" t="s">
        <v>190</v>
      </c>
      <c r="F492">
        <v>1</v>
      </c>
      <c r="G492" t="str">
        <f t="shared" si="22"/>
        <v>lower</v>
      </c>
      <c r="H492" s="2">
        <v>55000</v>
      </c>
      <c r="I492" t="str">
        <f t="shared" si="23"/>
        <v>low</v>
      </c>
    </row>
    <row r="493" spans="1:9" x14ac:dyDescent="0.25">
      <c r="A493">
        <v>55</v>
      </c>
      <c r="B493" t="str">
        <f t="shared" si="21"/>
        <v>adult</v>
      </c>
      <c r="C493" s="1" t="s">
        <v>6</v>
      </c>
      <c r="D493" s="1" t="s">
        <v>12</v>
      </c>
      <c r="E493" s="1" t="s">
        <v>187</v>
      </c>
      <c r="F493">
        <v>17</v>
      </c>
      <c r="G493" t="str">
        <f t="shared" si="22"/>
        <v>lower</v>
      </c>
      <c r="H493" s="2">
        <v>190000</v>
      </c>
      <c r="I493" t="str">
        <f t="shared" si="23"/>
        <v>high</v>
      </c>
    </row>
    <row r="494" spans="1:9" x14ac:dyDescent="0.25">
      <c r="A494">
        <v>33</v>
      </c>
      <c r="B494" t="str">
        <f t="shared" si="21"/>
        <v>adult</v>
      </c>
      <c r="C494" s="1" t="s">
        <v>9</v>
      </c>
      <c r="D494" s="1" t="s">
        <v>185</v>
      </c>
      <c r="E494" s="1" t="s">
        <v>191</v>
      </c>
      <c r="F494">
        <v>5</v>
      </c>
      <c r="G494" t="str">
        <f t="shared" si="22"/>
        <v>lower</v>
      </c>
      <c r="H494" s="2">
        <v>105000</v>
      </c>
      <c r="I494" t="str">
        <f t="shared" si="23"/>
        <v>high</v>
      </c>
    </row>
    <row r="495" spans="1:9" x14ac:dyDescent="0.25">
      <c r="A495">
        <v>31</v>
      </c>
      <c r="B495" t="str">
        <f t="shared" si="21"/>
        <v>adult</v>
      </c>
      <c r="C495" s="1" t="s">
        <v>6</v>
      </c>
      <c r="D495" s="1" t="s">
        <v>186</v>
      </c>
      <c r="E495" s="1" t="s">
        <v>190</v>
      </c>
      <c r="F495">
        <v>6</v>
      </c>
      <c r="G495" t="str">
        <f t="shared" si="22"/>
        <v>lower</v>
      </c>
      <c r="H495" s="2">
        <v>130000</v>
      </c>
      <c r="I495" t="str">
        <f t="shared" si="23"/>
        <v>high</v>
      </c>
    </row>
    <row r="496" spans="1:9" x14ac:dyDescent="0.25">
      <c r="A496">
        <v>50</v>
      </c>
      <c r="B496" t="str">
        <f t="shared" si="21"/>
        <v>adult</v>
      </c>
      <c r="C496" s="1" t="s">
        <v>9</v>
      </c>
      <c r="D496" s="1" t="s">
        <v>12</v>
      </c>
      <c r="E496" s="1" t="s">
        <v>187</v>
      </c>
      <c r="F496">
        <v>16</v>
      </c>
      <c r="G496" t="str">
        <f t="shared" si="22"/>
        <v>lower</v>
      </c>
      <c r="H496" s="2">
        <v>185000</v>
      </c>
      <c r="I496" t="str">
        <f t="shared" si="23"/>
        <v>high</v>
      </c>
    </row>
    <row r="497" spans="1:9" x14ac:dyDescent="0.25">
      <c r="A497">
        <v>24</v>
      </c>
      <c r="B497" t="str">
        <f t="shared" si="21"/>
        <v>adolescentt</v>
      </c>
      <c r="C497" s="1" t="s">
        <v>9</v>
      </c>
      <c r="D497" s="1" t="s">
        <v>186</v>
      </c>
      <c r="E497" s="1" t="s">
        <v>188</v>
      </c>
      <c r="F497">
        <v>1</v>
      </c>
      <c r="G497" t="str">
        <f t="shared" si="22"/>
        <v>lower</v>
      </c>
      <c r="H497" s="2">
        <v>60000</v>
      </c>
      <c r="I497" t="str">
        <f t="shared" si="23"/>
        <v>low</v>
      </c>
    </row>
    <row r="498" spans="1:9" x14ac:dyDescent="0.25">
      <c r="A498">
        <v>56</v>
      </c>
      <c r="B498" t="str">
        <f t="shared" si="21"/>
        <v>adult</v>
      </c>
      <c r="C498" s="1" t="s">
        <v>6</v>
      </c>
      <c r="D498" s="1" t="s">
        <v>12</v>
      </c>
      <c r="E498" s="1" t="s">
        <v>187</v>
      </c>
      <c r="F498">
        <v>17</v>
      </c>
      <c r="G498" t="str">
        <f t="shared" si="22"/>
        <v>lower</v>
      </c>
      <c r="H498" s="2">
        <v>195000</v>
      </c>
      <c r="I498" t="str">
        <f t="shared" si="23"/>
        <v>high</v>
      </c>
    </row>
    <row r="499" spans="1:9" x14ac:dyDescent="0.25">
      <c r="A499">
        <v>24</v>
      </c>
      <c r="B499" t="str">
        <f t="shared" si="21"/>
        <v>adolescentt</v>
      </c>
      <c r="C499" s="1" t="s">
        <v>6</v>
      </c>
      <c r="D499" s="1" t="s">
        <v>185</v>
      </c>
      <c r="E499" s="1" t="s">
        <v>191</v>
      </c>
      <c r="F499">
        <v>1</v>
      </c>
      <c r="G499" t="str">
        <f t="shared" si="22"/>
        <v>lower</v>
      </c>
      <c r="H499" s="2">
        <v>60000</v>
      </c>
      <c r="I499" t="str">
        <f t="shared" si="23"/>
        <v>low</v>
      </c>
    </row>
    <row r="500" spans="1:9" x14ac:dyDescent="0.25">
      <c r="A500">
        <v>37</v>
      </c>
      <c r="B500" t="str">
        <f t="shared" si="21"/>
        <v>adult</v>
      </c>
      <c r="C500" s="1" t="s">
        <v>6</v>
      </c>
      <c r="D500" s="1" t="s">
        <v>186</v>
      </c>
      <c r="E500" s="1" t="s">
        <v>78</v>
      </c>
      <c r="F500">
        <v>8</v>
      </c>
      <c r="G500" t="str">
        <f t="shared" si="22"/>
        <v>lower</v>
      </c>
      <c r="H500" s="2">
        <v>150000</v>
      </c>
      <c r="I500" t="str">
        <f t="shared" si="23"/>
        <v>high</v>
      </c>
    </row>
    <row r="501" spans="1:9" x14ac:dyDescent="0.25">
      <c r="A501">
        <v>43</v>
      </c>
      <c r="B501" t="str">
        <f t="shared" si="21"/>
        <v>adult</v>
      </c>
      <c r="C501" s="1" t="s">
        <v>9</v>
      </c>
      <c r="D501" s="1" t="s">
        <v>12</v>
      </c>
      <c r="E501" s="1" t="s">
        <v>189</v>
      </c>
      <c r="F501">
        <v>13</v>
      </c>
      <c r="G501" t="str">
        <f t="shared" si="22"/>
        <v>lower</v>
      </c>
      <c r="H501" s="2">
        <v>180000</v>
      </c>
      <c r="I501" t="str">
        <f t="shared" si="23"/>
        <v>high</v>
      </c>
    </row>
    <row r="502" spans="1:9" x14ac:dyDescent="0.25">
      <c r="A502">
        <v>34</v>
      </c>
      <c r="B502" t="str">
        <f t="shared" si="21"/>
        <v>adult</v>
      </c>
      <c r="C502" s="1" t="s">
        <v>6</v>
      </c>
      <c r="D502" s="1" t="s">
        <v>186</v>
      </c>
      <c r="E502" s="1" t="s">
        <v>188</v>
      </c>
      <c r="F502">
        <v>6</v>
      </c>
      <c r="G502" t="str">
        <f t="shared" si="22"/>
        <v>lower</v>
      </c>
      <c r="H502" s="2">
        <v>125000</v>
      </c>
      <c r="I502" t="str">
        <f t="shared" si="23"/>
        <v>high</v>
      </c>
    </row>
    <row r="503" spans="1:9" x14ac:dyDescent="0.25">
      <c r="A503">
        <v>45</v>
      </c>
      <c r="B503" t="str">
        <f t="shared" si="21"/>
        <v>adult</v>
      </c>
      <c r="C503" s="1" t="s">
        <v>6</v>
      </c>
      <c r="D503" s="1" t="s">
        <v>12</v>
      </c>
      <c r="E503" s="1" t="s">
        <v>187</v>
      </c>
      <c r="F503">
        <v>15</v>
      </c>
      <c r="G503" t="str">
        <f t="shared" si="22"/>
        <v>lower</v>
      </c>
      <c r="H503" s="2">
        <v>185000</v>
      </c>
      <c r="I503" t="str">
        <f t="shared" si="23"/>
        <v>high</v>
      </c>
    </row>
    <row r="504" spans="1:9" x14ac:dyDescent="0.25">
      <c r="A504">
        <v>29</v>
      </c>
      <c r="B504" t="str">
        <f t="shared" si="21"/>
        <v>adolescentt</v>
      </c>
      <c r="C504" s="1" t="s">
        <v>6</v>
      </c>
      <c r="D504" s="1" t="s">
        <v>185</v>
      </c>
      <c r="E504" s="1" t="s">
        <v>190</v>
      </c>
      <c r="F504">
        <v>3</v>
      </c>
      <c r="G504" t="str">
        <f t="shared" si="22"/>
        <v>lower</v>
      </c>
      <c r="H504" s="2">
        <v>90000</v>
      </c>
      <c r="I504" t="str">
        <f t="shared" si="23"/>
        <v>low</v>
      </c>
    </row>
    <row r="505" spans="1:9" x14ac:dyDescent="0.25">
      <c r="A505">
        <v>29</v>
      </c>
      <c r="B505" t="str">
        <f t="shared" si="21"/>
        <v>adolescentt</v>
      </c>
      <c r="C505" s="1" t="s">
        <v>6</v>
      </c>
      <c r="D505" s="1" t="s">
        <v>185</v>
      </c>
      <c r="E505" s="1" t="s">
        <v>191</v>
      </c>
      <c r="F505">
        <v>3</v>
      </c>
      <c r="G505" t="str">
        <f t="shared" si="22"/>
        <v>lower</v>
      </c>
      <c r="H505" s="2">
        <v>80000</v>
      </c>
      <c r="I505" t="str">
        <f t="shared" si="23"/>
        <v>low</v>
      </c>
    </row>
    <row r="506" spans="1:9" x14ac:dyDescent="0.25">
      <c r="A506">
        <v>29</v>
      </c>
      <c r="B506" t="str">
        <f t="shared" si="21"/>
        <v>adolescentt</v>
      </c>
      <c r="C506" s="1" t="s">
        <v>9</v>
      </c>
      <c r="D506" s="1" t="s">
        <v>185</v>
      </c>
      <c r="E506" s="1" t="s">
        <v>188</v>
      </c>
      <c r="F506">
        <v>3</v>
      </c>
      <c r="G506" t="str">
        <f t="shared" si="22"/>
        <v>lower</v>
      </c>
      <c r="H506" s="2">
        <v>85000</v>
      </c>
      <c r="I506" t="str">
        <f t="shared" si="23"/>
        <v>low</v>
      </c>
    </row>
    <row r="507" spans="1:9" x14ac:dyDescent="0.25">
      <c r="A507">
        <v>48</v>
      </c>
      <c r="B507" t="str">
        <f t="shared" si="21"/>
        <v>adult</v>
      </c>
      <c r="C507" s="1" t="s">
        <v>6</v>
      </c>
      <c r="D507" s="1" t="s">
        <v>12</v>
      </c>
      <c r="E507" s="1" t="s">
        <v>189</v>
      </c>
      <c r="F507">
        <v>16</v>
      </c>
      <c r="G507" t="str">
        <f t="shared" si="22"/>
        <v>lower</v>
      </c>
      <c r="H507" s="2">
        <v>190000</v>
      </c>
      <c r="I507" t="str">
        <f t="shared" si="23"/>
        <v>high</v>
      </c>
    </row>
    <row r="508" spans="1:9" x14ac:dyDescent="0.25">
      <c r="A508">
        <v>43</v>
      </c>
      <c r="B508" t="str">
        <f t="shared" si="21"/>
        <v>adult</v>
      </c>
      <c r="C508" s="1" t="s">
        <v>9</v>
      </c>
      <c r="D508" s="1" t="s">
        <v>186</v>
      </c>
      <c r="E508" s="1" t="s">
        <v>187</v>
      </c>
      <c r="F508">
        <v>11</v>
      </c>
      <c r="G508" t="str">
        <f t="shared" si="22"/>
        <v>lower</v>
      </c>
      <c r="H508" s="2">
        <v>160000</v>
      </c>
      <c r="I508" t="str">
        <f t="shared" si="23"/>
        <v>high</v>
      </c>
    </row>
    <row r="509" spans="1:9" x14ac:dyDescent="0.25">
      <c r="A509">
        <v>54</v>
      </c>
      <c r="B509" t="str">
        <f t="shared" si="21"/>
        <v>adult</v>
      </c>
      <c r="C509" s="1" t="s">
        <v>6</v>
      </c>
      <c r="D509" s="1" t="s">
        <v>12</v>
      </c>
      <c r="E509" s="1" t="s">
        <v>187</v>
      </c>
      <c r="F509">
        <v>17</v>
      </c>
      <c r="G509" t="str">
        <f t="shared" si="22"/>
        <v>lower</v>
      </c>
      <c r="H509" s="2">
        <v>195000</v>
      </c>
      <c r="I509" t="str">
        <f t="shared" si="23"/>
        <v>high</v>
      </c>
    </row>
    <row r="510" spans="1:9" x14ac:dyDescent="0.25">
      <c r="A510">
        <v>60</v>
      </c>
      <c r="B510" t="str">
        <f t="shared" si="21"/>
        <v>adult</v>
      </c>
      <c r="C510" s="1" t="s">
        <v>6</v>
      </c>
      <c r="D510" s="1" t="s">
        <v>12</v>
      </c>
      <c r="E510" s="1" t="s">
        <v>187</v>
      </c>
      <c r="F510">
        <v>18</v>
      </c>
      <c r="G510" t="str">
        <f t="shared" si="22"/>
        <v>lower</v>
      </c>
      <c r="H510" s="2">
        <v>195000</v>
      </c>
      <c r="I510" t="str">
        <f t="shared" si="23"/>
        <v>high</v>
      </c>
    </row>
    <row r="511" spans="1:9" x14ac:dyDescent="0.25">
      <c r="A511">
        <v>54</v>
      </c>
      <c r="B511" t="str">
        <f t="shared" si="21"/>
        <v>adult</v>
      </c>
      <c r="C511" s="1" t="s">
        <v>9</v>
      </c>
      <c r="D511" s="1" t="s">
        <v>12</v>
      </c>
      <c r="E511" s="1" t="s">
        <v>187</v>
      </c>
      <c r="F511">
        <v>14</v>
      </c>
      <c r="G511" t="str">
        <f t="shared" si="22"/>
        <v>lower</v>
      </c>
      <c r="H511" s="2">
        <v>190000</v>
      </c>
      <c r="I511" t="str">
        <f t="shared" si="23"/>
        <v>high</v>
      </c>
    </row>
    <row r="512" spans="1:9" x14ac:dyDescent="0.25">
      <c r="A512">
        <v>27</v>
      </c>
      <c r="B512" t="str">
        <f t="shared" si="21"/>
        <v>adolescentt</v>
      </c>
      <c r="C512" s="1" t="s">
        <v>9</v>
      </c>
      <c r="D512" s="1" t="s">
        <v>186</v>
      </c>
      <c r="E512" s="1" t="s">
        <v>190</v>
      </c>
      <c r="F512">
        <v>3</v>
      </c>
      <c r="G512" t="str">
        <f t="shared" si="22"/>
        <v>lower</v>
      </c>
      <c r="H512" s="2">
        <v>95000</v>
      </c>
      <c r="I512" t="str">
        <f t="shared" si="23"/>
        <v>low</v>
      </c>
    </row>
    <row r="513" spans="1:9" x14ac:dyDescent="0.25">
      <c r="A513">
        <v>23</v>
      </c>
      <c r="B513" t="str">
        <f t="shared" si="21"/>
        <v>adolescentt</v>
      </c>
      <c r="C513" s="1" t="s">
        <v>6</v>
      </c>
      <c r="D513" s="1" t="s">
        <v>185</v>
      </c>
      <c r="E513" s="1" t="s">
        <v>188</v>
      </c>
      <c r="F513">
        <v>1</v>
      </c>
      <c r="G513" t="str">
        <f t="shared" si="22"/>
        <v>lower</v>
      </c>
      <c r="H513" s="2">
        <v>55000</v>
      </c>
      <c r="I513" t="str">
        <f t="shared" si="23"/>
        <v>low</v>
      </c>
    </row>
    <row r="514" spans="1:9" x14ac:dyDescent="0.25">
      <c r="A514">
        <v>45</v>
      </c>
      <c r="B514" t="str">
        <f t="shared" ref="B514:B577" si="24">IF(A514&lt;30, "adolescentt", "adult")</f>
        <v>adult</v>
      </c>
      <c r="C514" s="1" t="s">
        <v>6</v>
      </c>
      <c r="D514" s="1" t="s">
        <v>12</v>
      </c>
      <c r="E514" s="1" t="s">
        <v>78</v>
      </c>
      <c r="F514">
        <v>13</v>
      </c>
      <c r="G514" t="str">
        <f t="shared" ref="G514:G577" si="25">IF(F514&lt;20, "lower", "higher")</f>
        <v>lower</v>
      </c>
      <c r="H514" s="2">
        <v>185000</v>
      </c>
      <c r="I514" t="str">
        <f t="shared" ref="I514:I577" si="26">IF(H514&lt;100000, "low", "high")</f>
        <v>high</v>
      </c>
    </row>
    <row r="515" spans="1:9" x14ac:dyDescent="0.25">
      <c r="A515">
        <v>32</v>
      </c>
      <c r="B515" t="str">
        <f t="shared" si="24"/>
        <v>adult</v>
      </c>
      <c r="C515" s="1" t="s">
        <v>9</v>
      </c>
      <c r="D515" s="1" t="s">
        <v>186</v>
      </c>
      <c r="E515" s="1" t="s">
        <v>190</v>
      </c>
      <c r="F515">
        <v>5</v>
      </c>
      <c r="G515" t="str">
        <f t="shared" si="25"/>
        <v>lower</v>
      </c>
      <c r="H515" s="2">
        <v>120000</v>
      </c>
      <c r="I515" t="str">
        <f t="shared" si="26"/>
        <v>high</v>
      </c>
    </row>
    <row r="516" spans="1:9" x14ac:dyDescent="0.25">
      <c r="A516">
        <v>57</v>
      </c>
      <c r="B516" t="str">
        <f t="shared" si="24"/>
        <v>adult</v>
      </c>
      <c r="C516" s="1" t="s">
        <v>6</v>
      </c>
      <c r="D516" s="1" t="s">
        <v>12</v>
      </c>
      <c r="E516" s="1" t="s">
        <v>187</v>
      </c>
      <c r="F516">
        <v>16</v>
      </c>
      <c r="G516" t="str">
        <f t="shared" si="25"/>
        <v>lower</v>
      </c>
      <c r="H516" s="2">
        <v>195000</v>
      </c>
      <c r="I516" t="str">
        <f t="shared" si="26"/>
        <v>high</v>
      </c>
    </row>
    <row r="517" spans="1:9" x14ac:dyDescent="0.25">
      <c r="A517">
        <v>47</v>
      </c>
      <c r="B517" t="str">
        <f t="shared" si="24"/>
        <v>adult</v>
      </c>
      <c r="C517" s="1" t="s">
        <v>6</v>
      </c>
      <c r="D517" s="1" t="s">
        <v>12</v>
      </c>
      <c r="E517" s="1" t="s">
        <v>187</v>
      </c>
      <c r="F517">
        <v>14</v>
      </c>
      <c r="G517" t="str">
        <f t="shared" si="25"/>
        <v>lower</v>
      </c>
      <c r="H517" s="2">
        <v>175000</v>
      </c>
      <c r="I517" t="str">
        <f t="shared" si="26"/>
        <v>high</v>
      </c>
    </row>
    <row r="518" spans="1:9" x14ac:dyDescent="0.25">
      <c r="A518">
        <v>25</v>
      </c>
      <c r="B518" t="str">
        <f t="shared" si="24"/>
        <v>adolescentt</v>
      </c>
      <c r="C518" s="1" t="s">
        <v>9</v>
      </c>
      <c r="D518" s="1" t="s">
        <v>186</v>
      </c>
      <c r="E518" s="1" t="s">
        <v>188</v>
      </c>
      <c r="F518">
        <v>2</v>
      </c>
      <c r="G518" t="str">
        <f t="shared" si="25"/>
        <v>lower</v>
      </c>
      <c r="H518" s="2">
        <v>75000</v>
      </c>
      <c r="I518" t="str">
        <f t="shared" si="26"/>
        <v>low</v>
      </c>
    </row>
    <row r="519" spans="1:9" x14ac:dyDescent="0.25">
      <c r="A519">
        <v>58</v>
      </c>
      <c r="B519" t="str">
        <f t="shared" si="24"/>
        <v>adult</v>
      </c>
      <c r="C519" s="1" t="s">
        <v>6</v>
      </c>
      <c r="D519" s="1" t="s">
        <v>12</v>
      </c>
      <c r="E519" s="1" t="s">
        <v>187</v>
      </c>
      <c r="F519">
        <v>17</v>
      </c>
      <c r="G519" t="str">
        <f t="shared" si="25"/>
        <v>lower</v>
      </c>
      <c r="H519" s="2">
        <v>200000</v>
      </c>
      <c r="I519" t="str">
        <f t="shared" si="26"/>
        <v>high</v>
      </c>
    </row>
    <row r="520" spans="1:9" x14ac:dyDescent="0.25">
      <c r="A520">
        <v>41</v>
      </c>
      <c r="B520" t="str">
        <f t="shared" si="24"/>
        <v>adult</v>
      </c>
      <c r="C520" s="1" t="s">
        <v>9</v>
      </c>
      <c r="D520" s="1" t="s">
        <v>186</v>
      </c>
      <c r="E520" s="1" t="s">
        <v>78</v>
      </c>
      <c r="F520">
        <v>12</v>
      </c>
      <c r="G520" t="str">
        <f t="shared" si="25"/>
        <v>lower</v>
      </c>
      <c r="H520" s="2">
        <v>160000</v>
      </c>
      <c r="I520" t="str">
        <f t="shared" si="26"/>
        <v>high</v>
      </c>
    </row>
    <row r="521" spans="1:9" x14ac:dyDescent="0.25">
      <c r="A521">
        <v>41</v>
      </c>
      <c r="B521" t="str">
        <f t="shared" si="24"/>
        <v>adult</v>
      </c>
      <c r="C521" s="1" t="s">
        <v>6</v>
      </c>
      <c r="D521" s="1" t="s">
        <v>12</v>
      </c>
      <c r="E521" s="1" t="s">
        <v>187</v>
      </c>
      <c r="F521">
        <v>12</v>
      </c>
      <c r="G521" t="str">
        <f t="shared" si="25"/>
        <v>lower</v>
      </c>
      <c r="H521" s="2">
        <v>175000</v>
      </c>
      <c r="I521" t="str">
        <f t="shared" si="26"/>
        <v>high</v>
      </c>
    </row>
    <row r="522" spans="1:9" x14ac:dyDescent="0.25">
      <c r="A522">
        <v>47</v>
      </c>
      <c r="B522" t="str">
        <f t="shared" si="24"/>
        <v>adult</v>
      </c>
      <c r="C522" s="1" t="s">
        <v>6</v>
      </c>
      <c r="D522" s="1" t="s">
        <v>12</v>
      </c>
      <c r="E522" s="1" t="s">
        <v>78</v>
      </c>
      <c r="F522">
        <v>15</v>
      </c>
      <c r="G522" t="str">
        <f t="shared" si="25"/>
        <v>lower</v>
      </c>
      <c r="H522" s="2">
        <v>180000</v>
      </c>
      <c r="I522" t="str">
        <f t="shared" si="26"/>
        <v>high</v>
      </c>
    </row>
    <row r="523" spans="1:9" x14ac:dyDescent="0.25">
      <c r="A523">
        <v>32</v>
      </c>
      <c r="B523" t="str">
        <f t="shared" si="24"/>
        <v>adult</v>
      </c>
      <c r="C523" s="1" t="s">
        <v>6</v>
      </c>
      <c r="D523" s="1" t="s">
        <v>185</v>
      </c>
      <c r="E523" s="1" t="s">
        <v>190</v>
      </c>
      <c r="F523">
        <v>5</v>
      </c>
      <c r="G523" t="str">
        <f t="shared" si="25"/>
        <v>lower</v>
      </c>
      <c r="H523" s="2">
        <v>120000</v>
      </c>
      <c r="I523" t="str">
        <f t="shared" si="26"/>
        <v>high</v>
      </c>
    </row>
    <row r="524" spans="1:9" x14ac:dyDescent="0.25">
      <c r="A524">
        <v>45</v>
      </c>
      <c r="B524" t="str">
        <f t="shared" si="24"/>
        <v>adult</v>
      </c>
      <c r="C524" s="1" t="s">
        <v>6</v>
      </c>
      <c r="D524" s="1" t="s">
        <v>12</v>
      </c>
      <c r="E524" s="1" t="s">
        <v>189</v>
      </c>
      <c r="F524">
        <v>14</v>
      </c>
      <c r="G524" t="str">
        <f t="shared" si="25"/>
        <v>lower</v>
      </c>
      <c r="H524" s="2">
        <v>185000</v>
      </c>
      <c r="I524" t="str">
        <f t="shared" si="26"/>
        <v>high</v>
      </c>
    </row>
    <row r="525" spans="1:9" x14ac:dyDescent="0.25">
      <c r="A525">
        <v>53</v>
      </c>
      <c r="B525" t="str">
        <f t="shared" si="24"/>
        <v>adult</v>
      </c>
      <c r="C525" s="1" t="s">
        <v>6</v>
      </c>
      <c r="D525" s="1" t="s">
        <v>12</v>
      </c>
      <c r="E525" s="1" t="s">
        <v>187</v>
      </c>
      <c r="F525">
        <v>18</v>
      </c>
      <c r="G525" t="str">
        <f t="shared" si="25"/>
        <v>lower</v>
      </c>
      <c r="H525" s="2">
        <v>195000</v>
      </c>
      <c r="I525" t="str">
        <f t="shared" si="26"/>
        <v>high</v>
      </c>
    </row>
    <row r="526" spans="1:9" x14ac:dyDescent="0.25">
      <c r="A526">
        <v>47</v>
      </c>
      <c r="B526" t="str">
        <f t="shared" si="24"/>
        <v>adult</v>
      </c>
      <c r="C526" s="1" t="s">
        <v>9</v>
      </c>
      <c r="D526" s="1" t="s">
        <v>12</v>
      </c>
      <c r="E526" s="1" t="s">
        <v>78</v>
      </c>
      <c r="F526">
        <v>14</v>
      </c>
      <c r="G526" t="str">
        <f t="shared" si="25"/>
        <v>lower</v>
      </c>
      <c r="H526" s="2">
        <v>170000</v>
      </c>
      <c r="I526" t="str">
        <f t="shared" si="26"/>
        <v>high</v>
      </c>
    </row>
    <row r="527" spans="1:9" x14ac:dyDescent="0.25">
      <c r="A527">
        <v>23</v>
      </c>
      <c r="B527" t="str">
        <f t="shared" si="24"/>
        <v>adolescentt</v>
      </c>
      <c r="C527" s="1" t="s">
        <v>6</v>
      </c>
      <c r="D527" s="1" t="s">
        <v>185</v>
      </c>
      <c r="E527" s="1" t="s">
        <v>191</v>
      </c>
      <c r="F527">
        <v>1</v>
      </c>
      <c r="G527" t="str">
        <f t="shared" si="25"/>
        <v>lower</v>
      </c>
      <c r="H527" s="2">
        <v>55000</v>
      </c>
      <c r="I527" t="str">
        <f t="shared" si="26"/>
        <v>low</v>
      </c>
    </row>
    <row r="528" spans="1:9" x14ac:dyDescent="0.25">
      <c r="A528">
        <v>33</v>
      </c>
      <c r="B528" t="str">
        <f t="shared" si="24"/>
        <v>adult</v>
      </c>
      <c r="C528" s="1" t="s">
        <v>6</v>
      </c>
      <c r="D528" s="1" t="s">
        <v>186</v>
      </c>
      <c r="E528" s="1" t="s">
        <v>188</v>
      </c>
      <c r="F528">
        <v>6</v>
      </c>
      <c r="G528" t="str">
        <f t="shared" si="25"/>
        <v>lower</v>
      </c>
      <c r="H528" s="2">
        <v>130000</v>
      </c>
      <c r="I528" t="str">
        <f t="shared" si="26"/>
        <v>high</v>
      </c>
    </row>
    <row r="529" spans="1:9" x14ac:dyDescent="0.25">
      <c r="A529">
        <v>42</v>
      </c>
      <c r="B529" t="str">
        <f t="shared" si="24"/>
        <v>adult</v>
      </c>
      <c r="C529" s="1" t="s">
        <v>6</v>
      </c>
      <c r="D529" s="1" t="s">
        <v>12</v>
      </c>
      <c r="E529" s="1" t="s">
        <v>187</v>
      </c>
      <c r="F529">
        <v>14</v>
      </c>
      <c r="G529" t="str">
        <f t="shared" si="25"/>
        <v>lower</v>
      </c>
      <c r="H529" s="2">
        <v>180000</v>
      </c>
      <c r="I529" t="str">
        <f t="shared" si="26"/>
        <v>high</v>
      </c>
    </row>
    <row r="530" spans="1:9" x14ac:dyDescent="0.25">
      <c r="A530">
        <v>37</v>
      </c>
      <c r="B530" t="str">
        <f t="shared" si="24"/>
        <v>adult</v>
      </c>
      <c r="C530" s="1" t="s">
        <v>6</v>
      </c>
      <c r="D530" s="1" t="s">
        <v>186</v>
      </c>
      <c r="E530" s="1" t="s">
        <v>78</v>
      </c>
      <c r="F530">
        <v>9</v>
      </c>
      <c r="G530" t="str">
        <f t="shared" si="25"/>
        <v>lower</v>
      </c>
      <c r="H530" s="2">
        <v>145000</v>
      </c>
      <c r="I530" t="str">
        <f t="shared" si="26"/>
        <v>high</v>
      </c>
    </row>
    <row r="531" spans="1:9" x14ac:dyDescent="0.25">
      <c r="A531">
        <v>44</v>
      </c>
      <c r="B531" t="str">
        <f t="shared" si="24"/>
        <v>adult</v>
      </c>
      <c r="C531" s="1" t="s">
        <v>9</v>
      </c>
      <c r="D531" s="1" t="s">
        <v>186</v>
      </c>
      <c r="E531" s="1" t="s">
        <v>189</v>
      </c>
      <c r="F531">
        <v>12</v>
      </c>
      <c r="G531" t="str">
        <f t="shared" si="25"/>
        <v>lower</v>
      </c>
      <c r="H531" s="2">
        <v>170000</v>
      </c>
      <c r="I531" t="str">
        <f t="shared" si="26"/>
        <v>high</v>
      </c>
    </row>
    <row r="532" spans="1:9" x14ac:dyDescent="0.25">
      <c r="A532">
        <v>38</v>
      </c>
      <c r="B532" t="str">
        <f t="shared" si="24"/>
        <v>adult</v>
      </c>
      <c r="C532" s="1" t="s">
        <v>9</v>
      </c>
      <c r="D532" s="1" t="s">
        <v>186</v>
      </c>
      <c r="E532" s="1" t="s">
        <v>188</v>
      </c>
      <c r="F532">
        <v>10</v>
      </c>
      <c r="G532" t="str">
        <f t="shared" si="25"/>
        <v>lower</v>
      </c>
      <c r="H532" s="2">
        <v>155000</v>
      </c>
      <c r="I532" t="str">
        <f t="shared" si="26"/>
        <v>high</v>
      </c>
    </row>
    <row r="533" spans="1:9" x14ac:dyDescent="0.25">
      <c r="A533">
        <v>34</v>
      </c>
      <c r="B533" t="str">
        <f t="shared" si="24"/>
        <v>adult</v>
      </c>
      <c r="C533" s="1" t="s">
        <v>6</v>
      </c>
      <c r="D533" s="1" t="s">
        <v>186</v>
      </c>
      <c r="E533" s="1" t="s">
        <v>190</v>
      </c>
      <c r="F533">
        <v>6</v>
      </c>
      <c r="G533" t="str">
        <f t="shared" si="25"/>
        <v>lower</v>
      </c>
      <c r="H533" s="2">
        <v>125000</v>
      </c>
      <c r="I533" t="str">
        <f t="shared" si="26"/>
        <v>high</v>
      </c>
    </row>
    <row r="534" spans="1:9" x14ac:dyDescent="0.25">
      <c r="A534">
        <v>46</v>
      </c>
      <c r="B534" t="str">
        <f t="shared" si="24"/>
        <v>adult</v>
      </c>
      <c r="C534" s="1" t="s">
        <v>9</v>
      </c>
      <c r="D534" s="1" t="s">
        <v>12</v>
      </c>
      <c r="E534" s="1" t="s">
        <v>187</v>
      </c>
      <c r="F534">
        <v>14</v>
      </c>
      <c r="G534" t="str">
        <f t="shared" si="25"/>
        <v>lower</v>
      </c>
      <c r="H534" s="2">
        <v>180000</v>
      </c>
      <c r="I534" t="str">
        <f t="shared" si="26"/>
        <v>high</v>
      </c>
    </row>
    <row r="535" spans="1:9" x14ac:dyDescent="0.25">
      <c r="A535">
        <v>30</v>
      </c>
      <c r="B535" t="str">
        <f t="shared" si="24"/>
        <v>adult</v>
      </c>
      <c r="C535" s="1" t="s">
        <v>6</v>
      </c>
      <c r="D535" s="1" t="s">
        <v>185</v>
      </c>
      <c r="E535" s="1" t="s">
        <v>188</v>
      </c>
      <c r="F535">
        <v>4</v>
      </c>
      <c r="G535" t="str">
        <f t="shared" si="25"/>
        <v>lower</v>
      </c>
      <c r="H535" s="2">
        <v>95000</v>
      </c>
      <c r="I535" t="str">
        <f t="shared" si="26"/>
        <v>low</v>
      </c>
    </row>
    <row r="536" spans="1:9" x14ac:dyDescent="0.25">
      <c r="A536">
        <v>44</v>
      </c>
      <c r="B536" t="str">
        <f t="shared" si="24"/>
        <v>adult</v>
      </c>
      <c r="C536" s="1" t="s">
        <v>9</v>
      </c>
      <c r="D536" s="1" t="s">
        <v>186</v>
      </c>
      <c r="E536" s="1" t="s">
        <v>78</v>
      </c>
      <c r="F536">
        <v>11</v>
      </c>
      <c r="G536" t="str">
        <f t="shared" si="25"/>
        <v>lower</v>
      </c>
      <c r="H536" s="2">
        <v>170000</v>
      </c>
      <c r="I536" t="str">
        <f t="shared" si="26"/>
        <v>high</v>
      </c>
    </row>
    <row r="537" spans="1:9" x14ac:dyDescent="0.25">
      <c r="A537">
        <v>42</v>
      </c>
      <c r="B537" t="str">
        <f t="shared" si="24"/>
        <v>adult</v>
      </c>
      <c r="C537" s="1" t="s">
        <v>6</v>
      </c>
      <c r="D537" s="1" t="s">
        <v>12</v>
      </c>
      <c r="E537" s="1" t="s">
        <v>189</v>
      </c>
      <c r="F537">
        <v>14</v>
      </c>
      <c r="G537" t="str">
        <f t="shared" si="25"/>
        <v>lower</v>
      </c>
      <c r="H537" s="2">
        <v>175000</v>
      </c>
      <c r="I537" t="str">
        <f t="shared" si="26"/>
        <v>high</v>
      </c>
    </row>
    <row r="538" spans="1:9" x14ac:dyDescent="0.25">
      <c r="A538">
        <v>27</v>
      </c>
      <c r="B538" t="str">
        <f t="shared" si="24"/>
        <v>adolescentt</v>
      </c>
      <c r="C538" s="1" t="s">
        <v>6</v>
      </c>
      <c r="D538" s="1" t="s">
        <v>185</v>
      </c>
      <c r="E538" s="1" t="s">
        <v>191</v>
      </c>
      <c r="F538">
        <v>3</v>
      </c>
      <c r="G538" t="str">
        <f t="shared" si="25"/>
        <v>lower</v>
      </c>
      <c r="H538" s="2">
        <v>80000</v>
      </c>
      <c r="I538" t="str">
        <f t="shared" si="26"/>
        <v>low</v>
      </c>
    </row>
    <row r="539" spans="1:9" x14ac:dyDescent="0.25">
      <c r="A539">
        <v>54</v>
      </c>
      <c r="B539" t="str">
        <f t="shared" si="24"/>
        <v>adult</v>
      </c>
      <c r="C539" s="1" t="s">
        <v>6</v>
      </c>
      <c r="D539" s="1" t="s">
        <v>12</v>
      </c>
      <c r="E539" s="1" t="s">
        <v>187</v>
      </c>
      <c r="F539">
        <v>18</v>
      </c>
      <c r="G539" t="str">
        <f t="shared" si="25"/>
        <v>lower</v>
      </c>
      <c r="H539" s="2">
        <v>195000</v>
      </c>
      <c r="I539" t="str">
        <f t="shared" si="26"/>
        <v>high</v>
      </c>
    </row>
    <row r="540" spans="1:9" x14ac:dyDescent="0.25">
      <c r="A540">
        <v>38</v>
      </c>
      <c r="B540" t="str">
        <f t="shared" si="24"/>
        <v>adult</v>
      </c>
      <c r="C540" s="1" t="s">
        <v>6</v>
      </c>
      <c r="D540" s="1" t="s">
        <v>186</v>
      </c>
      <c r="E540" s="1" t="s">
        <v>78</v>
      </c>
      <c r="F540">
        <v>10</v>
      </c>
      <c r="G540" t="str">
        <f t="shared" si="25"/>
        <v>lower</v>
      </c>
      <c r="H540" s="2">
        <v>155000</v>
      </c>
      <c r="I540" t="str">
        <f t="shared" si="26"/>
        <v>high</v>
      </c>
    </row>
    <row r="541" spans="1:9" x14ac:dyDescent="0.25">
      <c r="A541">
        <v>31</v>
      </c>
      <c r="B541" t="str">
        <f t="shared" si="24"/>
        <v>adult</v>
      </c>
      <c r="C541" s="1" t="s">
        <v>6</v>
      </c>
      <c r="D541" s="1" t="s">
        <v>186</v>
      </c>
      <c r="E541" s="1" t="s">
        <v>189</v>
      </c>
      <c r="F541">
        <v>6</v>
      </c>
      <c r="G541" t="str">
        <f t="shared" si="25"/>
        <v>lower</v>
      </c>
      <c r="H541" s="2">
        <v>125000</v>
      </c>
      <c r="I541" t="str">
        <f t="shared" si="26"/>
        <v>high</v>
      </c>
    </row>
    <row r="542" spans="1:9" x14ac:dyDescent="0.25">
      <c r="A542">
        <v>28</v>
      </c>
      <c r="B542" t="str">
        <f t="shared" si="24"/>
        <v>adolescentt</v>
      </c>
      <c r="C542" s="1" t="s">
        <v>9</v>
      </c>
      <c r="D542" s="1" t="s">
        <v>186</v>
      </c>
      <c r="E542" s="1" t="s">
        <v>190</v>
      </c>
      <c r="F542">
        <v>4</v>
      </c>
      <c r="G542" t="str">
        <f t="shared" si="25"/>
        <v>lower</v>
      </c>
      <c r="H542" s="2">
        <v>110000</v>
      </c>
      <c r="I542" t="str">
        <f t="shared" si="26"/>
        <v>high</v>
      </c>
    </row>
    <row r="543" spans="1:9" x14ac:dyDescent="0.25">
      <c r="A543">
        <v>30</v>
      </c>
      <c r="B543" t="str">
        <f t="shared" si="24"/>
        <v>adult</v>
      </c>
      <c r="C543" s="1" t="s">
        <v>9</v>
      </c>
      <c r="D543" s="1" t="s">
        <v>186</v>
      </c>
      <c r="E543" s="1" t="s">
        <v>188</v>
      </c>
      <c r="F543">
        <v>6</v>
      </c>
      <c r="G543" t="str">
        <f t="shared" si="25"/>
        <v>lower</v>
      </c>
      <c r="H543" s="2">
        <v>130000</v>
      </c>
      <c r="I543" t="str">
        <f t="shared" si="26"/>
        <v>high</v>
      </c>
    </row>
    <row r="544" spans="1:9" x14ac:dyDescent="0.25">
      <c r="A544">
        <v>54</v>
      </c>
      <c r="B544" t="str">
        <f t="shared" si="24"/>
        <v>adult</v>
      </c>
      <c r="C544" s="1" t="s">
        <v>6</v>
      </c>
      <c r="D544" s="1" t="s">
        <v>12</v>
      </c>
      <c r="E544" s="1" t="s">
        <v>187</v>
      </c>
      <c r="F544">
        <v>16</v>
      </c>
      <c r="G544" t="str">
        <f t="shared" si="25"/>
        <v>lower</v>
      </c>
      <c r="H544" s="2">
        <v>190000</v>
      </c>
      <c r="I544" t="str">
        <f t="shared" si="26"/>
        <v>high</v>
      </c>
    </row>
    <row r="545" spans="1:9" x14ac:dyDescent="0.25">
      <c r="A545">
        <v>37</v>
      </c>
      <c r="B545" t="str">
        <f t="shared" si="24"/>
        <v>adult</v>
      </c>
      <c r="C545" s="1" t="s">
        <v>6</v>
      </c>
      <c r="D545" s="1" t="s">
        <v>186</v>
      </c>
      <c r="E545" s="1" t="s">
        <v>78</v>
      </c>
      <c r="F545">
        <v>9</v>
      </c>
      <c r="G545" t="str">
        <f t="shared" si="25"/>
        <v>lower</v>
      </c>
      <c r="H545" s="2">
        <v>150000</v>
      </c>
      <c r="I545" t="str">
        <f t="shared" si="26"/>
        <v>high</v>
      </c>
    </row>
    <row r="546" spans="1:9" x14ac:dyDescent="0.25">
      <c r="A546">
        <v>31</v>
      </c>
      <c r="B546" t="str">
        <f t="shared" si="24"/>
        <v>adult</v>
      </c>
      <c r="C546" s="1" t="s">
        <v>6</v>
      </c>
      <c r="D546" s="1" t="s">
        <v>186</v>
      </c>
      <c r="E546" s="1" t="s">
        <v>78</v>
      </c>
      <c r="F546">
        <v>7</v>
      </c>
      <c r="G546" t="str">
        <f t="shared" si="25"/>
        <v>lower</v>
      </c>
      <c r="H546" s="2">
        <v>140000</v>
      </c>
      <c r="I546" t="str">
        <f t="shared" si="26"/>
        <v>high</v>
      </c>
    </row>
    <row r="547" spans="1:9" x14ac:dyDescent="0.25">
      <c r="A547">
        <v>58</v>
      </c>
      <c r="B547" t="str">
        <f t="shared" si="24"/>
        <v>adult</v>
      </c>
      <c r="C547" s="1" t="s">
        <v>9</v>
      </c>
      <c r="D547" s="1" t="s">
        <v>12</v>
      </c>
      <c r="E547" s="1" t="s">
        <v>187</v>
      </c>
      <c r="F547">
        <v>17</v>
      </c>
      <c r="G547" t="str">
        <f t="shared" si="25"/>
        <v>lower</v>
      </c>
      <c r="H547" s="2">
        <v>195000</v>
      </c>
      <c r="I547" t="str">
        <f t="shared" si="26"/>
        <v>high</v>
      </c>
    </row>
    <row r="548" spans="1:9" x14ac:dyDescent="0.25">
      <c r="A548">
        <v>23</v>
      </c>
      <c r="B548" t="str">
        <f t="shared" si="24"/>
        <v>adolescentt</v>
      </c>
      <c r="C548" s="1" t="s">
        <v>9</v>
      </c>
      <c r="D548" s="1" t="s">
        <v>185</v>
      </c>
      <c r="E548" s="1" t="s">
        <v>188</v>
      </c>
      <c r="F548">
        <v>1</v>
      </c>
      <c r="G548" t="str">
        <f t="shared" si="25"/>
        <v>lower</v>
      </c>
      <c r="H548" s="2">
        <v>55000</v>
      </c>
      <c r="I548" t="str">
        <f t="shared" si="26"/>
        <v>low</v>
      </c>
    </row>
    <row r="549" spans="1:9" x14ac:dyDescent="0.25">
      <c r="A549">
        <v>52</v>
      </c>
      <c r="B549" t="str">
        <f t="shared" si="24"/>
        <v>adult</v>
      </c>
      <c r="C549" s="1" t="s">
        <v>9</v>
      </c>
      <c r="D549" s="1" t="s">
        <v>12</v>
      </c>
      <c r="E549" s="1" t="s">
        <v>187</v>
      </c>
      <c r="F549">
        <v>16</v>
      </c>
      <c r="G549" t="str">
        <f t="shared" si="25"/>
        <v>lower</v>
      </c>
      <c r="H549" s="2">
        <v>190000</v>
      </c>
      <c r="I549" t="str">
        <f t="shared" si="26"/>
        <v>high</v>
      </c>
    </row>
    <row r="550" spans="1:9" x14ac:dyDescent="0.25">
      <c r="A550">
        <v>32</v>
      </c>
      <c r="B550" t="str">
        <f t="shared" si="24"/>
        <v>adult</v>
      </c>
      <c r="C550" s="1" t="s">
        <v>9</v>
      </c>
      <c r="D550" s="1" t="s">
        <v>186</v>
      </c>
      <c r="E550" s="1" t="s">
        <v>190</v>
      </c>
      <c r="F550">
        <v>6</v>
      </c>
      <c r="G550" t="str">
        <f t="shared" si="25"/>
        <v>lower</v>
      </c>
      <c r="H550" s="2">
        <v>130000</v>
      </c>
      <c r="I550" t="str">
        <f t="shared" si="26"/>
        <v>high</v>
      </c>
    </row>
    <row r="551" spans="1:9" x14ac:dyDescent="0.25">
      <c r="A551">
        <v>32</v>
      </c>
      <c r="B551" t="str">
        <f t="shared" si="24"/>
        <v>adult</v>
      </c>
      <c r="C551" s="1" t="s">
        <v>6</v>
      </c>
      <c r="D551" s="1" t="s">
        <v>186</v>
      </c>
      <c r="E551" s="1" t="s">
        <v>188</v>
      </c>
      <c r="F551">
        <v>6</v>
      </c>
      <c r="G551" t="str">
        <f t="shared" si="25"/>
        <v>lower</v>
      </c>
      <c r="H551" s="2">
        <v>130000</v>
      </c>
      <c r="I551" t="str">
        <f t="shared" si="26"/>
        <v>high</v>
      </c>
    </row>
    <row r="552" spans="1:9" x14ac:dyDescent="0.25">
      <c r="A552">
        <v>34</v>
      </c>
      <c r="B552" t="str">
        <f t="shared" si="24"/>
        <v>adult</v>
      </c>
      <c r="C552" s="1" t="s">
        <v>6</v>
      </c>
      <c r="D552" s="1" t="s">
        <v>186</v>
      </c>
      <c r="E552" s="1" t="s">
        <v>190</v>
      </c>
      <c r="F552">
        <v>7</v>
      </c>
      <c r="G552" t="str">
        <f t="shared" si="25"/>
        <v>lower</v>
      </c>
      <c r="H552" s="2">
        <v>140000</v>
      </c>
      <c r="I552" t="str">
        <f t="shared" si="26"/>
        <v>high</v>
      </c>
    </row>
    <row r="553" spans="1:9" x14ac:dyDescent="0.25">
      <c r="A553">
        <v>28</v>
      </c>
      <c r="B553" t="str">
        <f t="shared" si="24"/>
        <v>adolescentt</v>
      </c>
      <c r="C553" s="1" t="s">
        <v>6</v>
      </c>
      <c r="D553" s="1" t="s">
        <v>185</v>
      </c>
      <c r="E553" s="1" t="s">
        <v>191</v>
      </c>
      <c r="F553">
        <v>2</v>
      </c>
      <c r="G553" t="str">
        <f t="shared" si="25"/>
        <v>lower</v>
      </c>
      <c r="H553" s="2">
        <v>70000</v>
      </c>
      <c r="I553" t="str">
        <f t="shared" si="26"/>
        <v>low</v>
      </c>
    </row>
    <row r="554" spans="1:9" x14ac:dyDescent="0.25">
      <c r="A554">
        <v>44</v>
      </c>
      <c r="B554" t="str">
        <f t="shared" si="24"/>
        <v>adult</v>
      </c>
      <c r="C554" s="1" t="s">
        <v>6</v>
      </c>
      <c r="D554" s="1" t="s">
        <v>186</v>
      </c>
      <c r="E554" s="1" t="s">
        <v>189</v>
      </c>
      <c r="F554">
        <v>11</v>
      </c>
      <c r="G554" t="str">
        <f t="shared" si="25"/>
        <v>lower</v>
      </c>
      <c r="H554" s="2">
        <v>170000</v>
      </c>
      <c r="I554" t="str">
        <f t="shared" si="26"/>
        <v>high</v>
      </c>
    </row>
    <row r="555" spans="1:9" x14ac:dyDescent="0.25">
      <c r="A555">
        <v>46</v>
      </c>
      <c r="B555" t="str">
        <f t="shared" si="24"/>
        <v>adult</v>
      </c>
      <c r="C555" s="1" t="s">
        <v>6</v>
      </c>
      <c r="D555" s="1" t="s">
        <v>12</v>
      </c>
      <c r="E555" s="1" t="s">
        <v>187</v>
      </c>
      <c r="F555">
        <v>14</v>
      </c>
      <c r="G555" t="str">
        <f t="shared" si="25"/>
        <v>lower</v>
      </c>
      <c r="H555" s="2">
        <v>180000</v>
      </c>
      <c r="I555" t="str">
        <f t="shared" si="26"/>
        <v>high</v>
      </c>
    </row>
    <row r="556" spans="1:9" x14ac:dyDescent="0.25">
      <c r="A556">
        <v>27</v>
      </c>
      <c r="B556" t="str">
        <f t="shared" si="24"/>
        <v>adolescentt</v>
      </c>
      <c r="C556" s="1" t="s">
        <v>9</v>
      </c>
      <c r="D556" s="1" t="s">
        <v>186</v>
      </c>
      <c r="E556" s="1" t="s">
        <v>188</v>
      </c>
      <c r="F556">
        <v>2</v>
      </c>
      <c r="G556" t="str">
        <f t="shared" si="25"/>
        <v>lower</v>
      </c>
      <c r="H556" s="2">
        <v>70000</v>
      </c>
      <c r="I556" t="str">
        <f t="shared" si="26"/>
        <v>low</v>
      </c>
    </row>
    <row r="557" spans="1:9" x14ac:dyDescent="0.25">
      <c r="A557">
        <v>23</v>
      </c>
      <c r="B557" t="str">
        <f t="shared" si="24"/>
        <v>adolescentt</v>
      </c>
      <c r="C557" s="1" t="s">
        <v>9</v>
      </c>
      <c r="D557" s="1" t="s">
        <v>185</v>
      </c>
      <c r="E557" s="1" t="s">
        <v>191</v>
      </c>
      <c r="F557">
        <v>1</v>
      </c>
      <c r="G557" t="str">
        <f t="shared" si="25"/>
        <v>lower</v>
      </c>
      <c r="H557" s="2">
        <v>55000</v>
      </c>
      <c r="I557" t="str">
        <f t="shared" si="26"/>
        <v>low</v>
      </c>
    </row>
    <row r="558" spans="1:9" x14ac:dyDescent="0.25">
      <c r="A558">
        <v>43</v>
      </c>
      <c r="B558" t="str">
        <f t="shared" si="24"/>
        <v>adult</v>
      </c>
      <c r="C558" s="1" t="s">
        <v>6</v>
      </c>
      <c r="D558" s="1" t="s">
        <v>12</v>
      </c>
      <c r="E558" s="1" t="s">
        <v>187</v>
      </c>
      <c r="F558">
        <v>13</v>
      </c>
      <c r="G558" t="str">
        <f t="shared" si="25"/>
        <v>lower</v>
      </c>
      <c r="H558" s="2">
        <v>180000</v>
      </c>
      <c r="I558" t="str">
        <f t="shared" si="26"/>
        <v>high</v>
      </c>
    </row>
    <row r="559" spans="1:9" x14ac:dyDescent="0.25">
      <c r="A559">
        <v>28</v>
      </c>
      <c r="B559" t="str">
        <f t="shared" si="24"/>
        <v>adolescentt</v>
      </c>
      <c r="C559" s="1" t="s">
        <v>9</v>
      </c>
      <c r="D559" s="1" t="s">
        <v>185</v>
      </c>
      <c r="E559" s="1" t="s">
        <v>191</v>
      </c>
      <c r="F559">
        <v>2</v>
      </c>
      <c r="G559" t="str">
        <f t="shared" si="25"/>
        <v>lower</v>
      </c>
      <c r="H559" s="2">
        <v>70000</v>
      </c>
      <c r="I559" t="str">
        <f t="shared" si="26"/>
        <v>low</v>
      </c>
    </row>
    <row r="560" spans="1:9" x14ac:dyDescent="0.25">
      <c r="A560">
        <v>43</v>
      </c>
      <c r="B560" t="str">
        <f t="shared" si="24"/>
        <v>adult</v>
      </c>
      <c r="C560" s="1" t="s">
        <v>6</v>
      </c>
      <c r="D560" s="1" t="s">
        <v>186</v>
      </c>
      <c r="E560" s="1" t="s">
        <v>189</v>
      </c>
      <c r="F560">
        <v>12</v>
      </c>
      <c r="G560" t="str">
        <f t="shared" si="25"/>
        <v>lower</v>
      </c>
      <c r="H560" s="2">
        <v>165000</v>
      </c>
      <c r="I560" t="str">
        <f t="shared" si="26"/>
        <v>high</v>
      </c>
    </row>
    <row r="561" spans="1:9" x14ac:dyDescent="0.25">
      <c r="A561">
        <v>43</v>
      </c>
      <c r="B561" t="str">
        <f t="shared" si="24"/>
        <v>adult</v>
      </c>
      <c r="C561" s="1" t="s">
        <v>6</v>
      </c>
      <c r="D561" s="1" t="s">
        <v>12</v>
      </c>
      <c r="E561" s="1" t="s">
        <v>189</v>
      </c>
      <c r="F561">
        <v>13</v>
      </c>
      <c r="G561" t="str">
        <f t="shared" si="25"/>
        <v>lower</v>
      </c>
      <c r="H561" s="2">
        <v>185000</v>
      </c>
      <c r="I561" t="str">
        <f t="shared" si="26"/>
        <v>high</v>
      </c>
    </row>
    <row r="562" spans="1:9" x14ac:dyDescent="0.25">
      <c r="A562">
        <v>36</v>
      </c>
      <c r="B562" t="str">
        <f t="shared" si="24"/>
        <v>adult</v>
      </c>
      <c r="C562" s="1" t="s">
        <v>6</v>
      </c>
      <c r="D562" s="1" t="s">
        <v>186</v>
      </c>
      <c r="E562" s="1" t="s">
        <v>78</v>
      </c>
      <c r="F562">
        <v>7</v>
      </c>
      <c r="G562" t="str">
        <f t="shared" si="25"/>
        <v>lower</v>
      </c>
      <c r="H562" s="2">
        <v>140000</v>
      </c>
      <c r="I562" t="str">
        <f t="shared" si="26"/>
        <v>high</v>
      </c>
    </row>
    <row r="563" spans="1:9" x14ac:dyDescent="0.25">
      <c r="A563">
        <v>28</v>
      </c>
      <c r="B563" t="str">
        <f t="shared" si="24"/>
        <v>adolescentt</v>
      </c>
      <c r="C563" s="1" t="s">
        <v>9</v>
      </c>
      <c r="D563" s="1" t="s">
        <v>185</v>
      </c>
      <c r="E563" s="1" t="s">
        <v>191</v>
      </c>
      <c r="F563">
        <v>3</v>
      </c>
      <c r="G563" t="str">
        <f t="shared" si="25"/>
        <v>lower</v>
      </c>
      <c r="H563" s="2">
        <v>80000</v>
      </c>
      <c r="I563" t="str">
        <f t="shared" si="26"/>
        <v>low</v>
      </c>
    </row>
    <row r="564" spans="1:9" x14ac:dyDescent="0.25">
      <c r="A564">
        <v>28</v>
      </c>
      <c r="B564" t="str">
        <f t="shared" si="24"/>
        <v>adolescentt</v>
      </c>
      <c r="C564" s="1" t="s">
        <v>9</v>
      </c>
      <c r="D564" s="1" t="s">
        <v>186</v>
      </c>
      <c r="E564" s="1" t="s">
        <v>188</v>
      </c>
      <c r="F564">
        <v>3</v>
      </c>
      <c r="G564" t="str">
        <f t="shared" si="25"/>
        <v>lower</v>
      </c>
      <c r="H564" s="2">
        <v>90000</v>
      </c>
      <c r="I564" t="str">
        <f t="shared" si="26"/>
        <v>low</v>
      </c>
    </row>
    <row r="565" spans="1:9" x14ac:dyDescent="0.25">
      <c r="A565">
        <v>43</v>
      </c>
      <c r="B565" t="str">
        <f t="shared" si="24"/>
        <v>adult</v>
      </c>
      <c r="C565" s="1" t="s">
        <v>6</v>
      </c>
      <c r="D565" s="1" t="s">
        <v>12</v>
      </c>
      <c r="E565" s="1" t="s">
        <v>78</v>
      </c>
      <c r="F565">
        <v>12</v>
      </c>
      <c r="G565" t="str">
        <f t="shared" si="25"/>
        <v>lower</v>
      </c>
      <c r="H565" s="2">
        <v>170000</v>
      </c>
      <c r="I565" t="str">
        <f t="shared" si="26"/>
        <v>high</v>
      </c>
    </row>
    <row r="566" spans="1:9" x14ac:dyDescent="0.25">
      <c r="A566">
        <v>44</v>
      </c>
      <c r="B566" t="str">
        <f t="shared" si="24"/>
        <v>adult</v>
      </c>
      <c r="C566" s="1" t="s">
        <v>6</v>
      </c>
      <c r="D566" s="1" t="s">
        <v>12</v>
      </c>
      <c r="E566" s="1" t="s">
        <v>189</v>
      </c>
      <c r="F566">
        <v>12</v>
      </c>
      <c r="G566" t="str">
        <f t="shared" si="25"/>
        <v>lower</v>
      </c>
      <c r="H566" s="2">
        <v>170000</v>
      </c>
      <c r="I566" t="str">
        <f t="shared" si="26"/>
        <v>high</v>
      </c>
    </row>
    <row r="567" spans="1:9" x14ac:dyDescent="0.25">
      <c r="A567">
        <v>37</v>
      </c>
      <c r="B567" t="str">
        <f t="shared" si="24"/>
        <v>adult</v>
      </c>
      <c r="C567" s="1" t="s">
        <v>6</v>
      </c>
      <c r="D567" s="1" t="s">
        <v>186</v>
      </c>
      <c r="E567" s="1" t="s">
        <v>78</v>
      </c>
      <c r="F567">
        <v>10</v>
      </c>
      <c r="G567" t="str">
        <f t="shared" si="25"/>
        <v>lower</v>
      </c>
      <c r="H567" s="2">
        <v>155000</v>
      </c>
      <c r="I567" t="str">
        <f t="shared" si="26"/>
        <v>high</v>
      </c>
    </row>
    <row r="568" spans="1:9" x14ac:dyDescent="0.25">
      <c r="A568">
        <v>56</v>
      </c>
      <c r="B568" t="str">
        <f t="shared" si="24"/>
        <v>adult</v>
      </c>
      <c r="C568" s="1" t="s">
        <v>6</v>
      </c>
      <c r="D568" s="1" t="s">
        <v>12</v>
      </c>
      <c r="E568" s="1" t="s">
        <v>187</v>
      </c>
      <c r="F568">
        <v>18</v>
      </c>
      <c r="G568" t="str">
        <f t="shared" si="25"/>
        <v>lower</v>
      </c>
      <c r="H568" s="2">
        <v>195000</v>
      </c>
      <c r="I568" t="str">
        <f t="shared" si="26"/>
        <v>high</v>
      </c>
    </row>
    <row r="569" spans="1:9" x14ac:dyDescent="0.25">
      <c r="A569">
        <v>27</v>
      </c>
      <c r="B569" t="str">
        <f t="shared" si="24"/>
        <v>adolescentt</v>
      </c>
      <c r="C569" s="1" t="s">
        <v>6</v>
      </c>
      <c r="D569" s="1" t="s">
        <v>185</v>
      </c>
      <c r="E569" s="1" t="s">
        <v>191</v>
      </c>
      <c r="F569">
        <v>2</v>
      </c>
      <c r="G569" t="str">
        <f t="shared" si="25"/>
        <v>lower</v>
      </c>
      <c r="H569" s="2">
        <v>70000</v>
      </c>
      <c r="I569" t="str">
        <f t="shared" si="26"/>
        <v>low</v>
      </c>
    </row>
    <row r="570" spans="1:9" x14ac:dyDescent="0.25">
      <c r="A570">
        <v>31</v>
      </c>
      <c r="B570" t="str">
        <f t="shared" si="24"/>
        <v>adult</v>
      </c>
      <c r="C570" s="1" t="s">
        <v>6</v>
      </c>
      <c r="D570" s="1" t="s">
        <v>186</v>
      </c>
      <c r="E570" s="1" t="s">
        <v>190</v>
      </c>
      <c r="F570">
        <v>7</v>
      </c>
      <c r="G570" t="str">
        <f t="shared" si="25"/>
        <v>lower</v>
      </c>
      <c r="H570" s="2">
        <v>140000</v>
      </c>
      <c r="I570" t="str">
        <f t="shared" si="26"/>
        <v>high</v>
      </c>
    </row>
    <row r="571" spans="1:9" x14ac:dyDescent="0.25">
      <c r="A571">
        <v>50</v>
      </c>
      <c r="B571" t="str">
        <f t="shared" si="24"/>
        <v>adult</v>
      </c>
      <c r="C571" s="1" t="s">
        <v>6</v>
      </c>
      <c r="D571" s="1" t="s">
        <v>12</v>
      </c>
      <c r="E571" s="1" t="s">
        <v>187</v>
      </c>
      <c r="F571">
        <v>16</v>
      </c>
      <c r="G571" t="str">
        <f t="shared" si="25"/>
        <v>lower</v>
      </c>
      <c r="H571" s="2">
        <v>190000</v>
      </c>
      <c r="I571" t="str">
        <f t="shared" si="26"/>
        <v>high</v>
      </c>
    </row>
    <row r="572" spans="1:9" x14ac:dyDescent="0.25">
      <c r="A572">
        <v>33</v>
      </c>
      <c r="B572" t="str">
        <f t="shared" si="24"/>
        <v>adult</v>
      </c>
      <c r="C572" s="1" t="s">
        <v>6</v>
      </c>
      <c r="D572" s="1" t="s">
        <v>186</v>
      </c>
      <c r="E572" s="1" t="s">
        <v>190</v>
      </c>
      <c r="F572">
        <v>6</v>
      </c>
      <c r="G572" t="str">
        <f t="shared" si="25"/>
        <v>lower</v>
      </c>
      <c r="H572" s="2">
        <v>130000</v>
      </c>
      <c r="I572" t="str">
        <f t="shared" si="26"/>
        <v>high</v>
      </c>
    </row>
    <row r="573" spans="1:9" x14ac:dyDescent="0.25">
      <c r="A573">
        <v>41</v>
      </c>
      <c r="B573" t="str">
        <f t="shared" si="24"/>
        <v>adult</v>
      </c>
      <c r="C573" s="1" t="s">
        <v>6</v>
      </c>
      <c r="D573" s="1" t="s">
        <v>12</v>
      </c>
      <c r="E573" s="1" t="s">
        <v>189</v>
      </c>
      <c r="F573">
        <v>12</v>
      </c>
      <c r="G573" t="str">
        <f t="shared" si="25"/>
        <v>lower</v>
      </c>
      <c r="H573" s="2">
        <v>165000</v>
      </c>
      <c r="I573" t="str">
        <f t="shared" si="26"/>
        <v>high</v>
      </c>
    </row>
    <row r="574" spans="1:9" x14ac:dyDescent="0.25">
      <c r="A574">
        <v>24</v>
      </c>
      <c r="B574" t="str">
        <f t="shared" si="24"/>
        <v>adolescentt</v>
      </c>
      <c r="C574" s="1" t="s">
        <v>9</v>
      </c>
      <c r="D574" s="1" t="s">
        <v>185</v>
      </c>
      <c r="E574" s="1" t="s">
        <v>191</v>
      </c>
      <c r="F574">
        <v>1</v>
      </c>
      <c r="G574" t="str">
        <f t="shared" si="25"/>
        <v>lower</v>
      </c>
      <c r="H574" s="2">
        <v>55000</v>
      </c>
      <c r="I574" t="str">
        <f t="shared" si="26"/>
        <v>low</v>
      </c>
    </row>
    <row r="575" spans="1:9" x14ac:dyDescent="0.25">
      <c r="A575">
        <v>43</v>
      </c>
      <c r="B575" t="str">
        <f t="shared" si="24"/>
        <v>adult</v>
      </c>
      <c r="C575" s="1" t="s">
        <v>6</v>
      </c>
      <c r="D575" s="1" t="s">
        <v>12</v>
      </c>
      <c r="E575" s="1" t="s">
        <v>189</v>
      </c>
      <c r="F575">
        <v>12</v>
      </c>
      <c r="G575" t="str">
        <f t="shared" si="25"/>
        <v>lower</v>
      </c>
      <c r="H575" s="2">
        <v>165000</v>
      </c>
      <c r="I575" t="str">
        <f t="shared" si="26"/>
        <v>high</v>
      </c>
    </row>
    <row r="576" spans="1:9" x14ac:dyDescent="0.25">
      <c r="A576">
        <v>58</v>
      </c>
      <c r="B576" t="str">
        <f t="shared" si="24"/>
        <v>adult</v>
      </c>
      <c r="C576" s="1" t="s">
        <v>6</v>
      </c>
      <c r="D576" s="1" t="s">
        <v>12</v>
      </c>
      <c r="E576" s="1" t="s">
        <v>187</v>
      </c>
      <c r="F576">
        <v>17</v>
      </c>
      <c r="G576" t="str">
        <f t="shared" si="25"/>
        <v>lower</v>
      </c>
      <c r="H576" s="2">
        <v>195000</v>
      </c>
      <c r="I576" t="str">
        <f t="shared" si="26"/>
        <v>high</v>
      </c>
    </row>
    <row r="577" spans="1:9" x14ac:dyDescent="0.25">
      <c r="A577">
        <v>29</v>
      </c>
      <c r="B577" t="str">
        <f t="shared" si="24"/>
        <v>adolescentt</v>
      </c>
      <c r="C577" s="1" t="s">
        <v>9</v>
      </c>
      <c r="D577" s="1" t="s">
        <v>185</v>
      </c>
      <c r="E577" s="1" t="s">
        <v>191</v>
      </c>
      <c r="F577">
        <v>3</v>
      </c>
      <c r="G577" t="str">
        <f t="shared" si="25"/>
        <v>lower</v>
      </c>
      <c r="H577" s="2">
        <v>85000</v>
      </c>
      <c r="I577" t="str">
        <f t="shared" si="26"/>
        <v>low</v>
      </c>
    </row>
    <row r="578" spans="1:9" x14ac:dyDescent="0.25">
      <c r="A578">
        <v>52</v>
      </c>
      <c r="B578" t="str">
        <f t="shared" ref="B578:B641" si="27">IF(A578&lt;30, "adolescentt", "adult")</f>
        <v>adult</v>
      </c>
      <c r="C578" s="1" t="s">
        <v>6</v>
      </c>
      <c r="D578" s="1" t="s">
        <v>12</v>
      </c>
      <c r="E578" s="1" t="s">
        <v>187</v>
      </c>
      <c r="F578">
        <v>18</v>
      </c>
      <c r="G578" t="str">
        <f t="shared" ref="G578:G641" si="28">IF(F578&lt;20, "lower", "higher")</f>
        <v>lower</v>
      </c>
      <c r="H578" s="2">
        <v>200000</v>
      </c>
      <c r="I578" t="str">
        <f t="shared" ref="I578:I641" si="29">IF(H578&lt;100000, "low", "high")</f>
        <v>high</v>
      </c>
    </row>
    <row r="579" spans="1:9" x14ac:dyDescent="0.25">
      <c r="A579">
        <v>36</v>
      </c>
      <c r="B579" t="str">
        <f t="shared" si="27"/>
        <v>adult</v>
      </c>
      <c r="C579" s="1" t="s">
        <v>6</v>
      </c>
      <c r="D579" s="1" t="s">
        <v>186</v>
      </c>
      <c r="E579" s="1" t="s">
        <v>190</v>
      </c>
      <c r="F579">
        <v>8</v>
      </c>
      <c r="G579" t="str">
        <f t="shared" si="28"/>
        <v>lower</v>
      </c>
      <c r="H579" s="2">
        <v>140000</v>
      </c>
      <c r="I579" t="str">
        <f t="shared" si="29"/>
        <v>high</v>
      </c>
    </row>
    <row r="580" spans="1:9" x14ac:dyDescent="0.25">
      <c r="A580">
        <v>26</v>
      </c>
      <c r="B580" t="str">
        <f t="shared" si="27"/>
        <v>adolescentt</v>
      </c>
      <c r="C580" s="1" t="s">
        <v>6</v>
      </c>
      <c r="D580" s="1" t="s">
        <v>185</v>
      </c>
      <c r="E580" s="1" t="s">
        <v>188</v>
      </c>
      <c r="F580">
        <v>2</v>
      </c>
      <c r="G580" t="str">
        <f t="shared" si="28"/>
        <v>lower</v>
      </c>
      <c r="H580" s="2">
        <v>65000</v>
      </c>
      <c r="I580" t="str">
        <f t="shared" si="29"/>
        <v>low</v>
      </c>
    </row>
    <row r="581" spans="1:9" x14ac:dyDescent="0.25">
      <c r="A581">
        <v>47</v>
      </c>
      <c r="B581" t="str">
        <f t="shared" si="27"/>
        <v>adult</v>
      </c>
      <c r="C581" s="1" t="s">
        <v>6</v>
      </c>
      <c r="D581" s="1" t="s">
        <v>12</v>
      </c>
      <c r="E581" s="1" t="s">
        <v>189</v>
      </c>
      <c r="F581">
        <v>16</v>
      </c>
      <c r="G581" t="str">
        <f t="shared" si="28"/>
        <v>lower</v>
      </c>
      <c r="H581" s="2">
        <v>190000</v>
      </c>
      <c r="I581" t="str">
        <f t="shared" si="29"/>
        <v>high</v>
      </c>
    </row>
    <row r="582" spans="1:9" x14ac:dyDescent="0.25">
      <c r="A582">
        <v>32</v>
      </c>
      <c r="B582" t="str">
        <f t="shared" si="27"/>
        <v>adult</v>
      </c>
      <c r="C582" s="1" t="s">
        <v>6</v>
      </c>
      <c r="D582" s="1" t="s">
        <v>186</v>
      </c>
      <c r="E582" s="1" t="s">
        <v>190</v>
      </c>
      <c r="F582">
        <v>6</v>
      </c>
      <c r="G582" t="str">
        <f t="shared" si="28"/>
        <v>lower</v>
      </c>
      <c r="H582" s="2">
        <v>120000</v>
      </c>
      <c r="I582" t="str">
        <f t="shared" si="29"/>
        <v>high</v>
      </c>
    </row>
    <row r="583" spans="1:9" x14ac:dyDescent="0.25">
      <c r="A583">
        <v>57</v>
      </c>
      <c r="B583" t="str">
        <f t="shared" si="27"/>
        <v>adult</v>
      </c>
      <c r="C583" s="1" t="s">
        <v>6</v>
      </c>
      <c r="D583" s="1" t="s">
        <v>12</v>
      </c>
      <c r="E583" s="1" t="s">
        <v>187</v>
      </c>
      <c r="F583">
        <v>18</v>
      </c>
      <c r="G583" t="str">
        <f t="shared" si="28"/>
        <v>lower</v>
      </c>
      <c r="H583" s="2">
        <v>200000</v>
      </c>
      <c r="I583" t="str">
        <f t="shared" si="29"/>
        <v>high</v>
      </c>
    </row>
    <row r="584" spans="1:9" x14ac:dyDescent="0.25">
      <c r="A584">
        <v>51</v>
      </c>
      <c r="B584" t="str">
        <f t="shared" si="27"/>
        <v>adult</v>
      </c>
      <c r="C584" s="1" t="s">
        <v>6</v>
      </c>
      <c r="D584" s="1" t="s">
        <v>12</v>
      </c>
      <c r="E584" s="1" t="s">
        <v>187</v>
      </c>
      <c r="F584">
        <v>16</v>
      </c>
      <c r="G584" t="str">
        <f t="shared" si="28"/>
        <v>lower</v>
      </c>
      <c r="H584" s="2">
        <v>190000</v>
      </c>
      <c r="I584" t="str">
        <f t="shared" si="29"/>
        <v>high</v>
      </c>
    </row>
    <row r="585" spans="1:9" x14ac:dyDescent="0.25">
      <c r="A585">
        <v>27</v>
      </c>
      <c r="B585" t="str">
        <f t="shared" si="27"/>
        <v>adolescentt</v>
      </c>
      <c r="C585" s="1" t="s">
        <v>9</v>
      </c>
      <c r="D585" s="1" t="s">
        <v>186</v>
      </c>
      <c r="E585" s="1" t="s">
        <v>188</v>
      </c>
      <c r="F585">
        <v>2</v>
      </c>
      <c r="G585" t="str">
        <f t="shared" si="28"/>
        <v>lower</v>
      </c>
      <c r="H585" s="2">
        <v>65000</v>
      </c>
      <c r="I585" t="str">
        <f t="shared" si="29"/>
        <v>low</v>
      </c>
    </row>
    <row r="586" spans="1:9" x14ac:dyDescent="0.25">
      <c r="A586">
        <v>36</v>
      </c>
      <c r="B586" t="str">
        <f t="shared" si="27"/>
        <v>adult</v>
      </c>
      <c r="C586" s="1" t="s">
        <v>6</v>
      </c>
      <c r="D586" s="1" t="s">
        <v>186</v>
      </c>
      <c r="E586" s="1" t="s">
        <v>190</v>
      </c>
      <c r="F586">
        <v>7</v>
      </c>
      <c r="G586" t="str">
        <f t="shared" si="28"/>
        <v>lower</v>
      </c>
      <c r="H586" s="2">
        <v>130000</v>
      </c>
      <c r="I586" t="str">
        <f t="shared" si="29"/>
        <v>high</v>
      </c>
    </row>
    <row r="587" spans="1:9" x14ac:dyDescent="0.25">
      <c r="A587">
        <v>33</v>
      </c>
      <c r="B587" t="str">
        <f t="shared" si="27"/>
        <v>adult</v>
      </c>
      <c r="C587" s="1" t="s">
        <v>9</v>
      </c>
      <c r="D587" s="1" t="s">
        <v>186</v>
      </c>
      <c r="E587" s="1" t="s">
        <v>190</v>
      </c>
      <c r="F587">
        <v>5</v>
      </c>
      <c r="G587" t="str">
        <f t="shared" si="28"/>
        <v>lower</v>
      </c>
      <c r="H587" s="2">
        <v>120000</v>
      </c>
      <c r="I587" t="str">
        <f t="shared" si="29"/>
        <v>high</v>
      </c>
    </row>
    <row r="588" spans="1:9" x14ac:dyDescent="0.25">
      <c r="A588">
        <v>25</v>
      </c>
      <c r="B588" t="str">
        <f t="shared" si="27"/>
        <v>adolescentt</v>
      </c>
      <c r="C588" s="1" t="s">
        <v>6</v>
      </c>
      <c r="D588" s="1" t="s">
        <v>185</v>
      </c>
      <c r="E588" s="1" t="s">
        <v>191</v>
      </c>
      <c r="F588">
        <v>1</v>
      </c>
      <c r="G588" t="str">
        <f t="shared" si="28"/>
        <v>lower</v>
      </c>
      <c r="H588" s="2">
        <v>55000</v>
      </c>
      <c r="I588" t="str">
        <f t="shared" si="29"/>
        <v>low</v>
      </c>
    </row>
    <row r="589" spans="1:9" x14ac:dyDescent="0.25">
      <c r="A589">
        <v>40</v>
      </c>
      <c r="B589" t="str">
        <f t="shared" si="27"/>
        <v>adult</v>
      </c>
      <c r="C589" s="1" t="s">
        <v>6</v>
      </c>
      <c r="D589" s="1" t="s">
        <v>12</v>
      </c>
      <c r="E589" s="1" t="s">
        <v>78</v>
      </c>
      <c r="F589">
        <v>12</v>
      </c>
      <c r="G589" t="str">
        <f t="shared" si="28"/>
        <v>lower</v>
      </c>
      <c r="H589" s="2">
        <v>160000</v>
      </c>
      <c r="I589" t="str">
        <f t="shared" si="29"/>
        <v>high</v>
      </c>
    </row>
    <row r="590" spans="1:9" x14ac:dyDescent="0.25">
      <c r="A590">
        <v>36</v>
      </c>
      <c r="B590" t="str">
        <f t="shared" si="27"/>
        <v>adult</v>
      </c>
      <c r="C590" s="1" t="s">
        <v>6</v>
      </c>
      <c r="D590" s="1" t="s">
        <v>186</v>
      </c>
      <c r="E590" s="1" t="s">
        <v>78</v>
      </c>
      <c r="F590">
        <v>8</v>
      </c>
      <c r="G590" t="str">
        <f t="shared" si="28"/>
        <v>lower</v>
      </c>
      <c r="H590" s="2">
        <v>140000</v>
      </c>
      <c r="I590" t="str">
        <f t="shared" si="29"/>
        <v>high</v>
      </c>
    </row>
    <row r="591" spans="1:9" x14ac:dyDescent="0.25">
      <c r="A591">
        <v>31</v>
      </c>
      <c r="B591" t="str">
        <f t="shared" si="27"/>
        <v>adult</v>
      </c>
      <c r="C591" s="1" t="s">
        <v>6</v>
      </c>
      <c r="D591" s="1" t="s">
        <v>186</v>
      </c>
      <c r="E591" s="1" t="s">
        <v>189</v>
      </c>
      <c r="F591">
        <v>7</v>
      </c>
      <c r="G591" t="str">
        <f t="shared" si="28"/>
        <v>lower</v>
      </c>
      <c r="H591" s="2">
        <v>135000</v>
      </c>
      <c r="I591" t="str">
        <f t="shared" si="29"/>
        <v>high</v>
      </c>
    </row>
    <row r="592" spans="1:9" x14ac:dyDescent="0.25">
      <c r="A592">
        <v>24</v>
      </c>
      <c r="B592" t="str">
        <f t="shared" si="27"/>
        <v>adolescentt</v>
      </c>
      <c r="C592" s="1" t="s">
        <v>6</v>
      </c>
      <c r="D592" s="1" t="s">
        <v>185</v>
      </c>
      <c r="E592" s="1" t="s">
        <v>188</v>
      </c>
      <c r="F592">
        <v>1</v>
      </c>
      <c r="G592" t="str">
        <f t="shared" si="28"/>
        <v>lower</v>
      </c>
      <c r="H592" s="2">
        <v>55000</v>
      </c>
      <c r="I592" t="str">
        <f t="shared" si="29"/>
        <v>low</v>
      </c>
    </row>
    <row r="593" spans="1:9" x14ac:dyDescent="0.25">
      <c r="A593">
        <v>34</v>
      </c>
      <c r="B593" t="str">
        <f t="shared" si="27"/>
        <v>adult</v>
      </c>
      <c r="C593" s="1" t="s">
        <v>6</v>
      </c>
      <c r="D593" s="1" t="s">
        <v>185</v>
      </c>
      <c r="E593" s="1" t="s">
        <v>191</v>
      </c>
      <c r="F593">
        <v>5</v>
      </c>
      <c r="G593" t="str">
        <f t="shared" si="28"/>
        <v>lower</v>
      </c>
      <c r="H593" s="2">
        <v>95000</v>
      </c>
      <c r="I593" t="str">
        <f t="shared" si="29"/>
        <v>low</v>
      </c>
    </row>
    <row r="594" spans="1:9" x14ac:dyDescent="0.25">
      <c r="A594">
        <v>43</v>
      </c>
      <c r="B594" t="str">
        <f t="shared" si="27"/>
        <v>adult</v>
      </c>
      <c r="C594" s="1" t="s">
        <v>9</v>
      </c>
      <c r="D594" s="1" t="s">
        <v>186</v>
      </c>
      <c r="E594" s="1" t="s">
        <v>78</v>
      </c>
      <c r="F594">
        <v>12</v>
      </c>
      <c r="G594" t="str">
        <f t="shared" si="28"/>
        <v>lower</v>
      </c>
      <c r="H594" s="2">
        <v>170000</v>
      </c>
      <c r="I594" t="str">
        <f t="shared" si="29"/>
        <v>high</v>
      </c>
    </row>
    <row r="595" spans="1:9" x14ac:dyDescent="0.25">
      <c r="A595">
        <v>27</v>
      </c>
      <c r="B595" t="str">
        <f t="shared" si="27"/>
        <v>adolescentt</v>
      </c>
      <c r="C595" s="1" t="s">
        <v>6</v>
      </c>
      <c r="D595" s="1" t="s">
        <v>185</v>
      </c>
      <c r="E595" s="1" t="s">
        <v>188</v>
      </c>
      <c r="F595">
        <v>2</v>
      </c>
      <c r="G595" t="str">
        <f t="shared" si="28"/>
        <v>lower</v>
      </c>
      <c r="H595" s="2">
        <v>75000</v>
      </c>
      <c r="I595" t="str">
        <f t="shared" si="29"/>
        <v>low</v>
      </c>
    </row>
    <row r="596" spans="1:9" x14ac:dyDescent="0.25">
      <c r="A596">
        <v>56</v>
      </c>
      <c r="B596" t="str">
        <f t="shared" si="27"/>
        <v>adult</v>
      </c>
      <c r="C596" s="1" t="s">
        <v>9</v>
      </c>
      <c r="D596" s="1" t="s">
        <v>12</v>
      </c>
      <c r="E596" s="1" t="s">
        <v>187</v>
      </c>
      <c r="F596">
        <v>18</v>
      </c>
      <c r="G596" t="str">
        <f t="shared" si="28"/>
        <v>lower</v>
      </c>
      <c r="H596" s="2">
        <v>210000</v>
      </c>
      <c r="I596" t="str">
        <f t="shared" si="29"/>
        <v>high</v>
      </c>
    </row>
    <row r="597" spans="1:9" x14ac:dyDescent="0.25">
      <c r="A597">
        <v>32</v>
      </c>
      <c r="B597" t="str">
        <f t="shared" si="27"/>
        <v>adult</v>
      </c>
      <c r="C597" s="1" t="s">
        <v>6</v>
      </c>
      <c r="D597" s="1" t="s">
        <v>186</v>
      </c>
      <c r="E597" s="1" t="s">
        <v>190</v>
      </c>
      <c r="F597">
        <v>7</v>
      </c>
      <c r="G597" t="str">
        <f t="shared" si="28"/>
        <v>lower</v>
      </c>
      <c r="H597" s="2">
        <v>135000</v>
      </c>
      <c r="I597" t="str">
        <f t="shared" si="29"/>
        <v>high</v>
      </c>
    </row>
    <row r="598" spans="1:9" x14ac:dyDescent="0.25">
      <c r="A598">
        <v>46</v>
      </c>
      <c r="B598" t="str">
        <f t="shared" si="27"/>
        <v>adult</v>
      </c>
      <c r="C598" s="1" t="s">
        <v>6</v>
      </c>
      <c r="D598" s="1" t="s">
        <v>12</v>
      </c>
      <c r="E598" s="1" t="s">
        <v>189</v>
      </c>
      <c r="F598">
        <v>16</v>
      </c>
      <c r="G598" t="str">
        <f t="shared" si="28"/>
        <v>lower</v>
      </c>
      <c r="H598" s="2">
        <v>190000</v>
      </c>
      <c r="I598" t="str">
        <f t="shared" si="29"/>
        <v>high</v>
      </c>
    </row>
    <row r="599" spans="1:9" x14ac:dyDescent="0.25">
      <c r="A599">
        <v>41</v>
      </c>
      <c r="B599" t="str">
        <f t="shared" si="27"/>
        <v>adult</v>
      </c>
      <c r="C599" s="1" t="s">
        <v>9</v>
      </c>
      <c r="D599" s="1" t="s">
        <v>12</v>
      </c>
      <c r="E599" s="1" t="s">
        <v>189</v>
      </c>
      <c r="F599">
        <v>11</v>
      </c>
      <c r="G599" t="str">
        <f t="shared" si="28"/>
        <v>lower</v>
      </c>
      <c r="H599" s="2">
        <v>165000</v>
      </c>
      <c r="I599" t="str">
        <f t="shared" si="29"/>
        <v>high</v>
      </c>
    </row>
    <row r="600" spans="1:9" x14ac:dyDescent="0.25">
      <c r="A600">
        <v>34</v>
      </c>
      <c r="B600" t="str">
        <f t="shared" si="27"/>
        <v>adult</v>
      </c>
      <c r="C600" s="1" t="s">
        <v>6</v>
      </c>
      <c r="D600" s="1" t="s">
        <v>185</v>
      </c>
      <c r="E600" s="1" t="s">
        <v>188</v>
      </c>
      <c r="F600">
        <v>6</v>
      </c>
      <c r="G600" t="str">
        <f t="shared" si="28"/>
        <v>lower</v>
      </c>
      <c r="H600" s="2">
        <v>120000</v>
      </c>
      <c r="I600" t="str">
        <f t="shared" si="29"/>
        <v>high</v>
      </c>
    </row>
    <row r="601" spans="1:9" x14ac:dyDescent="0.25">
      <c r="A601">
        <v>40</v>
      </c>
      <c r="B601" t="str">
        <f t="shared" si="27"/>
        <v>adult</v>
      </c>
      <c r="C601" s="1" t="s">
        <v>9</v>
      </c>
      <c r="D601" s="1" t="s">
        <v>12</v>
      </c>
      <c r="E601" s="1" t="s">
        <v>78</v>
      </c>
      <c r="F601">
        <v>12</v>
      </c>
      <c r="G601" t="str">
        <f t="shared" si="28"/>
        <v>lower</v>
      </c>
      <c r="H601" s="2">
        <v>160000</v>
      </c>
      <c r="I601" t="str">
        <f t="shared" si="29"/>
        <v>high</v>
      </c>
    </row>
    <row r="602" spans="1:9" x14ac:dyDescent="0.25">
      <c r="A602">
        <v>24</v>
      </c>
      <c r="B602" t="str">
        <f t="shared" si="27"/>
        <v>adolescentt</v>
      </c>
      <c r="C602" s="1" t="s">
        <v>6</v>
      </c>
      <c r="D602" s="1" t="s">
        <v>185</v>
      </c>
      <c r="E602" s="1" t="s">
        <v>191</v>
      </c>
      <c r="F602">
        <v>1</v>
      </c>
      <c r="G602" t="str">
        <f t="shared" si="28"/>
        <v>lower</v>
      </c>
      <c r="H602" s="2">
        <v>55000</v>
      </c>
      <c r="I602" t="str">
        <f t="shared" si="29"/>
        <v>low</v>
      </c>
    </row>
    <row r="603" spans="1:9" x14ac:dyDescent="0.25">
      <c r="A603">
        <v>36</v>
      </c>
      <c r="B603" t="str">
        <f t="shared" si="27"/>
        <v>adult</v>
      </c>
      <c r="C603" s="1" t="s">
        <v>6</v>
      </c>
      <c r="D603" s="1" t="s">
        <v>185</v>
      </c>
      <c r="E603" s="1" t="s">
        <v>191</v>
      </c>
      <c r="F603">
        <v>7</v>
      </c>
      <c r="G603" t="str">
        <f t="shared" si="28"/>
        <v>lower</v>
      </c>
      <c r="H603" s="2">
        <v>120000</v>
      </c>
      <c r="I603" t="str">
        <f t="shared" si="29"/>
        <v>high</v>
      </c>
    </row>
    <row r="604" spans="1:9" x14ac:dyDescent="0.25">
      <c r="A604">
        <v>29</v>
      </c>
      <c r="B604" t="str">
        <f t="shared" si="27"/>
        <v>adolescentt</v>
      </c>
      <c r="C604" s="1" t="s">
        <v>9</v>
      </c>
      <c r="D604" s="1" t="s">
        <v>186</v>
      </c>
      <c r="E604" s="1" t="s">
        <v>188</v>
      </c>
      <c r="F604">
        <v>3</v>
      </c>
      <c r="G604" t="str">
        <f t="shared" si="28"/>
        <v>lower</v>
      </c>
      <c r="H604" s="2">
        <v>90000</v>
      </c>
      <c r="I604" t="str">
        <f t="shared" si="29"/>
        <v>low</v>
      </c>
    </row>
    <row r="605" spans="1:9" x14ac:dyDescent="0.25">
      <c r="A605">
        <v>41</v>
      </c>
      <c r="B605" t="str">
        <f t="shared" si="27"/>
        <v>adult</v>
      </c>
      <c r="C605" s="1" t="s">
        <v>9</v>
      </c>
      <c r="D605" s="1" t="s">
        <v>12</v>
      </c>
      <c r="E605" s="1" t="s">
        <v>187</v>
      </c>
      <c r="F605">
        <v>14</v>
      </c>
      <c r="G605" t="str">
        <f t="shared" si="28"/>
        <v>lower</v>
      </c>
      <c r="H605" s="2">
        <v>180000</v>
      </c>
      <c r="I605" t="str">
        <f t="shared" si="29"/>
        <v>high</v>
      </c>
    </row>
    <row r="606" spans="1:9" x14ac:dyDescent="0.25">
      <c r="A606">
        <v>33</v>
      </c>
      <c r="B606" t="str">
        <f t="shared" si="27"/>
        <v>adult</v>
      </c>
      <c r="C606" s="1" t="s">
        <v>6</v>
      </c>
      <c r="D606" s="1" t="s">
        <v>185</v>
      </c>
      <c r="E606" s="1" t="s">
        <v>190</v>
      </c>
      <c r="F606">
        <v>7</v>
      </c>
      <c r="G606" t="str">
        <f t="shared" si="28"/>
        <v>lower</v>
      </c>
      <c r="H606" s="2">
        <v>130000</v>
      </c>
      <c r="I606" t="str">
        <f t="shared" si="29"/>
        <v>high</v>
      </c>
    </row>
    <row r="607" spans="1:9" x14ac:dyDescent="0.25">
      <c r="A607">
        <v>42</v>
      </c>
      <c r="B607" t="str">
        <f t="shared" si="27"/>
        <v>adult</v>
      </c>
      <c r="C607" s="1" t="s">
        <v>6</v>
      </c>
      <c r="D607" s="1" t="s">
        <v>12</v>
      </c>
      <c r="E607" s="1" t="s">
        <v>78</v>
      </c>
      <c r="F607">
        <v>12</v>
      </c>
      <c r="G607" t="str">
        <f t="shared" si="28"/>
        <v>lower</v>
      </c>
      <c r="H607" s="2">
        <v>170000</v>
      </c>
      <c r="I607" t="str">
        <f t="shared" si="29"/>
        <v>high</v>
      </c>
    </row>
    <row r="608" spans="1:9" x14ac:dyDescent="0.25">
      <c r="A608">
        <v>28</v>
      </c>
      <c r="B608" t="str">
        <f t="shared" si="27"/>
        <v>adolescentt</v>
      </c>
      <c r="C608" s="1" t="s">
        <v>6</v>
      </c>
      <c r="D608" s="1" t="s">
        <v>185</v>
      </c>
      <c r="E608" s="1" t="s">
        <v>188</v>
      </c>
      <c r="F608">
        <v>2</v>
      </c>
      <c r="G608" t="str">
        <f t="shared" si="28"/>
        <v>lower</v>
      </c>
      <c r="H608" s="2">
        <v>70000</v>
      </c>
      <c r="I608" t="str">
        <f t="shared" si="29"/>
        <v>low</v>
      </c>
    </row>
    <row r="609" spans="1:9" x14ac:dyDescent="0.25">
      <c r="A609">
        <v>55</v>
      </c>
      <c r="B609" t="str">
        <f t="shared" si="27"/>
        <v>adult</v>
      </c>
      <c r="C609" s="1" t="s">
        <v>6</v>
      </c>
      <c r="D609" s="1" t="s">
        <v>12</v>
      </c>
      <c r="E609" s="1" t="s">
        <v>187</v>
      </c>
      <c r="F609">
        <v>18</v>
      </c>
      <c r="G609" t="str">
        <f t="shared" si="28"/>
        <v>lower</v>
      </c>
      <c r="H609" s="2">
        <v>210000</v>
      </c>
      <c r="I609" t="str">
        <f t="shared" si="29"/>
        <v>high</v>
      </c>
    </row>
    <row r="610" spans="1:9" x14ac:dyDescent="0.25">
      <c r="A610">
        <v>26</v>
      </c>
      <c r="B610" t="str">
        <f t="shared" si="27"/>
        <v>adolescentt</v>
      </c>
      <c r="C610" s="1" t="s">
        <v>9</v>
      </c>
      <c r="D610" s="1" t="s">
        <v>186</v>
      </c>
      <c r="E610" s="1" t="s">
        <v>191</v>
      </c>
      <c r="F610">
        <v>1</v>
      </c>
      <c r="G610" t="str">
        <f t="shared" si="28"/>
        <v>lower</v>
      </c>
      <c r="H610" s="2">
        <v>55000</v>
      </c>
      <c r="I610" t="str">
        <f t="shared" si="29"/>
        <v>low</v>
      </c>
    </row>
    <row r="611" spans="1:9" x14ac:dyDescent="0.25">
      <c r="A611">
        <v>44</v>
      </c>
      <c r="B611" t="str">
        <f t="shared" si="27"/>
        <v>adult</v>
      </c>
      <c r="C611" s="1" t="s">
        <v>9</v>
      </c>
      <c r="D611" s="1" t="s">
        <v>12</v>
      </c>
      <c r="E611" s="1" t="s">
        <v>187</v>
      </c>
      <c r="F611">
        <v>11</v>
      </c>
      <c r="G611" t="str">
        <f t="shared" si="28"/>
        <v>lower</v>
      </c>
      <c r="H611" s="2">
        <v>165000</v>
      </c>
      <c r="I611" t="str">
        <f t="shared" si="29"/>
        <v>high</v>
      </c>
    </row>
    <row r="612" spans="1:9" x14ac:dyDescent="0.25">
      <c r="A612">
        <v>30</v>
      </c>
      <c r="B612" t="str">
        <f t="shared" si="27"/>
        <v>adult</v>
      </c>
      <c r="C612" s="1" t="s">
        <v>6</v>
      </c>
      <c r="D612" s="1" t="s">
        <v>186</v>
      </c>
      <c r="E612" s="1" t="s">
        <v>190</v>
      </c>
      <c r="F612">
        <v>5</v>
      </c>
      <c r="G612" t="str">
        <f t="shared" si="28"/>
        <v>lower</v>
      </c>
      <c r="H612" s="2">
        <v>105000</v>
      </c>
      <c r="I612" t="str">
        <f t="shared" si="29"/>
        <v>high</v>
      </c>
    </row>
    <row r="613" spans="1:9" x14ac:dyDescent="0.25">
      <c r="A613">
        <v>39</v>
      </c>
      <c r="B613" t="str">
        <f t="shared" si="27"/>
        <v>adult</v>
      </c>
      <c r="C613" s="1" t="s">
        <v>9</v>
      </c>
      <c r="D613" s="1" t="s">
        <v>186</v>
      </c>
      <c r="E613" s="1" t="s">
        <v>78</v>
      </c>
      <c r="F613">
        <v>11</v>
      </c>
      <c r="G613" t="str">
        <f t="shared" si="28"/>
        <v>lower</v>
      </c>
      <c r="H613" s="2">
        <v>160000</v>
      </c>
      <c r="I613" t="str">
        <f t="shared" si="29"/>
        <v>high</v>
      </c>
    </row>
    <row r="614" spans="1:9" x14ac:dyDescent="0.25">
      <c r="A614">
        <v>32</v>
      </c>
      <c r="B614" t="str">
        <f t="shared" si="27"/>
        <v>adult</v>
      </c>
      <c r="C614" s="1" t="s">
        <v>6</v>
      </c>
      <c r="D614" s="1" t="s">
        <v>185</v>
      </c>
      <c r="E614" s="1" t="s">
        <v>191</v>
      </c>
      <c r="F614">
        <v>6</v>
      </c>
      <c r="G614" t="str">
        <f t="shared" si="28"/>
        <v>lower</v>
      </c>
      <c r="H614" s="2">
        <v>110000</v>
      </c>
      <c r="I614" t="str">
        <f t="shared" si="29"/>
        <v>high</v>
      </c>
    </row>
    <row r="615" spans="1:9" x14ac:dyDescent="0.25">
      <c r="A615">
        <v>50</v>
      </c>
      <c r="B615" t="str">
        <f t="shared" si="27"/>
        <v>adult</v>
      </c>
      <c r="C615" s="1" t="s">
        <v>6</v>
      </c>
      <c r="D615" s="1" t="s">
        <v>12</v>
      </c>
      <c r="E615" s="1" t="s">
        <v>187</v>
      </c>
      <c r="F615">
        <v>17</v>
      </c>
      <c r="G615" t="str">
        <f t="shared" si="28"/>
        <v>lower</v>
      </c>
      <c r="H615" s="2">
        <v>195000</v>
      </c>
      <c r="I615" t="str">
        <f t="shared" si="29"/>
        <v>high</v>
      </c>
    </row>
    <row r="616" spans="1:9" x14ac:dyDescent="0.25">
      <c r="A616">
        <v>27</v>
      </c>
      <c r="B616" t="str">
        <f t="shared" si="27"/>
        <v>adolescentt</v>
      </c>
      <c r="C616" s="1" t="s">
        <v>6</v>
      </c>
      <c r="D616" s="1" t="s">
        <v>185</v>
      </c>
      <c r="E616" s="1" t="s">
        <v>188</v>
      </c>
      <c r="F616">
        <v>3</v>
      </c>
      <c r="G616" t="str">
        <f t="shared" si="28"/>
        <v>lower</v>
      </c>
      <c r="H616" s="2">
        <v>85000</v>
      </c>
      <c r="I616" t="str">
        <f t="shared" si="29"/>
        <v>low</v>
      </c>
    </row>
    <row r="617" spans="1:9" x14ac:dyDescent="0.25">
      <c r="A617">
        <v>46</v>
      </c>
      <c r="B617" t="str">
        <f t="shared" si="27"/>
        <v>adult</v>
      </c>
      <c r="C617" s="1" t="s">
        <v>6</v>
      </c>
      <c r="D617" s="1" t="s">
        <v>12</v>
      </c>
      <c r="E617" s="1" t="s">
        <v>189</v>
      </c>
      <c r="F617">
        <v>14</v>
      </c>
      <c r="G617" t="str">
        <f t="shared" si="28"/>
        <v>lower</v>
      </c>
      <c r="H617" s="2">
        <v>180000</v>
      </c>
      <c r="I617" t="str">
        <f t="shared" si="29"/>
        <v>high</v>
      </c>
    </row>
    <row r="618" spans="1:9" x14ac:dyDescent="0.25">
      <c r="A618">
        <v>25</v>
      </c>
      <c r="B618" t="str">
        <f t="shared" si="27"/>
        <v>adolescentt</v>
      </c>
      <c r="C618" s="1" t="s">
        <v>9</v>
      </c>
      <c r="D618" s="1" t="s">
        <v>185</v>
      </c>
      <c r="E618" s="1" t="s">
        <v>191</v>
      </c>
      <c r="F618">
        <v>1</v>
      </c>
      <c r="G618" t="str">
        <f t="shared" si="28"/>
        <v>lower</v>
      </c>
      <c r="H618" s="2">
        <v>55000</v>
      </c>
      <c r="I618" t="str">
        <f t="shared" si="29"/>
        <v>low</v>
      </c>
    </row>
    <row r="619" spans="1:9" x14ac:dyDescent="0.25">
      <c r="A619">
        <v>35</v>
      </c>
      <c r="B619" t="str">
        <f t="shared" si="27"/>
        <v>adult</v>
      </c>
      <c r="C619" s="1" t="s">
        <v>6</v>
      </c>
      <c r="D619" s="1" t="s">
        <v>185</v>
      </c>
      <c r="E619" s="1" t="s">
        <v>188</v>
      </c>
      <c r="F619">
        <v>8</v>
      </c>
      <c r="G619" t="str">
        <f t="shared" si="28"/>
        <v>lower</v>
      </c>
      <c r="H619" s="2">
        <v>140000</v>
      </c>
      <c r="I619" t="str">
        <f t="shared" si="29"/>
        <v>high</v>
      </c>
    </row>
    <row r="620" spans="1:9" x14ac:dyDescent="0.25">
      <c r="A620">
        <v>35</v>
      </c>
      <c r="B620" t="str">
        <f t="shared" si="27"/>
        <v>adult</v>
      </c>
      <c r="C620" s="1" t="s">
        <v>6</v>
      </c>
      <c r="D620" s="1" t="s">
        <v>185</v>
      </c>
      <c r="E620" s="1" t="s">
        <v>190</v>
      </c>
      <c r="F620">
        <v>8</v>
      </c>
      <c r="G620" t="str">
        <f t="shared" si="28"/>
        <v>lower</v>
      </c>
      <c r="H620" s="2">
        <v>145000</v>
      </c>
      <c r="I620" t="str">
        <f t="shared" si="29"/>
        <v>high</v>
      </c>
    </row>
    <row r="621" spans="1:9" x14ac:dyDescent="0.25">
      <c r="A621">
        <v>41</v>
      </c>
      <c r="B621" t="str">
        <f t="shared" si="27"/>
        <v>adult</v>
      </c>
      <c r="C621" s="1" t="s">
        <v>6</v>
      </c>
      <c r="D621" s="1" t="s">
        <v>12</v>
      </c>
      <c r="E621" s="1" t="s">
        <v>189</v>
      </c>
      <c r="F621">
        <v>13</v>
      </c>
      <c r="G621" t="str">
        <f t="shared" si="28"/>
        <v>lower</v>
      </c>
      <c r="H621" s="2">
        <v>185000</v>
      </c>
      <c r="I621" t="str">
        <f t="shared" si="29"/>
        <v>high</v>
      </c>
    </row>
    <row r="622" spans="1:9" x14ac:dyDescent="0.25">
      <c r="A622">
        <v>33</v>
      </c>
      <c r="B622" t="str">
        <f t="shared" si="27"/>
        <v>adult</v>
      </c>
      <c r="C622" s="1" t="s">
        <v>6</v>
      </c>
      <c r="D622" s="1" t="s">
        <v>185</v>
      </c>
      <c r="E622" s="1" t="s">
        <v>191</v>
      </c>
      <c r="F622">
        <v>6</v>
      </c>
      <c r="G622" t="str">
        <f t="shared" si="28"/>
        <v>lower</v>
      </c>
      <c r="H622" s="2">
        <v>110000</v>
      </c>
      <c r="I622" t="str">
        <f t="shared" si="29"/>
        <v>high</v>
      </c>
    </row>
    <row r="623" spans="1:9" x14ac:dyDescent="0.25">
      <c r="A623">
        <v>31</v>
      </c>
      <c r="B623" t="str">
        <f t="shared" si="27"/>
        <v>adult</v>
      </c>
      <c r="C623" s="1" t="s">
        <v>6</v>
      </c>
      <c r="D623" s="1" t="s">
        <v>185</v>
      </c>
      <c r="E623" s="1" t="s">
        <v>191</v>
      </c>
      <c r="F623">
        <v>6</v>
      </c>
      <c r="G623" t="str">
        <f t="shared" si="28"/>
        <v>lower</v>
      </c>
      <c r="H623" s="2">
        <v>115000</v>
      </c>
      <c r="I623" t="str">
        <f t="shared" si="29"/>
        <v>high</v>
      </c>
    </row>
    <row r="624" spans="1:9" x14ac:dyDescent="0.25">
      <c r="A624">
        <v>42</v>
      </c>
      <c r="B624" t="str">
        <f t="shared" si="27"/>
        <v>adult</v>
      </c>
      <c r="C624" s="1" t="s">
        <v>9</v>
      </c>
      <c r="D624" s="1" t="s">
        <v>186</v>
      </c>
      <c r="E624" s="1" t="s">
        <v>187</v>
      </c>
      <c r="F624">
        <v>13</v>
      </c>
      <c r="G624" t="str">
        <f t="shared" si="28"/>
        <v>lower</v>
      </c>
      <c r="H624" s="2">
        <v>170000</v>
      </c>
      <c r="I624" t="str">
        <f t="shared" si="29"/>
        <v>high</v>
      </c>
    </row>
    <row r="625" spans="1:9" x14ac:dyDescent="0.25">
      <c r="A625">
        <v>27</v>
      </c>
      <c r="B625" t="str">
        <f t="shared" si="27"/>
        <v>adolescentt</v>
      </c>
      <c r="C625" s="1" t="s">
        <v>9</v>
      </c>
      <c r="D625" s="1" t="s">
        <v>185</v>
      </c>
      <c r="E625" s="1" t="s">
        <v>188</v>
      </c>
      <c r="F625">
        <v>3</v>
      </c>
      <c r="G625" t="str">
        <f t="shared" si="28"/>
        <v>lower</v>
      </c>
      <c r="H625" s="2">
        <v>80000</v>
      </c>
      <c r="I625" t="str">
        <f t="shared" si="29"/>
        <v>low</v>
      </c>
    </row>
    <row r="626" spans="1:9" x14ac:dyDescent="0.25">
      <c r="A626">
        <v>51</v>
      </c>
      <c r="B626" t="str">
        <f t="shared" si="27"/>
        <v>adult</v>
      </c>
      <c r="C626" s="1" t="s">
        <v>6</v>
      </c>
      <c r="D626" s="1" t="s">
        <v>12</v>
      </c>
      <c r="E626" s="1" t="s">
        <v>189</v>
      </c>
      <c r="F626">
        <v>19</v>
      </c>
      <c r="G626" t="str">
        <f t="shared" si="28"/>
        <v>lower</v>
      </c>
      <c r="H626" s="2">
        <v>200000</v>
      </c>
      <c r="I626" t="str">
        <f t="shared" si="29"/>
        <v>high</v>
      </c>
    </row>
    <row r="627" spans="1:9" x14ac:dyDescent="0.25">
      <c r="A627">
        <v>34</v>
      </c>
      <c r="B627" t="str">
        <f t="shared" si="27"/>
        <v>adult</v>
      </c>
      <c r="C627" s="1" t="s">
        <v>9</v>
      </c>
      <c r="D627" s="1" t="s">
        <v>186</v>
      </c>
      <c r="E627" s="1" t="s">
        <v>190</v>
      </c>
      <c r="F627">
        <v>7</v>
      </c>
      <c r="G627" t="str">
        <f t="shared" si="28"/>
        <v>lower</v>
      </c>
      <c r="H627" s="2">
        <v>130000</v>
      </c>
      <c r="I627" t="str">
        <f t="shared" si="29"/>
        <v>high</v>
      </c>
    </row>
    <row r="628" spans="1:9" x14ac:dyDescent="0.25">
      <c r="A628">
        <v>38</v>
      </c>
      <c r="B628" t="str">
        <f t="shared" si="27"/>
        <v>adult</v>
      </c>
      <c r="C628" s="1" t="s">
        <v>6</v>
      </c>
      <c r="D628" s="1" t="s">
        <v>185</v>
      </c>
      <c r="E628" s="1" t="s">
        <v>187</v>
      </c>
      <c r="F628">
        <v>11</v>
      </c>
      <c r="G628" t="str">
        <f t="shared" si="28"/>
        <v>lower</v>
      </c>
      <c r="H628" s="2">
        <v>155000</v>
      </c>
      <c r="I628" t="str">
        <f t="shared" si="29"/>
        <v>high</v>
      </c>
    </row>
    <row r="629" spans="1:9" x14ac:dyDescent="0.25">
      <c r="A629">
        <v>29</v>
      </c>
      <c r="B629" t="str">
        <f t="shared" si="27"/>
        <v>adolescentt</v>
      </c>
      <c r="C629" s="1" t="s">
        <v>6</v>
      </c>
      <c r="D629" s="1" t="s">
        <v>185</v>
      </c>
      <c r="E629" s="1" t="s">
        <v>191</v>
      </c>
      <c r="F629">
        <v>5</v>
      </c>
      <c r="G629" t="str">
        <f t="shared" si="28"/>
        <v>lower</v>
      </c>
      <c r="H629" s="2">
        <v>105000</v>
      </c>
      <c r="I629" t="str">
        <f t="shared" si="29"/>
        <v>high</v>
      </c>
    </row>
    <row r="630" spans="1:9" x14ac:dyDescent="0.25">
      <c r="A630">
        <v>43</v>
      </c>
      <c r="B630" t="str">
        <f t="shared" si="27"/>
        <v>adult</v>
      </c>
      <c r="C630" s="1" t="s">
        <v>9</v>
      </c>
      <c r="D630" s="1" t="s">
        <v>12</v>
      </c>
      <c r="E630" s="1" t="s">
        <v>189</v>
      </c>
      <c r="F630">
        <v>14</v>
      </c>
      <c r="G630" t="str">
        <f t="shared" si="28"/>
        <v>lower</v>
      </c>
      <c r="H630" s="2">
        <v>190000</v>
      </c>
      <c r="I630" t="str">
        <f t="shared" si="29"/>
        <v>high</v>
      </c>
    </row>
    <row r="631" spans="1:9" x14ac:dyDescent="0.25">
      <c r="A631">
        <v>36</v>
      </c>
      <c r="B631" t="str">
        <f t="shared" si="27"/>
        <v>adult</v>
      </c>
      <c r="C631" s="1" t="s">
        <v>6</v>
      </c>
      <c r="D631" s="1" t="s">
        <v>186</v>
      </c>
      <c r="E631" s="1" t="s">
        <v>188</v>
      </c>
      <c r="F631">
        <v>8</v>
      </c>
      <c r="G631" t="str">
        <f t="shared" si="28"/>
        <v>lower</v>
      </c>
      <c r="H631" s="2">
        <v>140000</v>
      </c>
      <c r="I631" t="str">
        <f t="shared" si="29"/>
        <v>high</v>
      </c>
    </row>
    <row r="632" spans="1:9" x14ac:dyDescent="0.25">
      <c r="A632">
        <v>48</v>
      </c>
      <c r="B632" t="str">
        <f t="shared" si="27"/>
        <v>adult</v>
      </c>
      <c r="C632" s="1" t="s">
        <v>6</v>
      </c>
      <c r="D632" s="1" t="s">
        <v>12</v>
      </c>
      <c r="E632" s="1" t="s">
        <v>187</v>
      </c>
      <c r="F632">
        <v>16</v>
      </c>
      <c r="G632" t="str">
        <f t="shared" si="28"/>
        <v>lower</v>
      </c>
      <c r="H632" s="2">
        <v>185000</v>
      </c>
      <c r="I632" t="str">
        <f t="shared" si="29"/>
        <v>high</v>
      </c>
    </row>
    <row r="633" spans="1:9" x14ac:dyDescent="0.25">
      <c r="A633">
        <v>35</v>
      </c>
      <c r="B633" t="str">
        <f t="shared" si="27"/>
        <v>adult</v>
      </c>
      <c r="C633" s="1" t="s">
        <v>9</v>
      </c>
      <c r="D633" s="1" t="s">
        <v>185</v>
      </c>
      <c r="E633" s="1" t="s">
        <v>190</v>
      </c>
      <c r="F633">
        <v>8</v>
      </c>
      <c r="G633" t="str">
        <f t="shared" si="28"/>
        <v>lower</v>
      </c>
      <c r="H633" s="2">
        <v>145000</v>
      </c>
      <c r="I633" t="str">
        <f t="shared" si="29"/>
        <v>high</v>
      </c>
    </row>
    <row r="634" spans="1:9" x14ac:dyDescent="0.25">
      <c r="A634">
        <v>30</v>
      </c>
      <c r="B634" t="str">
        <f t="shared" si="27"/>
        <v>adult</v>
      </c>
      <c r="C634" s="1" t="s">
        <v>9</v>
      </c>
      <c r="D634" s="1" t="s">
        <v>186</v>
      </c>
      <c r="E634" s="1" t="s">
        <v>191</v>
      </c>
      <c r="F634">
        <v>4</v>
      </c>
      <c r="G634" t="str">
        <f t="shared" si="28"/>
        <v>lower</v>
      </c>
      <c r="H634" s="2">
        <v>90000</v>
      </c>
      <c r="I634" t="str">
        <f t="shared" si="29"/>
        <v>low</v>
      </c>
    </row>
    <row r="635" spans="1:9" x14ac:dyDescent="0.25">
      <c r="A635">
        <v>50</v>
      </c>
      <c r="B635" t="str">
        <f t="shared" si="27"/>
        <v>adult</v>
      </c>
      <c r="C635" s="1" t="s">
        <v>6</v>
      </c>
      <c r="D635" s="1" t="s">
        <v>12</v>
      </c>
      <c r="E635" s="1" t="s">
        <v>189</v>
      </c>
      <c r="F635">
        <v>18</v>
      </c>
      <c r="G635" t="str">
        <f t="shared" si="28"/>
        <v>lower</v>
      </c>
      <c r="H635" s="2">
        <v>195000</v>
      </c>
      <c r="I635" t="str">
        <f t="shared" si="29"/>
        <v>high</v>
      </c>
    </row>
    <row r="636" spans="1:9" x14ac:dyDescent="0.25">
      <c r="A636">
        <v>29</v>
      </c>
      <c r="B636" t="str">
        <f t="shared" si="27"/>
        <v>adolescentt</v>
      </c>
      <c r="C636" s="1" t="s">
        <v>6</v>
      </c>
      <c r="D636" s="1" t="s">
        <v>185</v>
      </c>
      <c r="E636" s="1" t="s">
        <v>188</v>
      </c>
      <c r="F636">
        <v>4</v>
      </c>
      <c r="G636" t="str">
        <f t="shared" si="28"/>
        <v>lower</v>
      </c>
      <c r="H636" s="2">
        <v>95000</v>
      </c>
      <c r="I636" t="str">
        <f t="shared" si="29"/>
        <v>low</v>
      </c>
    </row>
    <row r="637" spans="1:9" x14ac:dyDescent="0.25">
      <c r="A637">
        <v>41</v>
      </c>
      <c r="B637" t="str">
        <f t="shared" si="27"/>
        <v>adult</v>
      </c>
      <c r="C637" s="1" t="s">
        <v>6</v>
      </c>
      <c r="D637" s="1" t="s">
        <v>186</v>
      </c>
      <c r="E637" s="1" t="s">
        <v>187</v>
      </c>
      <c r="F637">
        <v>13</v>
      </c>
      <c r="G637" t="str">
        <f t="shared" si="28"/>
        <v>lower</v>
      </c>
      <c r="H637" s="2">
        <v>170000</v>
      </c>
      <c r="I637" t="str">
        <f t="shared" si="29"/>
        <v>high</v>
      </c>
    </row>
    <row r="638" spans="1:9" x14ac:dyDescent="0.25">
      <c r="A638">
        <v>33</v>
      </c>
      <c r="B638" t="str">
        <f t="shared" si="27"/>
        <v>adult</v>
      </c>
      <c r="C638" s="1" t="s">
        <v>9</v>
      </c>
      <c r="D638" s="1" t="s">
        <v>185</v>
      </c>
      <c r="E638" s="1" t="s">
        <v>190</v>
      </c>
      <c r="F638">
        <v>6</v>
      </c>
      <c r="G638" t="str">
        <f t="shared" si="28"/>
        <v>lower</v>
      </c>
      <c r="H638" s="2">
        <v>115000</v>
      </c>
      <c r="I638" t="str">
        <f t="shared" si="29"/>
        <v>high</v>
      </c>
    </row>
    <row r="639" spans="1:9" x14ac:dyDescent="0.25">
      <c r="A639">
        <v>45</v>
      </c>
      <c r="B639" t="str">
        <f t="shared" si="27"/>
        <v>adult</v>
      </c>
      <c r="C639" s="1" t="s">
        <v>6</v>
      </c>
      <c r="D639" s="1" t="s">
        <v>12</v>
      </c>
      <c r="E639" s="1" t="s">
        <v>189</v>
      </c>
      <c r="F639">
        <v>16</v>
      </c>
      <c r="G639" t="str">
        <f t="shared" si="28"/>
        <v>lower</v>
      </c>
      <c r="H639" s="2">
        <v>185000</v>
      </c>
      <c r="I639" t="str">
        <f t="shared" si="29"/>
        <v>high</v>
      </c>
    </row>
    <row r="640" spans="1:9" x14ac:dyDescent="0.25">
      <c r="A640">
        <v>28</v>
      </c>
      <c r="B640" t="str">
        <f t="shared" si="27"/>
        <v>adolescentt</v>
      </c>
      <c r="C640" s="1" t="s">
        <v>9</v>
      </c>
      <c r="D640" s="1" t="s">
        <v>185</v>
      </c>
      <c r="E640" s="1" t="s">
        <v>191</v>
      </c>
      <c r="F640">
        <v>2</v>
      </c>
      <c r="G640" t="str">
        <f t="shared" si="28"/>
        <v>lower</v>
      </c>
      <c r="H640" s="2">
        <v>65000</v>
      </c>
      <c r="I640" t="str">
        <f t="shared" si="29"/>
        <v>low</v>
      </c>
    </row>
    <row r="641" spans="1:9" x14ac:dyDescent="0.25">
      <c r="A641">
        <v>39</v>
      </c>
      <c r="B641" t="str">
        <f t="shared" si="27"/>
        <v>adult</v>
      </c>
      <c r="C641" s="1" t="s">
        <v>9</v>
      </c>
      <c r="D641" s="1" t="s">
        <v>186</v>
      </c>
      <c r="E641" s="1" t="s">
        <v>187</v>
      </c>
      <c r="F641">
        <v>12</v>
      </c>
      <c r="G641" t="str">
        <f t="shared" si="28"/>
        <v>lower</v>
      </c>
      <c r="H641" s="2">
        <v>160000</v>
      </c>
      <c r="I641" t="str">
        <f t="shared" si="29"/>
        <v>high</v>
      </c>
    </row>
    <row r="642" spans="1:9" x14ac:dyDescent="0.25">
      <c r="A642">
        <v>30</v>
      </c>
      <c r="B642" t="str">
        <f t="shared" ref="B642:B705" si="30">IF(A642&lt;30, "adolescentt", "adult")</f>
        <v>adult</v>
      </c>
      <c r="C642" s="1" t="s">
        <v>6</v>
      </c>
      <c r="D642" s="1" t="s">
        <v>185</v>
      </c>
      <c r="E642" s="1" t="s">
        <v>188</v>
      </c>
      <c r="F642">
        <v>5</v>
      </c>
      <c r="G642" t="str">
        <f t="shared" ref="G642:G705" si="31">IF(F642&lt;20, "lower", "higher")</f>
        <v>lower</v>
      </c>
      <c r="H642" s="2">
        <v>100000</v>
      </c>
      <c r="I642" t="str">
        <f t="shared" ref="I642:I705" si="32">IF(H642&lt;100000, "low", "high")</f>
        <v>high</v>
      </c>
    </row>
    <row r="643" spans="1:9" x14ac:dyDescent="0.25">
      <c r="A643">
        <v>46</v>
      </c>
      <c r="B643" t="str">
        <f t="shared" si="30"/>
        <v>adult</v>
      </c>
      <c r="C643" s="1" t="s">
        <v>6</v>
      </c>
      <c r="D643" s="1" t="s">
        <v>12</v>
      </c>
      <c r="E643" s="1" t="s">
        <v>189</v>
      </c>
      <c r="F643">
        <v>15</v>
      </c>
      <c r="G643" t="str">
        <f t="shared" si="31"/>
        <v>lower</v>
      </c>
      <c r="H643" s="2">
        <v>180000</v>
      </c>
      <c r="I643" t="str">
        <f t="shared" si="32"/>
        <v>high</v>
      </c>
    </row>
    <row r="644" spans="1:9" x14ac:dyDescent="0.25">
      <c r="A644">
        <v>42</v>
      </c>
      <c r="B644" t="str">
        <f t="shared" si="30"/>
        <v>adult</v>
      </c>
      <c r="C644" s="1" t="s">
        <v>6</v>
      </c>
      <c r="D644" s="1" t="s">
        <v>12</v>
      </c>
      <c r="E644" s="1" t="s">
        <v>187</v>
      </c>
      <c r="F644">
        <v>14</v>
      </c>
      <c r="G644" t="str">
        <f t="shared" si="31"/>
        <v>lower</v>
      </c>
      <c r="H644" s="2">
        <v>190000</v>
      </c>
      <c r="I644" t="str">
        <f t="shared" si="32"/>
        <v>high</v>
      </c>
    </row>
    <row r="645" spans="1:9" x14ac:dyDescent="0.25">
      <c r="A645">
        <v>31</v>
      </c>
      <c r="B645" t="str">
        <f t="shared" si="30"/>
        <v>adult</v>
      </c>
      <c r="C645" s="1" t="s">
        <v>6</v>
      </c>
      <c r="D645" s="1" t="s">
        <v>185</v>
      </c>
      <c r="E645" s="1" t="s">
        <v>190</v>
      </c>
      <c r="F645">
        <v>6</v>
      </c>
      <c r="G645" t="str">
        <f t="shared" si="31"/>
        <v>lower</v>
      </c>
      <c r="H645" s="2">
        <v>115000</v>
      </c>
      <c r="I645" t="str">
        <f t="shared" si="32"/>
        <v>high</v>
      </c>
    </row>
    <row r="646" spans="1:9" x14ac:dyDescent="0.25">
      <c r="A646">
        <v>49</v>
      </c>
      <c r="B646" t="str">
        <f t="shared" si="30"/>
        <v>adult</v>
      </c>
      <c r="C646" s="1" t="s">
        <v>9</v>
      </c>
      <c r="D646" s="1" t="s">
        <v>12</v>
      </c>
      <c r="E646" s="1" t="s">
        <v>189</v>
      </c>
      <c r="F646">
        <v>17</v>
      </c>
      <c r="G646" t="str">
        <f t="shared" si="31"/>
        <v>lower</v>
      </c>
      <c r="H646" s="2">
        <v>195000</v>
      </c>
      <c r="I646" t="str">
        <f t="shared" si="32"/>
        <v>high</v>
      </c>
    </row>
    <row r="647" spans="1:9" x14ac:dyDescent="0.25">
      <c r="A647">
        <v>36</v>
      </c>
      <c r="B647" t="str">
        <f t="shared" si="30"/>
        <v>adult</v>
      </c>
      <c r="C647" s="1" t="s">
        <v>6</v>
      </c>
      <c r="D647" s="1" t="s">
        <v>186</v>
      </c>
      <c r="E647" s="1" t="s">
        <v>188</v>
      </c>
      <c r="F647">
        <v>9</v>
      </c>
      <c r="G647" t="str">
        <f t="shared" si="31"/>
        <v>lower</v>
      </c>
      <c r="H647" s="2">
        <v>150000</v>
      </c>
      <c r="I647" t="str">
        <f t="shared" si="32"/>
        <v>high</v>
      </c>
    </row>
    <row r="648" spans="1:9" x14ac:dyDescent="0.25">
      <c r="A648">
        <v>45</v>
      </c>
      <c r="B648" t="str">
        <f t="shared" si="30"/>
        <v>adult</v>
      </c>
      <c r="C648" s="1" t="s">
        <v>6</v>
      </c>
      <c r="D648" s="1" t="s">
        <v>12</v>
      </c>
      <c r="E648" s="1" t="s">
        <v>187</v>
      </c>
      <c r="F648">
        <v>16</v>
      </c>
      <c r="G648" t="str">
        <f t="shared" si="31"/>
        <v>lower</v>
      </c>
      <c r="H648" s="2">
        <v>185000</v>
      </c>
      <c r="I648" t="str">
        <f t="shared" si="32"/>
        <v>high</v>
      </c>
    </row>
    <row r="649" spans="1:9" x14ac:dyDescent="0.25">
      <c r="A649">
        <v>25</v>
      </c>
      <c r="B649" t="str">
        <f t="shared" si="30"/>
        <v>adolescentt</v>
      </c>
      <c r="C649" s="1" t="s">
        <v>9</v>
      </c>
      <c r="D649" s="1" t="s">
        <v>185</v>
      </c>
      <c r="E649" s="1" t="s">
        <v>191</v>
      </c>
      <c r="F649">
        <v>1</v>
      </c>
      <c r="G649" t="str">
        <f t="shared" si="31"/>
        <v>lower</v>
      </c>
      <c r="H649" s="2">
        <v>550</v>
      </c>
      <c r="I649" t="str">
        <f t="shared" si="32"/>
        <v>low</v>
      </c>
    </row>
    <row r="650" spans="1:9" x14ac:dyDescent="0.25">
      <c r="A650">
        <v>29</v>
      </c>
      <c r="B650" t="str">
        <f t="shared" si="30"/>
        <v>adolescentt</v>
      </c>
      <c r="C650" s="1" t="s">
        <v>6</v>
      </c>
      <c r="D650" s="1" t="s">
        <v>185</v>
      </c>
      <c r="E650" s="1" t="s">
        <v>191</v>
      </c>
      <c r="F650">
        <v>4</v>
      </c>
      <c r="G650" t="str">
        <f t="shared" si="31"/>
        <v>lower</v>
      </c>
      <c r="H650" s="2">
        <v>90000</v>
      </c>
      <c r="I650" t="str">
        <f t="shared" si="32"/>
        <v>low</v>
      </c>
    </row>
    <row r="651" spans="1:9" x14ac:dyDescent="0.25">
      <c r="A651">
        <v>40</v>
      </c>
      <c r="B651" t="str">
        <f t="shared" si="30"/>
        <v>adult</v>
      </c>
      <c r="C651" s="1" t="s">
        <v>9</v>
      </c>
      <c r="D651" s="1" t="s">
        <v>186</v>
      </c>
      <c r="E651" s="1" t="s">
        <v>187</v>
      </c>
      <c r="F651">
        <v>12</v>
      </c>
      <c r="G651" t="str">
        <f t="shared" si="31"/>
        <v>lower</v>
      </c>
      <c r="H651" s="2">
        <v>160000</v>
      </c>
      <c r="I651" t="str">
        <f t="shared" si="32"/>
        <v>high</v>
      </c>
    </row>
    <row r="652" spans="1:9" x14ac:dyDescent="0.25">
      <c r="A652">
        <v>33</v>
      </c>
      <c r="B652" t="str">
        <f t="shared" si="30"/>
        <v>adult</v>
      </c>
      <c r="C652" s="1" t="s">
        <v>9</v>
      </c>
      <c r="D652" s="1" t="s">
        <v>186</v>
      </c>
      <c r="E652" s="1" t="s">
        <v>190</v>
      </c>
      <c r="F652">
        <v>6</v>
      </c>
      <c r="G652" t="str">
        <f t="shared" si="31"/>
        <v>lower</v>
      </c>
      <c r="H652" s="2">
        <v>115000</v>
      </c>
      <c r="I652" t="str">
        <f t="shared" si="32"/>
        <v>high</v>
      </c>
    </row>
    <row r="653" spans="1:9" x14ac:dyDescent="0.25">
      <c r="A653">
        <v>37</v>
      </c>
      <c r="B653" t="str">
        <f t="shared" si="30"/>
        <v>adult</v>
      </c>
      <c r="C653" s="1" t="s">
        <v>6</v>
      </c>
      <c r="D653" s="1" t="s">
        <v>185</v>
      </c>
      <c r="E653" s="1" t="s">
        <v>187</v>
      </c>
      <c r="F653">
        <v>10</v>
      </c>
      <c r="G653" t="str">
        <f t="shared" si="31"/>
        <v>lower</v>
      </c>
      <c r="H653" s="2">
        <v>150000</v>
      </c>
      <c r="I653" t="str">
        <f t="shared" si="32"/>
        <v>high</v>
      </c>
    </row>
    <row r="654" spans="1:9" x14ac:dyDescent="0.25">
      <c r="A654">
        <v>28</v>
      </c>
      <c r="B654" t="str">
        <f t="shared" si="30"/>
        <v>adolescentt</v>
      </c>
      <c r="C654" s="1" t="s">
        <v>6</v>
      </c>
      <c r="D654" s="1" t="s">
        <v>185</v>
      </c>
      <c r="E654" s="1" t="s">
        <v>191</v>
      </c>
      <c r="F654">
        <v>2</v>
      </c>
      <c r="G654" t="str">
        <f t="shared" si="31"/>
        <v>lower</v>
      </c>
      <c r="H654" s="2">
        <v>65000</v>
      </c>
      <c r="I654" t="str">
        <f t="shared" si="32"/>
        <v>low</v>
      </c>
    </row>
    <row r="655" spans="1:9" x14ac:dyDescent="0.25">
      <c r="A655">
        <v>44</v>
      </c>
      <c r="B655" t="str">
        <f t="shared" si="30"/>
        <v>adult</v>
      </c>
      <c r="C655" s="1" t="s">
        <v>9</v>
      </c>
      <c r="D655" s="1" t="s">
        <v>12</v>
      </c>
      <c r="E655" s="1" t="s">
        <v>189</v>
      </c>
      <c r="F655">
        <v>14</v>
      </c>
      <c r="G655" t="str">
        <f t="shared" si="31"/>
        <v>lower</v>
      </c>
      <c r="H655" s="2">
        <v>190000</v>
      </c>
      <c r="I655" t="str">
        <f t="shared" si="32"/>
        <v>high</v>
      </c>
    </row>
    <row r="656" spans="1:9" x14ac:dyDescent="0.25">
      <c r="A656">
        <v>35</v>
      </c>
      <c r="B656" t="str">
        <f t="shared" si="30"/>
        <v>adult</v>
      </c>
      <c r="C656" s="1" t="s">
        <v>6</v>
      </c>
      <c r="D656" s="1" t="s">
        <v>186</v>
      </c>
      <c r="E656" s="1" t="s">
        <v>188</v>
      </c>
      <c r="F656">
        <v>8</v>
      </c>
      <c r="G656" t="str">
        <f t="shared" si="31"/>
        <v>lower</v>
      </c>
      <c r="H656" s="2">
        <v>140000</v>
      </c>
      <c r="I656" t="str">
        <f t="shared" si="32"/>
        <v>high</v>
      </c>
    </row>
    <row r="657" spans="1:9" x14ac:dyDescent="0.25">
      <c r="A657">
        <v>47</v>
      </c>
      <c r="B657" t="str">
        <f t="shared" si="30"/>
        <v>adult</v>
      </c>
      <c r="C657" s="1" t="s">
        <v>6</v>
      </c>
      <c r="D657" s="1" t="s">
        <v>12</v>
      </c>
      <c r="E657" s="1" t="s">
        <v>187</v>
      </c>
      <c r="F657">
        <v>16</v>
      </c>
      <c r="G657" t="str">
        <f t="shared" si="31"/>
        <v>lower</v>
      </c>
      <c r="H657" s="2">
        <v>185000</v>
      </c>
      <c r="I657" t="str">
        <f t="shared" si="32"/>
        <v>high</v>
      </c>
    </row>
    <row r="658" spans="1:9" x14ac:dyDescent="0.25">
      <c r="A658">
        <v>34</v>
      </c>
      <c r="B658" t="str">
        <f t="shared" si="30"/>
        <v>adult</v>
      </c>
      <c r="C658" s="1" t="s">
        <v>9</v>
      </c>
      <c r="D658" s="1" t="s">
        <v>185</v>
      </c>
      <c r="E658" s="1" t="s">
        <v>190</v>
      </c>
      <c r="F658">
        <v>7</v>
      </c>
      <c r="G658" t="str">
        <f t="shared" si="31"/>
        <v>lower</v>
      </c>
      <c r="H658" s="2">
        <v>130000</v>
      </c>
      <c r="I658" t="str">
        <f t="shared" si="32"/>
        <v>high</v>
      </c>
    </row>
    <row r="659" spans="1:9" x14ac:dyDescent="0.25">
      <c r="A659">
        <v>31</v>
      </c>
      <c r="B659" t="str">
        <f t="shared" si="30"/>
        <v>adult</v>
      </c>
      <c r="C659" s="1" t="s">
        <v>9</v>
      </c>
      <c r="D659" s="1" t="s">
        <v>186</v>
      </c>
      <c r="E659" s="1" t="s">
        <v>191</v>
      </c>
      <c r="F659">
        <v>5</v>
      </c>
      <c r="G659" t="str">
        <f t="shared" si="31"/>
        <v>lower</v>
      </c>
      <c r="H659" s="2">
        <v>105000</v>
      </c>
      <c r="I659" t="str">
        <f t="shared" si="32"/>
        <v>high</v>
      </c>
    </row>
    <row r="660" spans="1:9" x14ac:dyDescent="0.25">
      <c r="A660">
        <v>42</v>
      </c>
      <c r="B660" t="str">
        <f t="shared" si="30"/>
        <v>adult</v>
      </c>
      <c r="C660" s="1" t="s">
        <v>6</v>
      </c>
      <c r="D660" s="1" t="s">
        <v>186</v>
      </c>
      <c r="E660" s="1" t="s">
        <v>187</v>
      </c>
      <c r="F660">
        <v>13</v>
      </c>
      <c r="G660" t="str">
        <f t="shared" si="31"/>
        <v>lower</v>
      </c>
      <c r="H660" s="2">
        <v>170000</v>
      </c>
      <c r="I660" t="str">
        <f t="shared" si="32"/>
        <v>high</v>
      </c>
    </row>
    <row r="661" spans="1:9" x14ac:dyDescent="0.25">
      <c r="A661">
        <v>29</v>
      </c>
      <c r="B661" t="str">
        <f t="shared" si="30"/>
        <v>adolescentt</v>
      </c>
      <c r="C661" s="1" t="s">
        <v>9</v>
      </c>
      <c r="D661" s="1" t="s">
        <v>185</v>
      </c>
      <c r="E661" s="1" t="s">
        <v>191</v>
      </c>
      <c r="F661">
        <v>4</v>
      </c>
      <c r="G661" t="str">
        <f t="shared" si="31"/>
        <v>lower</v>
      </c>
      <c r="H661" s="2">
        <v>90000</v>
      </c>
      <c r="I661" t="str">
        <f t="shared" si="32"/>
        <v>low</v>
      </c>
    </row>
    <row r="662" spans="1:9" x14ac:dyDescent="0.25">
      <c r="A662">
        <v>27</v>
      </c>
      <c r="B662" t="str">
        <f t="shared" si="30"/>
        <v>adolescentt</v>
      </c>
      <c r="C662" s="1" t="s">
        <v>6</v>
      </c>
      <c r="D662" s="1" t="s">
        <v>185</v>
      </c>
      <c r="E662" s="1" t="s">
        <v>188</v>
      </c>
      <c r="F662">
        <v>3</v>
      </c>
      <c r="G662" t="str">
        <f t="shared" si="31"/>
        <v>lower</v>
      </c>
      <c r="H662" s="2">
        <v>80000</v>
      </c>
      <c r="I662" t="str">
        <f t="shared" si="32"/>
        <v>low</v>
      </c>
    </row>
    <row r="663" spans="1:9" x14ac:dyDescent="0.25">
      <c r="A663">
        <v>49</v>
      </c>
      <c r="B663" t="str">
        <f t="shared" si="30"/>
        <v>adult</v>
      </c>
      <c r="C663" s="1" t="s">
        <v>6</v>
      </c>
      <c r="D663" s="1" t="s">
        <v>12</v>
      </c>
      <c r="E663" s="1" t="s">
        <v>189</v>
      </c>
      <c r="F663">
        <v>17</v>
      </c>
      <c r="G663" t="str">
        <f t="shared" si="31"/>
        <v>lower</v>
      </c>
      <c r="H663" s="2">
        <v>195000</v>
      </c>
      <c r="I663" t="str">
        <f t="shared" si="32"/>
        <v>high</v>
      </c>
    </row>
    <row r="664" spans="1:9" x14ac:dyDescent="0.25">
      <c r="A664">
        <v>32</v>
      </c>
      <c r="B664" t="str">
        <f t="shared" si="30"/>
        <v>adult</v>
      </c>
      <c r="C664" s="1" t="s">
        <v>9</v>
      </c>
      <c r="D664" s="1" t="s">
        <v>186</v>
      </c>
      <c r="E664" s="1" t="s">
        <v>190</v>
      </c>
      <c r="F664">
        <v>6</v>
      </c>
      <c r="G664" t="str">
        <f t="shared" si="31"/>
        <v>lower</v>
      </c>
      <c r="H664" s="2">
        <v>115000</v>
      </c>
      <c r="I664" t="str">
        <f t="shared" si="32"/>
        <v>high</v>
      </c>
    </row>
    <row r="665" spans="1:9" x14ac:dyDescent="0.25">
      <c r="A665">
        <v>36</v>
      </c>
      <c r="B665" t="str">
        <f t="shared" si="30"/>
        <v>adult</v>
      </c>
      <c r="C665" s="1" t="s">
        <v>6</v>
      </c>
      <c r="D665" s="1" t="s">
        <v>185</v>
      </c>
      <c r="E665" s="1" t="s">
        <v>187</v>
      </c>
      <c r="F665">
        <v>8</v>
      </c>
      <c r="G665" t="str">
        <f t="shared" si="31"/>
        <v>lower</v>
      </c>
      <c r="H665" s="2">
        <v>135000</v>
      </c>
      <c r="I665" t="str">
        <f t="shared" si="32"/>
        <v>high</v>
      </c>
    </row>
    <row r="666" spans="1:9" x14ac:dyDescent="0.25">
      <c r="A666">
        <v>27</v>
      </c>
      <c r="B666" t="str">
        <f t="shared" si="30"/>
        <v>adolescentt</v>
      </c>
      <c r="C666" s="1" t="s">
        <v>6</v>
      </c>
      <c r="D666" s="1" t="s">
        <v>185</v>
      </c>
      <c r="E666" s="1" t="s">
        <v>191</v>
      </c>
      <c r="F666">
        <v>2</v>
      </c>
      <c r="G666" t="str">
        <f t="shared" si="31"/>
        <v>lower</v>
      </c>
      <c r="H666" s="2">
        <v>65000</v>
      </c>
      <c r="I666" t="str">
        <f t="shared" si="32"/>
        <v>low</v>
      </c>
    </row>
    <row r="667" spans="1:9" x14ac:dyDescent="0.25">
      <c r="A667">
        <v>34</v>
      </c>
      <c r="B667" t="str">
        <f t="shared" si="30"/>
        <v>adult</v>
      </c>
      <c r="C667" s="1" t="s">
        <v>6</v>
      </c>
      <c r="D667" s="1" t="s">
        <v>186</v>
      </c>
      <c r="E667" s="1" t="s">
        <v>188</v>
      </c>
      <c r="F667">
        <v>8</v>
      </c>
      <c r="G667" t="str">
        <f t="shared" si="31"/>
        <v>lower</v>
      </c>
      <c r="H667" s="2">
        <v>140000</v>
      </c>
      <c r="I667" t="str">
        <f t="shared" si="32"/>
        <v>high</v>
      </c>
    </row>
    <row r="668" spans="1:9" x14ac:dyDescent="0.25">
      <c r="A668">
        <v>46</v>
      </c>
      <c r="B668" t="str">
        <f t="shared" si="30"/>
        <v>adult</v>
      </c>
      <c r="C668" s="1" t="s">
        <v>6</v>
      </c>
      <c r="D668" s="1" t="s">
        <v>12</v>
      </c>
      <c r="E668" s="1" t="s">
        <v>187</v>
      </c>
      <c r="F668">
        <v>16</v>
      </c>
      <c r="G668" t="str">
        <f t="shared" si="31"/>
        <v>lower</v>
      </c>
      <c r="H668" s="2">
        <v>185000</v>
      </c>
      <c r="I668" t="str">
        <f t="shared" si="32"/>
        <v>high</v>
      </c>
    </row>
    <row r="669" spans="1:9" x14ac:dyDescent="0.25">
      <c r="A669">
        <v>33</v>
      </c>
      <c r="B669" t="str">
        <f t="shared" si="30"/>
        <v>adult</v>
      </c>
      <c r="C669" s="1" t="s">
        <v>9</v>
      </c>
      <c r="D669" s="1" t="s">
        <v>185</v>
      </c>
      <c r="E669" s="1" t="s">
        <v>190</v>
      </c>
      <c r="F669">
        <v>7</v>
      </c>
      <c r="G669" t="str">
        <f t="shared" si="31"/>
        <v>lower</v>
      </c>
      <c r="H669" s="2">
        <v>130000</v>
      </c>
      <c r="I669" t="str">
        <f t="shared" si="32"/>
        <v>high</v>
      </c>
    </row>
    <row r="670" spans="1:9" x14ac:dyDescent="0.25">
      <c r="A670">
        <v>30</v>
      </c>
      <c r="B670" t="str">
        <f t="shared" si="30"/>
        <v>adult</v>
      </c>
      <c r="C670" s="1" t="s">
        <v>9</v>
      </c>
      <c r="D670" s="1" t="s">
        <v>186</v>
      </c>
      <c r="E670" s="1" t="s">
        <v>191</v>
      </c>
      <c r="F670">
        <v>5</v>
      </c>
      <c r="G670" t="str">
        <f t="shared" si="31"/>
        <v>lower</v>
      </c>
      <c r="H670" s="2">
        <v>105000</v>
      </c>
      <c r="I670" t="str">
        <f t="shared" si="32"/>
        <v>high</v>
      </c>
    </row>
    <row r="671" spans="1:9" x14ac:dyDescent="0.25">
      <c r="A671">
        <v>50</v>
      </c>
      <c r="B671" t="str">
        <f t="shared" si="30"/>
        <v>adult</v>
      </c>
      <c r="C671" s="1" t="s">
        <v>6</v>
      </c>
      <c r="D671" s="1" t="s">
        <v>12</v>
      </c>
      <c r="E671" s="1" t="s">
        <v>189</v>
      </c>
      <c r="F671">
        <v>19</v>
      </c>
      <c r="G671" t="str">
        <f t="shared" si="31"/>
        <v>lower</v>
      </c>
      <c r="H671" s="2">
        <v>200000</v>
      </c>
      <c r="I671" t="str">
        <f t="shared" si="32"/>
        <v>high</v>
      </c>
    </row>
    <row r="672" spans="1:9" x14ac:dyDescent="0.25">
      <c r="A672">
        <v>27</v>
      </c>
      <c r="B672" t="str">
        <f t="shared" si="30"/>
        <v>adolescentt</v>
      </c>
      <c r="C672" s="1" t="s">
        <v>6</v>
      </c>
      <c r="E672" s="1" t="s">
        <v>192</v>
      </c>
      <c r="F672">
        <v>7</v>
      </c>
      <c r="G672" t="str">
        <f t="shared" si="31"/>
        <v>lower</v>
      </c>
      <c r="H672" s="2">
        <v>100000</v>
      </c>
      <c r="I672" t="str">
        <f t="shared" si="32"/>
        <v>high</v>
      </c>
    </row>
    <row r="673" spans="1:9" x14ac:dyDescent="0.25">
      <c r="A673">
        <v>31</v>
      </c>
      <c r="B673" t="str">
        <f t="shared" si="30"/>
        <v>adult</v>
      </c>
      <c r="C673" s="1" t="s">
        <v>9</v>
      </c>
      <c r="D673" s="1" t="s">
        <v>185</v>
      </c>
      <c r="E673" s="1" t="s">
        <v>191</v>
      </c>
      <c r="F673">
        <v>6</v>
      </c>
      <c r="G673" t="str">
        <f t="shared" si="31"/>
        <v>lower</v>
      </c>
      <c r="H673" s="2">
        <v>110000</v>
      </c>
      <c r="I673" t="str">
        <f t="shared" si="32"/>
        <v>high</v>
      </c>
    </row>
    <row r="674" spans="1:9" x14ac:dyDescent="0.25">
      <c r="A674">
        <v>37</v>
      </c>
      <c r="B674" t="str">
        <f t="shared" si="30"/>
        <v>adult</v>
      </c>
      <c r="C674" s="1" t="s">
        <v>6</v>
      </c>
      <c r="D674" s="1" t="s">
        <v>186</v>
      </c>
      <c r="E674" s="1" t="s">
        <v>187</v>
      </c>
      <c r="F674">
        <v>10</v>
      </c>
      <c r="G674" t="str">
        <f t="shared" si="31"/>
        <v>lower</v>
      </c>
      <c r="H674" s="2">
        <v>150000</v>
      </c>
      <c r="I674" t="str">
        <f t="shared" si="32"/>
        <v>high</v>
      </c>
    </row>
    <row r="675" spans="1:9" x14ac:dyDescent="0.25">
      <c r="A675">
        <v>31</v>
      </c>
      <c r="B675" t="str">
        <f t="shared" si="30"/>
        <v>adult</v>
      </c>
      <c r="C675" s="1" t="s">
        <v>6</v>
      </c>
      <c r="D675" s="1" t="s">
        <v>186</v>
      </c>
      <c r="E675" s="1" t="s">
        <v>187</v>
      </c>
      <c r="F675">
        <v>8</v>
      </c>
      <c r="G675" t="str">
        <f t="shared" si="31"/>
        <v>lower</v>
      </c>
      <c r="H675" s="2">
        <v>130000</v>
      </c>
      <c r="I675" t="str">
        <f t="shared" si="32"/>
        <v>high</v>
      </c>
    </row>
    <row r="676" spans="1:9" x14ac:dyDescent="0.25">
      <c r="A676">
        <v>43</v>
      </c>
      <c r="B676" t="str">
        <f t="shared" si="30"/>
        <v>adult</v>
      </c>
      <c r="C676" s="1" t="s">
        <v>6</v>
      </c>
      <c r="D676" s="1" t="s">
        <v>12</v>
      </c>
      <c r="E676" s="1" t="s">
        <v>189</v>
      </c>
      <c r="F676">
        <v>15</v>
      </c>
      <c r="G676" t="str">
        <f t="shared" si="31"/>
        <v>lower</v>
      </c>
      <c r="H676" s="2">
        <v>180000</v>
      </c>
      <c r="I676" t="str">
        <f t="shared" si="32"/>
        <v>high</v>
      </c>
    </row>
    <row r="677" spans="1:9" x14ac:dyDescent="0.25">
      <c r="A677">
        <v>35</v>
      </c>
      <c r="B677" t="str">
        <f t="shared" si="30"/>
        <v>adult</v>
      </c>
      <c r="C677" s="1" t="s">
        <v>9</v>
      </c>
      <c r="D677" s="1" t="s">
        <v>186</v>
      </c>
      <c r="E677" s="1" t="s">
        <v>190</v>
      </c>
      <c r="F677">
        <v>8</v>
      </c>
      <c r="G677" t="str">
        <f t="shared" si="31"/>
        <v>lower</v>
      </c>
      <c r="H677" s="2">
        <v>140000</v>
      </c>
      <c r="I677" t="str">
        <f t="shared" si="32"/>
        <v>high</v>
      </c>
    </row>
    <row r="678" spans="1:9" x14ac:dyDescent="0.25">
      <c r="A678">
        <v>42</v>
      </c>
      <c r="B678" t="str">
        <f t="shared" si="30"/>
        <v>adult</v>
      </c>
      <c r="C678" s="1" t="s">
        <v>6</v>
      </c>
      <c r="D678" s="1" t="s">
        <v>185</v>
      </c>
      <c r="E678" s="1" t="s">
        <v>187</v>
      </c>
      <c r="F678">
        <v>12</v>
      </c>
      <c r="G678" t="str">
        <f t="shared" si="31"/>
        <v>lower</v>
      </c>
      <c r="H678" s="2">
        <v>160000</v>
      </c>
      <c r="I678" t="str">
        <f t="shared" si="32"/>
        <v>high</v>
      </c>
    </row>
    <row r="679" spans="1:9" x14ac:dyDescent="0.25">
      <c r="A679">
        <v>28</v>
      </c>
      <c r="B679" t="str">
        <f t="shared" si="30"/>
        <v>adolescentt</v>
      </c>
      <c r="C679" s="1" t="s">
        <v>9</v>
      </c>
      <c r="D679" s="1" t="s">
        <v>185</v>
      </c>
      <c r="E679" s="1" t="s">
        <v>191</v>
      </c>
      <c r="F679">
        <v>2</v>
      </c>
      <c r="G679" t="str">
        <f t="shared" si="31"/>
        <v>lower</v>
      </c>
      <c r="H679" s="2">
        <v>55000</v>
      </c>
      <c r="I679" t="str">
        <f t="shared" si="32"/>
        <v>low</v>
      </c>
    </row>
    <row r="680" spans="1:9" x14ac:dyDescent="0.25">
      <c r="A680">
        <v>44</v>
      </c>
      <c r="B680" t="str">
        <f t="shared" si="30"/>
        <v>adult</v>
      </c>
      <c r="C680" s="1" t="s">
        <v>9</v>
      </c>
      <c r="D680" s="1" t="s">
        <v>12</v>
      </c>
      <c r="E680" s="1" t="s">
        <v>189</v>
      </c>
      <c r="F680">
        <v>16</v>
      </c>
      <c r="G680" t="str">
        <f t="shared" si="31"/>
        <v>lower</v>
      </c>
      <c r="H680" s="2">
        <v>190000</v>
      </c>
      <c r="I680" t="str">
        <f t="shared" si="32"/>
        <v>high</v>
      </c>
    </row>
    <row r="681" spans="1:9" x14ac:dyDescent="0.25">
      <c r="A681">
        <v>32</v>
      </c>
      <c r="B681" t="str">
        <f t="shared" si="30"/>
        <v>adult</v>
      </c>
      <c r="C681" s="1" t="s">
        <v>6</v>
      </c>
      <c r="D681" s="1" t="s">
        <v>186</v>
      </c>
      <c r="E681" s="1" t="s">
        <v>188</v>
      </c>
      <c r="F681">
        <v>7</v>
      </c>
      <c r="G681" t="str">
        <f t="shared" si="31"/>
        <v>lower</v>
      </c>
      <c r="H681" s="2">
        <v>120000</v>
      </c>
      <c r="I681" t="str">
        <f t="shared" si="32"/>
        <v>high</v>
      </c>
    </row>
    <row r="682" spans="1:9" x14ac:dyDescent="0.25">
      <c r="A682">
        <v>48</v>
      </c>
      <c r="B682" t="str">
        <f t="shared" si="30"/>
        <v>adult</v>
      </c>
      <c r="C682" s="1" t="s">
        <v>6</v>
      </c>
      <c r="D682" s="1" t="s">
        <v>12</v>
      </c>
      <c r="E682" s="1" t="s">
        <v>187</v>
      </c>
      <c r="F682">
        <v>18</v>
      </c>
      <c r="G682" t="str">
        <f t="shared" si="31"/>
        <v>lower</v>
      </c>
      <c r="H682" s="2">
        <v>200000</v>
      </c>
      <c r="I682" t="str">
        <f t="shared" si="32"/>
        <v>high</v>
      </c>
    </row>
    <row r="683" spans="1:9" x14ac:dyDescent="0.25">
      <c r="A683">
        <v>30</v>
      </c>
      <c r="B683" t="str">
        <f t="shared" si="30"/>
        <v>adult</v>
      </c>
      <c r="C683" s="1" t="s">
        <v>9</v>
      </c>
      <c r="D683" s="1" t="s">
        <v>185</v>
      </c>
      <c r="E683" s="1" t="s">
        <v>190</v>
      </c>
      <c r="F683">
        <v>5</v>
      </c>
      <c r="G683" t="str">
        <f t="shared" si="31"/>
        <v>lower</v>
      </c>
      <c r="H683" s="2">
        <v>100000</v>
      </c>
      <c r="I683" t="str">
        <f t="shared" si="32"/>
        <v>high</v>
      </c>
    </row>
    <row r="684" spans="1:9" x14ac:dyDescent="0.25">
      <c r="A684">
        <v>34</v>
      </c>
      <c r="B684" t="str">
        <f t="shared" si="30"/>
        <v>adult</v>
      </c>
      <c r="C684" s="1" t="s">
        <v>6</v>
      </c>
      <c r="D684" s="1" t="s">
        <v>186</v>
      </c>
      <c r="E684" s="1" t="s">
        <v>191</v>
      </c>
      <c r="F684">
        <v>9</v>
      </c>
      <c r="G684" t="str">
        <f t="shared" si="31"/>
        <v>lower</v>
      </c>
      <c r="H684" s="2">
        <v>150000</v>
      </c>
      <c r="I684" t="str">
        <f t="shared" si="32"/>
        <v>high</v>
      </c>
    </row>
    <row r="685" spans="1:9" x14ac:dyDescent="0.25">
      <c r="A685">
        <v>37</v>
      </c>
      <c r="B685" t="str">
        <f t="shared" si="30"/>
        <v>adult</v>
      </c>
      <c r="C685" s="1" t="s">
        <v>9</v>
      </c>
      <c r="D685" s="1" t="s">
        <v>185</v>
      </c>
      <c r="E685" s="1" t="s">
        <v>187</v>
      </c>
      <c r="F685">
        <v>11</v>
      </c>
      <c r="G685" t="str">
        <f t="shared" si="31"/>
        <v>lower</v>
      </c>
      <c r="H685" s="2">
        <v>170000</v>
      </c>
      <c r="I685" t="str">
        <f t="shared" si="32"/>
        <v>high</v>
      </c>
    </row>
    <row r="686" spans="1:9" x14ac:dyDescent="0.25">
      <c r="A686">
        <v>49</v>
      </c>
      <c r="B686" t="str">
        <f t="shared" si="30"/>
        <v>adult</v>
      </c>
      <c r="C686" s="1" t="s">
        <v>9</v>
      </c>
      <c r="D686" s="1" t="s">
        <v>12</v>
      </c>
      <c r="E686" s="1" t="s">
        <v>189</v>
      </c>
      <c r="F686">
        <v>19</v>
      </c>
      <c r="G686" t="str">
        <f t="shared" si="31"/>
        <v>lower</v>
      </c>
      <c r="H686" s="2">
        <v>210000</v>
      </c>
      <c r="I686" t="str">
        <f t="shared" si="32"/>
        <v>high</v>
      </c>
    </row>
    <row r="687" spans="1:9" x14ac:dyDescent="0.25">
      <c r="A687">
        <v>29</v>
      </c>
      <c r="B687" t="str">
        <f t="shared" si="30"/>
        <v>adolescentt</v>
      </c>
      <c r="C687" s="1" t="s">
        <v>6</v>
      </c>
      <c r="D687" s="1" t="s">
        <v>185</v>
      </c>
      <c r="E687" s="1" t="s">
        <v>190</v>
      </c>
      <c r="F687">
        <v>4</v>
      </c>
      <c r="G687" t="str">
        <f t="shared" si="31"/>
        <v>lower</v>
      </c>
      <c r="H687" s="2">
        <v>90000</v>
      </c>
      <c r="I687" t="str">
        <f t="shared" si="32"/>
        <v>low</v>
      </c>
    </row>
    <row r="688" spans="1:9" x14ac:dyDescent="0.25">
      <c r="A688">
        <v>41</v>
      </c>
      <c r="B688" t="str">
        <f t="shared" si="30"/>
        <v>adult</v>
      </c>
      <c r="C688" s="1" t="s">
        <v>6</v>
      </c>
      <c r="D688" s="1" t="s">
        <v>186</v>
      </c>
      <c r="E688" s="1" t="s">
        <v>187</v>
      </c>
      <c r="F688">
        <v>14</v>
      </c>
      <c r="G688" t="str">
        <f t="shared" si="31"/>
        <v>lower</v>
      </c>
      <c r="H688" s="2">
        <v>180000</v>
      </c>
      <c r="I688" t="str">
        <f t="shared" si="32"/>
        <v>high</v>
      </c>
    </row>
    <row r="689" spans="1:9" x14ac:dyDescent="0.25">
      <c r="A689">
        <v>46</v>
      </c>
      <c r="B689" t="str">
        <f t="shared" si="30"/>
        <v>adult</v>
      </c>
      <c r="C689" s="1" t="s">
        <v>9</v>
      </c>
      <c r="D689" s="1" t="s">
        <v>12</v>
      </c>
      <c r="E689" s="1" t="s">
        <v>189</v>
      </c>
      <c r="F689">
        <v>16</v>
      </c>
      <c r="G689" t="str">
        <f t="shared" si="31"/>
        <v>lower</v>
      </c>
      <c r="H689" s="2">
        <v>185000</v>
      </c>
      <c r="I689" t="str">
        <f t="shared" si="32"/>
        <v>high</v>
      </c>
    </row>
    <row r="690" spans="1:9" x14ac:dyDescent="0.25">
      <c r="A690">
        <v>30</v>
      </c>
      <c r="B690" t="str">
        <f t="shared" si="30"/>
        <v>adult</v>
      </c>
      <c r="C690" s="1" t="s">
        <v>6</v>
      </c>
      <c r="D690" s="1" t="s">
        <v>186</v>
      </c>
      <c r="E690" s="1" t="s">
        <v>191</v>
      </c>
      <c r="F690">
        <v>5</v>
      </c>
      <c r="G690" t="str">
        <f t="shared" si="31"/>
        <v>lower</v>
      </c>
      <c r="H690" s="2">
        <v>105000</v>
      </c>
      <c r="I690" t="str">
        <f t="shared" si="32"/>
        <v>high</v>
      </c>
    </row>
    <row r="691" spans="1:9" x14ac:dyDescent="0.25">
      <c r="A691">
        <v>50</v>
      </c>
      <c r="B691" t="str">
        <f t="shared" si="30"/>
        <v>adult</v>
      </c>
      <c r="C691" s="1" t="s">
        <v>6</v>
      </c>
      <c r="D691" s="1" t="s">
        <v>12</v>
      </c>
      <c r="E691" s="1" t="s">
        <v>187</v>
      </c>
      <c r="F691">
        <v>20</v>
      </c>
      <c r="G691" t="str">
        <f t="shared" si="31"/>
        <v>higher</v>
      </c>
      <c r="H691" s="2">
        <v>210000</v>
      </c>
      <c r="I691" t="str">
        <f t="shared" si="32"/>
        <v>high</v>
      </c>
    </row>
    <row r="692" spans="1:9" x14ac:dyDescent="0.25">
      <c r="A692">
        <v>31</v>
      </c>
      <c r="B692" t="str">
        <f t="shared" si="30"/>
        <v>adult</v>
      </c>
      <c r="C692" s="1" t="s">
        <v>6</v>
      </c>
      <c r="D692" s="1" t="s">
        <v>185</v>
      </c>
      <c r="E692" s="1" t="s">
        <v>188</v>
      </c>
      <c r="F692">
        <v>6</v>
      </c>
      <c r="G692" t="str">
        <f t="shared" si="31"/>
        <v>lower</v>
      </c>
      <c r="H692" s="2">
        <v>95000</v>
      </c>
      <c r="I692" t="str">
        <f t="shared" si="32"/>
        <v>low</v>
      </c>
    </row>
    <row r="693" spans="1:9" x14ac:dyDescent="0.25">
      <c r="A693">
        <v>39</v>
      </c>
      <c r="B693" t="str">
        <f t="shared" si="30"/>
        <v>adult</v>
      </c>
      <c r="C693" s="1" t="s">
        <v>9</v>
      </c>
      <c r="D693" s="1" t="s">
        <v>186</v>
      </c>
      <c r="E693" s="1" t="s">
        <v>187</v>
      </c>
      <c r="F693">
        <v>11</v>
      </c>
      <c r="G693" t="str">
        <f t="shared" si="31"/>
        <v>lower</v>
      </c>
      <c r="H693" s="2">
        <v>170000</v>
      </c>
      <c r="I693" t="str">
        <f t="shared" si="32"/>
        <v>high</v>
      </c>
    </row>
    <row r="694" spans="1:9" x14ac:dyDescent="0.25">
      <c r="A694">
        <v>48</v>
      </c>
      <c r="B694" t="str">
        <f t="shared" si="30"/>
        <v>adult</v>
      </c>
      <c r="C694" s="1" t="s">
        <v>6</v>
      </c>
      <c r="D694" s="1" t="s">
        <v>12</v>
      </c>
      <c r="E694" s="1" t="s">
        <v>187</v>
      </c>
      <c r="F694">
        <v>19</v>
      </c>
      <c r="G694" t="str">
        <f t="shared" si="31"/>
        <v>lower</v>
      </c>
      <c r="H694" s="2">
        <v>200000</v>
      </c>
      <c r="I694" t="str">
        <f t="shared" si="32"/>
        <v>high</v>
      </c>
    </row>
    <row r="695" spans="1:9" x14ac:dyDescent="0.25">
      <c r="A695">
        <v>28</v>
      </c>
      <c r="B695" t="str">
        <f t="shared" si="30"/>
        <v>adolescentt</v>
      </c>
      <c r="C695" s="1" t="s">
        <v>6</v>
      </c>
      <c r="D695" s="1" t="s">
        <v>185</v>
      </c>
      <c r="E695" s="1" t="s">
        <v>8</v>
      </c>
      <c r="F695">
        <v>4</v>
      </c>
      <c r="G695" t="str">
        <f t="shared" si="31"/>
        <v>lower</v>
      </c>
      <c r="H695" s="2">
        <v>75000</v>
      </c>
      <c r="I695" t="str">
        <f t="shared" si="32"/>
        <v>low</v>
      </c>
    </row>
    <row r="696" spans="1:9" x14ac:dyDescent="0.25">
      <c r="A696">
        <v>33</v>
      </c>
      <c r="B696" t="str">
        <f t="shared" si="30"/>
        <v>adult</v>
      </c>
      <c r="C696" s="1" t="s">
        <v>9</v>
      </c>
      <c r="D696" s="1" t="s">
        <v>186</v>
      </c>
      <c r="E696" s="1" t="s">
        <v>11</v>
      </c>
      <c r="F696">
        <v>7</v>
      </c>
      <c r="G696" t="str">
        <f t="shared" si="31"/>
        <v>lower</v>
      </c>
      <c r="H696" s="2">
        <v>95000</v>
      </c>
      <c r="I696" t="str">
        <f t="shared" si="32"/>
        <v>low</v>
      </c>
    </row>
    <row r="697" spans="1:9" x14ac:dyDescent="0.25">
      <c r="A697">
        <v>22</v>
      </c>
      <c r="B697" t="str">
        <f t="shared" si="30"/>
        <v>adolescentt</v>
      </c>
      <c r="C697" s="1" t="s">
        <v>6</v>
      </c>
      <c r="D697" s="1" t="s">
        <v>185</v>
      </c>
      <c r="E697" s="1" t="s">
        <v>193</v>
      </c>
      <c r="F697">
        <v>1</v>
      </c>
      <c r="G697" t="str">
        <f t="shared" si="31"/>
        <v>lower</v>
      </c>
      <c r="H697" s="2">
        <v>50000</v>
      </c>
      <c r="I697" t="str">
        <f t="shared" si="32"/>
        <v>low</v>
      </c>
    </row>
    <row r="698" spans="1:9" x14ac:dyDescent="0.25">
      <c r="A698">
        <v>44</v>
      </c>
      <c r="B698" t="str">
        <f t="shared" si="30"/>
        <v>adult</v>
      </c>
      <c r="C698" s="1" t="s">
        <v>6</v>
      </c>
      <c r="D698" s="1" t="s">
        <v>12</v>
      </c>
      <c r="E698" s="1" t="s">
        <v>67</v>
      </c>
      <c r="F698">
        <v>15</v>
      </c>
      <c r="G698" t="str">
        <f t="shared" si="31"/>
        <v>lower</v>
      </c>
      <c r="H698" s="2">
        <v>180000</v>
      </c>
      <c r="I698" t="str">
        <f t="shared" si="32"/>
        <v>high</v>
      </c>
    </row>
    <row r="699" spans="1:9" x14ac:dyDescent="0.25">
      <c r="A699">
        <v>29</v>
      </c>
      <c r="B699" t="str">
        <f t="shared" si="30"/>
        <v>adolescentt</v>
      </c>
      <c r="C699" s="1" t="s">
        <v>9</v>
      </c>
      <c r="D699" s="1" t="s">
        <v>185</v>
      </c>
      <c r="E699" s="1" t="s">
        <v>21</v>
      </c>
      <c r="F699">
        <v>3</v>
      </c>
      <c r="G699" t="str">
        <f t="shared" si="31"/>
        <v>lower</v>
      </c>
      <c r="H699" s="2">
        <v>65000</v>
      </c>
      <c r="I699" t="str">
        <f t="shared" si="32"/>
        <v>low</v>
      </c>
    </row>
    <row r="700" spans="1:9" x14ac:dyDescent="0.25">
      <c r="A700">
        <v>31</v>
      </c>
      <c r="B700" t="str">
        <f t="shared" si="30"/>
        <v>adult</v>
      </c>
      <c r="C700" s="1" t="s">
        <v>6</v>
      </c>
      <c r="D700" s="1" t="s">
        <v>186</v>
      </c>
      <c r="E700" s="1" t="s">
        <v>17</v>
      </c>
      <c r="F700">
        <v>6</v>
      </c>
      <c r="G700" t="str">
        <f t="shared" si="31"/>
        <v>lower</v>
      </c>
      <c r="H700" s="2">
        <v>120000</v>
      </c>
      <c r="I700" t="str">
        <f t="shared" si="32"/>
        <v>high</v>
      </c>
    </row>
    <row r="701" spans="1:9" x14ac:dyDescent="0.25">
      <c r="A701">
        <v>25</v>
      </c>
      <c r="B701" t="str">
        <f t="shared" si="30"/>
        <v>adolescentt</v>
      </c>
      <c r="C701" s="1" t="s">
        <v>9</v>
      </c>
      <c r="D701" s="1" t="s">
        <v>186</v>
      </c>
      <c r="E701" s="1" t="s">
        <v>8</v>
      </c>
      <c r="F701">
        <v>2</v>
      </c>
      <c r="G701" t="str">
        <f t="shared" si="31"/>
        <v>lower</v>
      </c>
      <c r="H701" s="2">
        <v>60000</v>
      </c>
      <c r="I701" t="str">
        <f t="shared" si="32"/>
        <v>low</v>
      </c>
    </row>
    <row r="702" spans="1:9" x14ac:dyDescent="0.25">
      <c r="A702">
        <v>38</v>
      </c>
      <c r="B702" t="str">
        <f t="shared" si="30"/>
        <v>adult</v>
      </c>
      <c r="C702" s="1" t="s">
        <v>6</v>
      </c>
      <c r="D702" s="1" t="s">
        <v>185</v>
      </c>
      <c r="E702" s="1" t="s">
        <v>43</v>
      </c>
      <c r="F702">
        <v>10</v>
      </c>
      <c r="G702" t="str">
        <f t="shared" si="31"/>
        <v>lower</v>
      </c>
      <c r="H702" s="2">
        <v>150000</v>
      </c>
      <c r="I702" t="str">
        <f t="shared" si="32"/>
        <v>high</v>
      </c>
    </row>
    <row r="703" spans="1:9" x14ac:dyDescent="0.25">
      <c r="A703">
        <v>27</v>
      </c>
      <c r="B703" t="str">
        <f t="shared" si="30"/>
        <v>adolescentt</v>
      </c>
      <c r="C703" s="1" t="s">
        <v>6</v>
      </c>
      <c r="D703" s="1" t="s">
        <v>185</v>
      </c>
      <c r="E703" s="1" t="s">
        <v>8</v>
      </c>
      <c r="F703">
        <v>3</v>
      </c>
      <c r="G703" t="str">
        <f t="shared" si="31"/>
        <v>lower</v>
      </c>
      <c r="H703" s="2">
        <v>70000</v>
      </c>
      <c r="I703" t="str">
        <f t="shared" si="32"/>
        <v>low</v>
      </c>
    </row>
    <row r="704" spans="1:9" x14ac:dyDescent="0.25">
      <c r="A704">
        <v>46</v>
      </c>
      <c r="B704" t="str">
        <f t="shared" si="30"/>
        <v>adult</v>
      </c>
      <c r="C704" s="1" t="s">
        <v>9</v>
      </c>
      <c r="D704" s="1" t="s">
        <v>12</v>
      </c>
      <c r="E704" s="1" t="s">
        <v>194</v>
      </c>
      <c r="F704">
        <v>20</v>
      </c>
      <c r="G704" t="str">
        <f t="shared" si="31"/>
        <v>higher</v>
      </c>
      <c r="H704" s="2">
        <v>220000</v>
      </c>
      <c r="I704" t="str">
        <f t="shared" si="32"/>
        <v>high</v>
      </c>
    </row>
    <row r="705" spans="1:9" x14ac:dyDescent="0.25">
      <c r="A705">
        <v>33</v>
      </c>
      <c r="B705" t="str">
        <f t="shared" si="30"/>
        <v>adult</v>
      </c>
      <c r="C705" s="1" t="s">
        <v>6</v>
      </c>
      <c r="D705" s="1" t="s">
        <v>186</v>
      </c>
      <c r="E705" s="1" t="s">
        <v>11</v>
      </c>
      <c r="F705">
        <v>8</v>
      </c>
      <c r="G705" t="str">
        <f t="shared" si="31"/>
        <v>lower</v>
      </c>
      <c r="H705" s="2">
        <v>100000</v>
      </c>
      <c r="I705" t="str">
        <f t="shared" si="32"/>
        <v>high</v>
      </c>
    </row>
    <row r="706" spans="1:9" x14ac:dyDescent="0.25">
      <c r="A706">
        <v>24</v>
      </c>
      <c r="B706" t="str">
        <f t="shared" ref="B706:B769" si="33">IF(A706&lt;30, "adolescentt", "adult")</f>
        <v>adolescentt</v>
      </c>
      <c r="C706" s="1" t="s">
        <v>9</v>
      </c>
      <c r="D706" s="1" t="s">
        <v>185</v>
      </c>
      <c r="E706" s="1" t="s">
        <v>21</v>
      </c>
      <c r="F706">
        <v>2</v>
      </c>
      <c r="G706" t="str">
        <f t="shared" ref="G706:G769" si="34">IF(F706&lt;20, "lower", "higher")</f>
        <v>lower</v>
      </c>
      <c r="H706" s="2">
        <v>55000</v>
      </c>
      <c r="I706" t="str">
        <f t="shared" ref="I706:I769" si="35">IF(H706&lt;100000, "low", "high")</f>
        <v>low</v>
      </c>
    </row>
    <row r="707" spans="1:9" x14ac:dyDescent="0.25">
      <c r="A707">
        <v>36</v>
      </c>
      <c r="B707" t="str">
        <f t="shared" si="33"/>
        <v>adult</v>
      </c>
      <c r="C707" s="1" t="s">
        <v>6</v>
      </c>
      <c r="D707" s="1" t="s">
        <v>12</v>
      </c>
      <c r="E707" s="1" t="s">
        <v>67</v>
      </c>
      <c r="F707">
        <v>12</v>
      </c>
      <c r="G707" t="str">
        <f t="shared" si="34"/>
        <v>lower</v>
      </c>
      <c r="H707" s="2">
        <v>170000</v>
      </c>
      <c r="I707" t="str">
        <f t="shared" si="35"/>
        <v>high</v>
      </c>
    </row>
    <row r="708" spans="1:9" x14ac:dyDescent="0.25">
      <c r="A708">
        <v>30</v>
      </c>
      <c r="B708" t="str">
        <f t="shared" si="33"/>
        <v>adult</v>
      </c>
      <c r="C708" s="1" t="s">
        <v>9</v>
      </c>
      <c r="D708" s="1" t="s">
        <v>185</v>
      </c>
      <c r="E708" s="1" t="s">
        <v>8</v>
      </c>
      <c r="F708">
        <v>5</v>
      </c>
      <c r="G708" t="str">
        <f t="shared" si="34"/>
        <v>lower</v>
      </c>
      <c r="H708" s="2">
        <v>90000</v>
      </c>
      <c r="I708" t="str">
        <f t="shared" si="35"/>
        <v>low</v>
      </c>
    </row>
    <row r="709" spans="1:9" x14ac:dyDescent="0.25">
      <c r="A709">
        <v>29</v>
      </c>
      <c r="B709" t="str">
        <f t="shared" si="33"/>
        <v>adolescentt</v>
      </c>
      <c r="C709" s="1" t="s">
        <v>6</v>
      </c>
      <c r="D709" s="1" t="s">
        <v>185</v>
      </c>
      <c r="E709" s="1" t="s">
        <v>193</v>
      </c>
      <c r="F709">
        <v>4</v>
      </c>
      <c r="G709" t="str">
        <f t="shared" si="34"/>
        <v>lower</v>
      </c>
      <c r="H709" s="2">
        <v>80000</v>
      </c>
      <c r="I709" t="str">
        <f t="shared" si="35"/>
        <v>low</v>
      </c>
    </row>
    <row r="710" spans="1:9" x14ac:dyDescent="0.25">
      <c r="A710">
        <v>42</v>
      </c>
      <c r="B710" t="str">
        <f t="shared" si="33"/>
        <v>adult</v>
      </c>
      <c r="C710" s="1" t="s">
        <v>6</v>
      </c>
      <c r="D710" s="1" t="s">
        <v>186</v>
      </c>
      <c r="E710" s="1" t="s">
        <v>17</v>
      </c>
      <c r="F710">
        <v>14</v>
      </c>
      <c r="G710" t="str">
        <f t="shared" si="34"/>
        <v>lower</v>
      </c>
      <c r="H710" s="2">
        <v>180000</v>
      </c>
      <c r="I710" t="str">
        <f t="shared" si="35"/>
        <v>high</v>
      </c>
    </row>
    <row r="711" spans="1:9" x14ac:dyDescent="0.25">
      <c r="A711">
        <v>26</v>
      </c>
      <c r="B711" t="str">
        <f t="shared" si="33"/>
        <v>adolescentt</v>
      </c>
      <c r="C711" s="1" t="s">
        <v>6</v>
      </c>
      <c r="D711" s="1" t="s">
        <v>185</v>
      </c>
      <c r="E711" s="1" t="s">
        <v>21</v>
      </c>
      <c r="F711">
        <v>2</v>
      </c>
      <c r="G711" t="str">
        <f t="shared" si="34"/>
        <v>lower</v>
      </c>
      <c r="H711" s="2">
        <v>60000</v>
      </c>
      <c r="I711" t="str">
        <f t="shared" si="35"/>
        <v>low</v>
      </c>
    </row>
    <row r="712" spans="1:9" x14ac:dyDescent="0.25">
      <c r="A712">
        <v>35</v>
      </c>
      <c r="B712" t="str">
        <f t="shared" si="33"/>
        <v>adult</v>
      </c>
      <c r="C712" s="1" t="s">
        <v>9</v>
      </c>
      <c r="D712" s="1" t="s">
        <v>186</v>
      </c>
      <c r="E712" s="1" t="s">
        <v>11</v>
      </c>
      <c r="F712">
        <v>9</v>
      </c>
      <c r="G712" t="str">
        <f t="shared" si="34"/>
        <v>lower</v>
      </c>
      <c r="H712" s="2">
        <v>120000</v>
      </c>
      <c r="I712" t="str">
        <f t="shared" si="35"/>
        <v>high</v>
      </c>
    </row>
    <row r="713" spans="1:9" x14ac:dyDescent="0.25">
      <c r="A713">
        <v>27</v>
      </c>
      <c r="B713" t="str">
        <f t="shared" si="33"/>
        <v>adolescentt</v>
      </c>
      <c r="C713" s="1" t="s">
        <v>9</v>
      </c>
      <c r="D713" s="1" t="s">
        <v>185</v>
      </c>
      <c r="E713" s="1" t="s">
        <v>8</v>
      </c>
      <c r="F713">
        <v>3</v>
      </c>
      <c r="G713" t="str">
        <f t="shared" si="34"/>
        <v>lower</v>
      </c>
      <c r="H713" s="2">
        <v>70000</v>
      </c>
      <c r="I713" t="str">
        <f t="shared" si="35"/>
        <v>low</v>
      </c>
    </row>
    <row r="714" spans="1:9" x14ac:dyDescent="0.25">
      <c r="A714">
        <v>48</v>
      </c>
      <c r="B714" t="str">
        <f t="shared" si="33"/>
        <v>adult</v>
      </c>
      <c r="C714" s="1" t="s">
        <v>6</v>
      </c>
      <c r="D714" s="1" t="s">
        <v>12</v>
      </c>
      <c r="E714" s="1" t="s">
        <v>194</v>
      </c>
      <c r="F714">
        <v>18</v>
      </c>
      <c r="G714" t="str">
        <f t="shared" si="34"/>
        <v>lower</v>
      </c>
      <c r="H714" s="2">
        <v>210000</v>
      </c>
      <c r="I714" t="str">
        <f t="shared" si="35"/>
        <v>high</v>
      </c>
    </row>
    <row r="715" spans="1:9" x14ac:dyDescent="0.25">
      <c r="A715">
        <v>34</v>
      </c>
      <c r="B715" t="str">
        <f t="shared" si="33"/>
        <v>adult</v>
      </c>
      <c r="C715" s="1" t="s">
        <v>6</v>
      </c>
      <c r="D715" s="1" t="s">
        <v>186</v>
      </c>
      <c r="E715" s="1" t="s">
        <v>43</v>
      </c>
      <c r="F715">
        <v>9</v>
      </c>
      <c r="G715" t="str">
        <f t="shared" si="34"/>
        <v>lower</v>
      </c>
      <c r="H715" s="2">
        <v>140000</v>
      </c>
      <c r="I715" t="str">
        <f t="shared" si="35"/>
        <v>high</v>
      </c>
    </row>
    <row r="716" spans="1:9" x14ac:dyDescent="0.25">
      <c r="A716">
        <v>23</v>
      </c>
      <c r="B716" t="str">
        <f t="shared" si="33"/>
        <v>adolescentt</v>
      </c>
      <c r="C716" s="1" t="s">
        <v>9</v>
      </c>
      <c r="D716" s="1" t="s">
        <v>185</v>
      </c>
      <c r="E716" s="1" t="s">
        <v>8</v>
      </c>
      <c r="F716">
        <v>1</v>
      </c>
      <c r="G716" t="str">
        <f t="shared" si="34"/>
        <v>lower</v>
      </c>
      <c r="H716" s="2">
        <v>50000</v>
      </c>
      <c r="I716" t="str">
        <f t="shared" si="35"/>
        <v>low</v>
      </c>
    </row>
    <row r="717" spans="1:9" x14ac:dyDescent="0.25">
      <c r="A717">
        <v>32</v>
      </c>
      <c r="B717" t="str">
        <f t="shared" si="33"/>
        <v>adult</v>
      </c>
      <c r="C717" s="1" t="s">
        <v>6</v>
      </c>
      <c r="D717" s="1" t="s">
        <v>186</v>
      </c>
      <c r="E717" s="1" t="s">
        <v>17</v>
      </c>
      <c r="F717">
        <v>7</v>
      </c>
      <c r="G717" t="str">
        <f t="shared" si="34"/>
        <v>lower</v>
      </c>
      <c r="H717" s="2">
        <v>110000</v>
      </c>
      <c r="I717" t="str">
        <f t="shared" si="35"/>
        <v>high</v>
      </c>
    </row>
    <row r="718" spans="1:9" x14ac:dyDescent="0.25">
      <c r="A718">
        <v>37</v>
      </c>
      <c r="B718" t="str">
        <f t="shared" si="33"/>
        <v>adult</v>
      </c>
      <c r="C718" s="1" t="s">
        <v>6</v>
      </c>
      <c r="D718" s="1" t="s">
        <v>185</v>
      </c>
      <c r="E718" s="1" t="s">
        <v>11</v>
      </c>
      <c r="F718">
        <v>11</v>
      </c>
      <c r="G718" t="str">
        <f t="shared" si="34"/>
        <v>lower</v>
      </c>
      <c r="H718" s="2">
        <v>160000</v>
      </c>
      <c r="I718" t="str">
        <f t="shared" si="35"/>
        <v>high</v>
      </c>
    </row>
    <row r="719" spans="1:9" x14ac:dyDescent="0.25">
      <c r="A719">
        <v>41</v>
      </c>
      <c r="B719" t="str">
        <f t="shared" si="33"/>
        <v>adult</v>
      </c>
      <c r="C719" s="1" t="s">
        <v>9</v>
      </c>
      <c r="D719" s="1" t="s">
        <v>12</v>
      </c>
      <c r="E719" s="1" t="s">
        <v>194</v>
      </c>
      <c r="F719">
        <v>16</v>
      </c>
      <c r="G719" t="str">
        <f t="shared" si="34"/>
        <v>lower</v>
      </c>
      <c r="H719" s="2">
        <v>200000</v>
      </c>
      <c r="I719" t="str">
        <f t="shared" si="35"/>
        <v>high</v>
      </c>
    </row>
    <row r="720" spans="1:9" x14ac:dyDescent="0.25">
      <c r="A720">
        <v>34</v>
      </c>
      <c r="B720" t="str">
        <f t="shared" si="33"/>
        <v>adult</v>
      </c>
      <c r="C720" s="1" t="s">
        <v>6</v>
      </c>
      <c r="D720" s="1" t="s">
        <v>186</v>
      </c>
      <c r="E720" s="1" t="s">
        <v>11</v>
      </c>
      <c r="F720">
        <v>8</v>
      </c>
      <c r="G720" t="str">
        <f t="shared" si="34"/>
        <v>lower</v>
      </c>
      <c r="H720" s="2">
        <v>100000</v>
      </c>
      <c r="I720" t="str">
        <f t="shared" si="35"/>
        <v>high</v>
      </c>
    </row>
    <row r="721" spans="1:9" x14ac:dyDescent="0.25">
      <c r="A721">
        <v>34</v>
      </c>
      <c r="B721" t="str">
        <f t="shared" si="33"/>
        <v>adult</v>
      </c>
      <c r="C721" s="1" t="s">
        <v>9</v>
      </c>
      <c r="D721" s="1" t="s">
        <v>185</v>
      </c>
      <c r="E721" s="1" t="s">
        <v>190</v>
      </c>
      <c r="F721">
        <v>8</v>
      </c>
      <c r="G721" t="str">
        <f t="shared" si="34"/>
        <v>lower</v>
      </c>
      <c r="H721" s="2">
        <v>122485</v>
      </c>
      <c r="I721" t="str">
        <f t="shared" si="35"/>
        <v>high</v>
      </c>
    </row>
    <row r="722" spans="1:9" x14ac:dyDescent="0.25">
      <c r="A722">
        <v>25</v>
      </c>
      <c r="B722" t="str">
        <f t="shared" si="33"/>
        <v>adolescentt</v>
      </c>
      <c r="C722" s="1" t="s">
        <v>6</v>
      </c>
      <c r="D722" s="1" t="s">
        <v>12</v>
      </c>
      <c r="E722" s="1" t="s">
        <v>187</v>
      </c>
      <c r="F722">
        <v>12</v>
      </c>
      <c r="G722" t="str">
        <f t="shared" si="34"/>
        <v>lower</v>
      </c>
      <c r="H722" s="2">
        <v>169159</v>
      </c>
      <c r="I722" t="str">
        <f t="shared" si="35"/>
        <v>high</v>
      </c>
    </row>
    <row r="723" spans="1:9" x14ac:dyDescent="0.25">
      <c r="A723">
        <v>43</v>
      </c>
      <c r="B723" t="str">
        <f t="shared" si="33"/>
        <v>adult</v>
      </c>
      <c r="C723" s="1" t="s">
        <v>6</v>
      </c>
      <c r="D723" s="1" t="s">
        <v>186</v>
      </c>
      <c r="E723" s="1" t="s">
        <v>78</v>
      </c>
      <c r="F723">
        <v>21</v>
      </c>
      <c r="G723" t="str">
        <f t="shared" si="34"/>
        <v>higher</v>
      </c>
      <c r="H723" s="2">
        <v>187081</v>
      </c>
      <c r="I723" t="str">
        <f t="shared" si="35"/>
        <v>high</v>
      </c>
    </row>
    <row r="724" spans="1:9" x14ac:dyDescent="0.25">
      <c r="A724">
        <v>53</v>
      </c>
      <c r="B724" t="str">
        <f t="shared" si="33"/>
        <v>adult</v>
      </c>
      <c r="C724" s="1" t="s">
        <v>195</v>
      </c>
      <c r="D724" s="1" t="s">
        <v>196</v>
      </c>
      <c r="E724" s="1" t="s">
        <v>189</v>
      </c>
      <c r="F724">
        <v>31</v>
      </c>
      <c r="G724" t="str">
        <f t="shared" si="34"/>
        <v>higher</v>
      </c>
      <c r="H724" s="2">
        <v>166109</v>
      </c>
      <c r="I724" t="str">
        <f t="shared" si="35"/>
        <v>high</v>
      </c>
    </row>
    <row r="725" spans="1:9" x14ac:dyDescent="0.25">
      <c r="A725">
        <v>27</v>
      </c>
      <c r="B725" t="str">
        <f t="shared" si="33"/>
        <v>adolescentt</v>
      </c>
      <c r="C725" s="1" t="s">
        <v>9</v>
      </c>
      <c r="D725" s="1" t="s">
        <v>186</v>
      </c>
      <c r="E725" s="1" t="s">
        <v>191</v>
      </c>
      <c r="F725">
        <v>5</v>
      </c>
      <c r="G725" t="str">
        <f t="shared" si="34"/>
        <v>lower</v>
      </c>
      <c r="H725" s="2">
        <v>78354</v>
      </c>
      <c r="I725" t="str">
        <f t="shared" si="35"/>
        <v>low</v>
      </c>
    </row>
    <row r="726" spans="1:9" x14ac:dyDescent="0.25">
      <c r="A726">
        <v>25</v>
      </c>
      <c r="B726" t="str">
        <f t="shared" si="33"/>
        <v>adolescentt</v>
      </c>
      <c r="C726" s="1" t="s">
        <v>6</v>
      </c>
      <c r="D726" s="1" t="s">
        <v>185</v>
      </c>
      <c r="E726" s="1" t="s">
        <v>188</v>
      </c>
      <c r="F726">
        <v>2</v>
      </c>
      <c r="G726" t="str">
        <f t="shared" si="34"/>
        <v>lower</v>
      </c>
      <c r="H726" s="2">
        <v>90249</v>
      </c>
      <c r="I726" t="str">
        <f t="shared" si="35"/>
        <v>low</v>
      </c>
    </row>
    <row r="727" spans="1:9" x14ac:dyDescent="0.25">
      <c r="A727">
        <v>29</v>
      </c>
      <c r="B727" t="str">
        <f t="shared" si="33"/>
        <v>adolescentt</v>
      </c>
      <c r="C727" s="1" t="s">
        <v>9</v>
      </c>
      <c r="D727" s="1" t="s">
        <v>186</v>
      </c>
      <c r="E727" s="1" t="s">
        <v>78</v>
      </c>
      <c r="F727">
        <v>6</v>
      </c>
      <c r="G727" t="str">
        <f t="shared" si="34"/>
        <v>lower</v>
      </c>
      <c r="H727" s="2">
        <v>132720</v>
      </c>
      <c r="I727" t="str">
        <f t="shared" si="35"/>
        <v>high</v>
      </c>
    </row>
    <row r="728" spans="1:9" x14ac:dyDescent="0.25">
      <c r="A728">
        <v>52</v>
      </c>
      <c r="B728" t="str">
        <f t="shared" si="33"/>
        <v>adult</v>
      </c>
      <c r="C728" s="1" t="s">
        <v>6</v>
      </c>
      <c r="D728" s="1" t="s">
        <v>12</v>
      </c>
      <c r="E728" s="1" t="s">
        <v>187</v>
      </c>
      <c r="F728">
        <v>23</v>
      </c>
      <c r="G728" t="str">
        <f t="shared" si="34"/>
        <v>higher</v>
      </c>
      <c r="H728" s="2">
        <v>161568</v>
      </c>
      <c r="I728" t="str">
        <f t="shared" si="35"/>
        <v>high</v>
      </c>
    </row>
    <row r="729" spans="1:9" x14ac:dyDescent="0.25">
      <c r="A729">
        <v>41</v>
      </c>
      <c r="B729" t="str">
        <f t="shared" si="33"/>
        <v>adult</v>
      </c>
      <c r="C729" s="1" t="s">
        <v>6</v>
      </c>
      <c r="D729" s="1" t="s">
        <v>186</v>
      </c>
      <c r="E729" s="1" t="s">
        <v>191</v>
      </c>
      <c r="F729">
        <v>13</v>
      </c>
      <c r="G729" t="str">
        <f t="shared" si="34"/>
        <v>lower</v>
      </c>
      <c r="H729" s="2">
        <v>127346</v>
      </c>
      <c r="I729" t="str">
        <f t="shared" si="35"/>
        <v>high</v>
      </c>
    </row>
    <row r="730" spans="1:9" x14ac:dyDescent="0.25">
      <c r="A730">
        <v>49</v>
      </c>
      <c r="B730" t="str">
        <f t="shared" si="33"/>
        <v>adult</v>
      </c>
      <c r="C730" s="1" t="s">
        <v>9</v>
      </c>
      <c r="D730" s="1" t="s">
        <v>185</v>
      </c>
      <c r="E730" s="1" t="s">
        <v>188</v>
      </c>
      <c r="F730">
        <v>19</v>
      </c>
      <c r="G730" t="str">
        <f t="shared" si="34"/>
        <v>lower</v>
      </c>
      <c r="H730" s="2">
        <v>120177</v>
      </c>
      <c r="I730" t="str">
        <f t="shared" si="35"/>
        <v>high</v>
      </c>
    </row>
    <row r="731" spans="1:9" x14ac:dyDescent="0.25">
      <c r="A731">
        <v>25</v>
      </c>
      <c r="B731" t="str">
        <f t="shared" si="33"/>
        <v>adolescentt</v>
      </c>
      <c r="C731" s="1" t="s">
        <v>195</v>
      </c>
      <c r="D731" s="1" t="s">
        <v>196</v>
      </c>
      <c r="E731" s="1" t="s">
        <v>190</v>
      </c>
      <c r="F731">
        <v>2</v>
      </c>
      <c r="G731" t="str">
        <f t="shared" si="34"/>
        <v>lower</v>
      </c>
      <c r="H731" s="2">
        <v>69032</v>
      </c>
      <c r="I731" t="str">
        <f t="shared" si="35"/>
        <v>low</v>
      </c>
    </row>
    <row r="732" spans="1:9" x14ac:dyDescent="0.25">
      <c r="A732">
        <v>35</v>
      </c>
      <c r="B732" t="str">
        <f t="shared" si="33"/>
        <v>adult</v>
      </c>
      <c r="C732" s="1" t="s">
        <v>6</v>
      </c>
      <c r="D732" s="1" t="s">
        <v>186</v>
      </c>
      <c r="E732" s="1" t="s">
        <v>189</v>
      </c>
      <c r="F732">
        <v>8</v>
      </c>
      <c r="G732" t="str">
        <f t="shared" si="34"/>
        <v>lower</v>
      </c>
      <c r="H732" s="2">
        <v>101332</v>
      </c>
      <c r="I732" t="str">
        <f t="shared" si="35"/>
        <v>high</v>
      </c>
    </row>
    <row r="733" spans="1:9" x14ac:dyDescent="0.25">
      <c r="A733">
        <v>57</v>
      </c>
      <c r="B733" t="str">
        <f t="shared" si="33"/>
        <v>adult</v>
      </c>
      <c r="C733" s="1" t="s">
        <v>9</v>
      </c>
      <c r="D733" s="1" t="s">
        <v>12</v>
      </c>
      <c r="E733" s="1" t="s">
        <v>190</v>
      </c>
      <c r="F733">
        <v>30</v>
      </c>
      <c r="G733" t="str">
        <f t="shared" si="34"/>
        <v>higher</v>
      </c>
      <c r="H733" s="2">
        <v>121450</v>
      </c>
      <c r="I733" t="str">
        <f t="shared" si="35"/>
        <v>high</v>
      </c>
    </row>
    <row r="734" spans="1:9" x14ac:dyDescent="0.25">
      <c r="A734">
        <v>35</v>
      </c>
      <c r="B734" t="str">
        <f t="shared" si="33"/>
        <v>adult</v>
      </c>
      <c r="C734" s="1" t="s">
        <v>9</v>
      </c>
      <c r="D734" s="1" t="s">
        <v>185</v>
      </c>
      <c r="E734" s="1" t="s">
        <v>189</v>
      </c>
      <c r="F734">
        <v>12</v>
      </c>
      <c r="G734" t="str">
        <f t="shared" si="34"/>
        <v>lower</v>
      </c>
      <c r="H734" s="2">
        <v>166375</v>
      </c>
      <c r="I734" t="str">
        <f t="shared" si="35"/>
        <v>high</v>
      </c>
    </row>
    <row r="735" spans="1:9" x14ac:dyDescent="0.25">
      <c r="A735">
        <v>43</v>
      </c>
      <c r="B735" t="str">
        <f t="shared" si="33"/>
        <v>adult</v>
      </c>
      <c r="C735" s="1" t="s">
        <v>6</v>
      </c>
      <c r="D735" s="1" t="s">
        <v>186</v>
      </c>
      <c r="E735" s="1" t="s">
        <v>78</v>
      </c>
      <c r="F735">
        <v>21</v>
      </c>
      <c r="G735" t="str">
        <f t="shared" si="34"/>
        <v>higher</v>
      </c>
      <c r="H735" s="2">
        <v>185119</v>
      </c>
      <c r="I735" t="str">
        <f t="shared" si="35"/>
        <v>high</v>
      </c>
    </row>
    <row r="736" spans="1:9" x14ac:dyDescent="0.25">
      <c r="A736">
        <v>37</v>
      </c>
      <c r="B736" t="str">
        <f t="shared" si="33"/>
        <v>adult</v>
      </c>
      <c r="C736" s="1" t="s">
        <v>9</v>
      </c>
      <c r="D736" s="1" t="s">
        <v>185</v>
      </c>
      <c r="E736" s="1" t="s">
        <v>190</v>
      </c>
      <c r="F736">
        <v>10</v>
      </c>
      <c r="G736" t="str">
        <f t="shared" si="34"/>
        <v>lower</v>
      </c>
      <c r="H736" s="2">
        <v>149217</v>
      </c>
      <c r="I736" t="str">
        <f t="shared" si="35"/>
        <v>high</v>
      </c>
    </row>
    <row r="737" spans="1:9" x14ac:dyDescent="0.25">
      <c r="A737">
        <v>50</v>
      </c>
      <c r="B737" t="str">
        <f t="shared" si="33"/>
        <v>adult</v>
      </c>
      <c r="C737" s="1" t="s">
        <v>6</v>
      </c>
      <c r="D737" s="1" t="s">
        <v>186</v>
      </c>
      <c r="E737" s="1" t="s">
        <v>187</v>
      </c>
      <c r="F737">
        <v>21</v>
      </c>
      <c r="G737" t="str">
        <f t="shared" si="34"/>
        <v>higher</v>
      </c>
      <c r="H737" s="2">
        <v>166512</v>
      </c>
      <c r="I737" t="str">
        <f t="shared" si="35"/>
        <v>high</v>
      </c>
    </row>
    <row r="738" spans="1:9" x14ac:dyDescent="0.25">
      <c r="A738">
        <v>52</v>
      </c>
      <c r="B738" t="str">
        <f t="shared" si="33"/>
        <v>adult</v>
      </c>
      <c r="C738" s="1" t="s">
        <v>9</v>
      </c>
      <c r="D738" s="1" t="s">
        <v>186</v>
      </c>
      <c r="E738" s="1" t="s">
        <v>78</v>
      </c>
      <c r="F738">
        <v>28</v>
      </c>
      <c r="G738" t="str">
        <f t="shared" si="34"/>
        <v>higher</v>
      </c>
      <c r="H738" s="2">
        <v>186963</v>
      </c>
      <c r="I738" t="str">
        <f t="shared" si="35"/>
        <v>high</v>
      </c>
    </row>
    <row r="739" spans="1:9" x14ac:dyDescent="0.25">
      <c r="A739">
        <v>26</v>
      </c>
      <c r="B739" t="str">
        <f t="shared" si="33"/>
        <v>adolescentt</v>
      </c>
      <c r="C739" s="1" t="s">
        <v>6</v>
      </c>
      <c r="D739" s="1" t="s">
        <v>185</v>
      </c>
      <c r="E739" s="1" t="s">
        <v>188</v>
      </c>
      <c r="F739">
        <v>3</v>
      </c>
      <c r="G739" t="str">
        <f t="shared" si="34"/>
        <v>lower</v>
      </c>
      <c r="H739" s="2">
        <v>75072</v>
      </c>
      <c r="I739" t="str">
        <f t="shared" si="35"/>
        <v>low</v>
      </c>
    </row>
    <row r="740" spans="1:9" x14ac:dyDescent="0.25">
      <c r="A740">
        <v>34</v>
      </c>
      <c r="B740" t="str">
        <f t="shared" si="33"/>
        <v>adult</v>
      </c>
      <c r="C740" s="1" t="s">
        <v>9</v>
      </c>
      <c r="D740" s="1" t="s">
        <v>186</v>
      </c>
      <c r="E740" s="1" t="s">
        <v>190</v>
      </c>
      <c r="F740">
        <v>10</v>
      </c>
      <c r="G740" t="str">
        <f t="shared" si="34"/>
        <v>lower</v>
      </c>
      <c r="H740" s="2">
        <v>163398</v>
      </c>
      <c r="I740" t="str">
        <f t="shared" si="35"/>
        <v>high</v>
      </c>
    </row>
    <row r="741" spans="1:9" x14ac:dyDescent="0.25">
      <c r="A741">
        <v>30</v>
      </c>
      <c r="B741" t="str">
        <f t="shared" si="33"/>
        <v>adult</v>
      </c>
      <c r="C741" s="1" t="s">
        <v>6</v>
      </c>
      <c r="D741" s="1" t="s">
        <v>196</v>
      </c>
      <c r="E741" s="1" t="s">
        <v>189</v>
      </c>
      <c r="F741">
        <v>11</v>
      </c>
      <c r="G741" t="str">
        <f t="shared" si="34"/>
        <v>lower</v>
      </c>
      <c r="H741" s="2">
        <v>103947</v>
      </c>
      <c r="I741" t="str">
        <f t="shared" si="35"/>
        <v>high</v>
      </c>
    </row>
    <row r="742" spans="1:9" x14ac:dyDescent="0.25">
      <c r="A742">
        <v>60</v>
      </c>
      <c r="B742" t="str">
        <f t="shared" si="33"/>
        <v>adult</v>
      </c>
      <c r="C742" s="1" t="s">
        <v>9</v>
      </c>
      <c r="D742" s="1" t="s">
        <v>12</v>
      </c>
      <c r="E742" s="1" t="s">
        <v>187</v>
      </c>
      <c r="F742">
        <v>33</v>
      </c>
      <c r="G742" t="str">
        <f t="shared" si="34"/>
        <v>higher</v>
      </c>
      <c r="H742" s="2">
        <v>179180</v>
      </c>
      <c r="I742" t="str">
        <f t="shared" si="35"/>
        <v>high</v>
      </c>
    </row>
    <row r="743" spans="1:9" x14ac:dyDescent="0.25">
      <c r="A743">
        <v>50</v>
      </c>
      <c r="B743" t="str">
        <f t="shared" si="33"/>
        <v>adult</v>
      </c>
      <c r="C743" s="1" t="s">
        <v>6</v>
      </c>
      <c r="D743" s="1" t="s">
        <v>185</v>
      </c>
      <c r="E743" s="1" t="s">
        <v>188</v>
      </c>
      <c r="F743">
        <v>23</v>
      </c>
      <c r="G743" t="str">
        <f t="shared" si="34"/>
        <v>higher</v>
      </c>
      <c r="H743" s="2">
        <v>175966</v>
      </c>
      <c r="I743" t="str">
        <f t="shared" si="35"/>
        <v>high</v>
      </c>
    </row>
    <row r="744" spans="1:9" x14ac:dyDescent="0.25">
      <c r="A744">
        <v>58</v>
      </c>
      <c r="B744" t="str">
        <f t="shared" si="33"/>
        <v>adult</v>
      </c>
      <c r="C744" s="1" t="s">
        <v>6</v>
      </c>
      <c r="D744" s="1" t="s">
        <v>186</v>
      </c>
      <c r="E744" s="1" t="s">
        <v>78</v>
      </c>
      <c r="F744">
        <v>27</v>
      </c>
      <c r="G744" t="str">
        <f t="shared" si="34"/>
        <v>higher</v>
      </c>
      <c r="H744" s="2">
        <v>190004</v>
      </c>
      <c r="I744" t="str">
        <f t="shared" si="35"/>
        <v>high</v>
      </c>
    </row>
    <row r="745" spans="1:9" x14ac:dyDescent="0.25">
      <c r="A745">
        <v>35</v>
      </c>
      <c r="B745" t="str">
        <f t="shared" si="33"/>
        <v>adult</v>
      </c>
      <c r="C745" s="1" t="s">
        <v>9</v>
      </c>
      <c r="D745" s="1" t="s">
        <v>186</v>
      </c>
      <c r="E745" s="1" t="s">
        <v>190</v>
      </c>
      <c r="F745">
        <v>10</v>
      </c>
      <c r="G745" t="str">
        <f t="shared" si="34"/>
        <v>lower</v>
      </c>
      <c r="H745" s="2">
        <v>152039</v>
      </c>
      <c r="I745" t="str">
        <f t="shared" si="35"/>
        <v>high</v>
      </c>
    </row>
    <row r="746" spans="1:9" x14ac:dyDescent="0.25">
      <c r="A746">
        <v>28</v>
      </c>
      <c r="B746" t="str">
        <f t="shared" si="33"/>
        <v>adolescentt</v>
      </c>
      <c r="C746" s="1" t="s">
        <v>6</v>
      </c>
      <c r="D746" s="1" t="s">
        <v>186</v>
      </c>
      <c r="E746" s="1" t="s">
        <v>191</v>
      </c>
      <c r="F746">
        <v>5</v>
      </c>
      <c r="G746" t="str">
        <f t="shared" si="34"/>
        <v>lower</v>
      </c>
      <c r="H746" s="2">
        <v>76742</v>
      </c>
      <c r="I746" t="str">
        <f t="shared" si="35"/>
        <v>low</v>
      </c>
    </row>
    <row r="747" spans="1:9" x14ac:dyDescent="0.25">
      <c r="A747">
        <v>57</v>
      </c>
      <c r="B747" t="str">
        <f t="shared" si="33"/>
        <v>adult</v>
      </c>
      <c r="C747" s="1" t="s">
        <v>9</v>
      </c>
      <c r="D747" s="1" t="s">
        <v>12</v>
      </c>
      <c r="E747" s="1" t="s">
        <v>187</v>
      </c>
      <c r="F747">
        <v>33</v>
      </c>
      <c r="G747" t="str">
        <f t="shared" si="34"/>
        <v>higher</v>
      </c>
      <c r="H747" s="2">
        <v>191790</v>
      </c>
      <c r="I747" t="str">
        <f t="shared" si="35"/>
        <v>high</v>
      </c>
    </row>
    <row r="748" spans="1:9" x14ac:dyDescent="0.25">
      <c r="A748">
        <v>46</v>
      </c>
      <c r="B748" t="str">
        <f t="shared" si="33"/>
        <v>adult</v>
      </c>
      <c r="C748" s="1" t="s">
        <v>9</v>
      </c>
      <c r="D748" s="1" t="s">
        <v>185</v>
      </c>
      <c r="E748" s="1" t="s">
        <v>78</v>
      </c>
      <c r="F748">
        <v>20</v>
      </c>
      <c r="G748" t="str">
        <f t="shared" si="34"/>
        <v>higher</v>
      </c>
      <c r="H748" s="2">
        <v>139398</v>
      </c>
      <c r="I748" t="str">
        <f t="shared" si="35"/>
        <v>high</v>
      </c>
    </row>
    <row r="749" spans="1:9" x14ac:dyDescent="0.25">
      <c r="A749">
        <v>28</v>
      </c>
      <c r="B749" t="str">
        <f t="shared" si="33"/>
        <v>adolescentt</v>
      </c>
      <c r="C749" s="1" t="s">
        <v>6</v>
      </c>
      <c r="D749" s="1" t="s">
        <v>196</v>
      </c>
      <c r="E749" s="1" t="s">
        <v>188</v>
      </c>
      <c r="F749">
        <v>7</v>
      </c>
      <c r="G749" t="str">
        <f t="shared" si="34"/>
        <v>lower</v>
      </c>
      <c r="H749" s="2">
        <v>95845</v>
      </c>
      <c r="I749" t="str">
        <f t="shared" si="35"/>
        <v>low</v>
      </c>
    </row>
    <row r="750" spans="1:9" x14ac:dyDescent="0.25">
      <c r="A750">
        <v>34</v>
      </c>
      <c r="B750" t="str">
        <f t="shared" si="33"/>
        <v>adult</v>
      </c>
      <c r="C750" s="1" t="s">
        <v>6</v>
      </c>
      <c r="D750" s="1" t="s">
        <v>186</v>
      </c>
      <c r="E750" s="1" t="s">
        <v>190</v>
      </c>
      <c r="F750">
        <v>12</v>
      </c>
      <c r="G750" t="str">
        <f t="shared" si="34"/>
        <v>lower</v>
      </c>
      <c r="H750" s="2">
        <v>160976</v>
      </c>
      <c r="I750" t="str">
        <f t="shared" si="35"/>
        <v>high</v>
      </c>
    </row>
    <row r="751" spans="1:9" x14ac:dyDescent="0.25">
      <c r="A751">
        <v>33</v>
      </c>
      <c r="B751" t="str">
        <f t="shared" si="33"/>
        <v>adult</v>
      </c>
      <c r="C751" s="1" t="s">
        <v>9</v>
      </c>
      <c r="D751" s="1" t="s">
        <v>186</v>
      </c>
      <c r="E751" s="1" t="s">
        <v>189</v>
      </c>
      <c r="F751">
        <v>9</v>
      </c>
      <c r="G751" t="str">
        <f t="shared" si="34"/>
        <v>lower</v>
      </c>
      <c r="H751" s="2">
        <v>126753</v>
      </c>
      <c r="I751" t="str">
        <f t="shared" si="35"/>
        <v>high</v>
      </c>
    </row>
    <row r="752" spans="1:9" x14ac:dyDescent="0.25">
      <c r="A752">
        <v>37</v>
      </c>
      <c r="B752" t="str">
        <f t="shared" si="33"/>
        <v>adult</v>
      </c>
      <c r="C752" s="1" t="s">
        <v>195</v>
      </c>
      <c r="D752" s="1" t="s">
        <v>186</v>
      </c>
      <c r="E752" s="1" t="s">
        <v>190</v>
      </c>
      <c r="F752">
        <v>14</v>
      </c>
      <c r="G752" t="str">
        <f t="shared" si="34"/>
        <v>lower</v>
      </c>
      <c r="H752" s="2">
        <v>161393</v>
      </c>
      <c r="I752" t="str">
        <f t="shared" si="35"/>
        <v>high</v>
      </c>
    </row>
    <row r="753" spans="1:9" x14ac:dyDescent="0.25">
      <c r="A753">
        <v>33</v>
      </c>
      <c r="B753" t="str">
        <f t="shared" si="33"/>
        <v>adult</v>
      </c>
      <c r="C753" s="1" t="s">
        <v>6</v>
      </c>
      <c r="D753" s="1" t="s">
        <v>186</v>
      </c>
      <c r="E753" s="1" t="s">
        <v>78</v>
      </c>
      <c r="F753">
        <v>8</v>
      </c>
      <c r="G753" t="str">
        <f t="shared" si="34"/>
        <v>lower</v>
      </c>
      <c r="H753" s="2">
        <v>139817</v>
      </c>
      <c r="I753" t="str">
        <f t="shared" si="35"/>
        <v>high</v>
      </c>
    </row>
    <row r="754" spans="1:9" x14ac:dyDescent="0.25">
      <c r="A754">
        <v>53</v>
      </c>
      <c r="B754" t="str">
        <f t="shared" si="33"/>
        <v>adult</v>
      </c>
      <c r="C754" s="1" t="s">
        <v>6</v>
      </c>
      <c r="D754" s="1" t="s">
        <v>12</v>
      </c>
      <c r="E754" s="1" t="s">
        <v>187</v>
      </c>
      <c r="F754">
        <v>25</v>
      </c>
      <c r="G754" t="str">
        <f t="shared" si="34"/>
        <v>higher</v>
      </c>
      <c r="H754" s="2">
        <v>181714</v>
      </c>
      <c r="I754" t="str">
        <f t="shared" si="35"/>
        <v>high</v>
      </c>
    </row>
    <row r="755" spans="1:9" x14ac:dyDescent="0.25">
      <c r="A755">
        <v>35</v>
      </c>
      <c r="B755" t="str">
        <f t="shared" si="33"/>
        <v>adult</v>
      </c>
      <c r="C755" s="1" t="s">
        <v>9</v>
      </c>
      <c r="D755" s="1" t="s">
        <v>185</v>
      </c>
      <c r="E755" s="1" t="s">
        <v>188</v>
      </c>
      <c r="F755">
        <v>10</v>
      </c>
      <c r="G755" t="str">
        <f t="shared" si="34"/>
        <v>lower</v>
      </c>
      <c r="H755" s="2">
        <v>114776</v>
      </c>
      <c r="I755" t="str">
        <f t="shared" si="35"/>
        <v>high</v>
      </c>
    </row>
    <row r="756" spans="1:9" x14ac:dyDescent="0.25">
      <c r="A756">
        <v>30</v>
      </c>
      <c r="B756" t="str">
        <f t="shared" si="33"/>
        <v>adult</v>
      </c>
      <c r="C756" s="1" t="s">
        <v>6</v>
      </c>
      <c r="D756" s="1" t="s">
        <v>186</v>
      </c>
      <c r="E756" s="1" t="s">
        <v>190</v>
      </c>
      <c r="F756">
        <v>6</v>
      </c>
      <c r="G756" t="str">
        <f t="shared" si="34"/>
        <v>lower</v>
      </c>
      <c r="H756" s="2">
        <v>105725</v>
      </c>
      <c r="I756" t="str">
        <f t="shared" si="35"/>
        <v>high</v>
      </c>
    </row>
    <row r="757" spans="1:9" x14ac:dyDescent="0.25">
      <c r="A757">
        <v>24</v>
      </c>
      <c r="B757" t="str">
        <f t="shared" si="33"/>
        <v>adolescentt</v>
      </c>
      <c r="C757" s="1" t="s">
        <v>9</v>
      </c>
      <c r="D757" s="1" t="s">
        <v>196</v>
      </c>
      <c r="E757" s="1" t="s">
        <v>189</v>
      </c>
      <c r="F757">
        <v>1</v>
      </c>
      <c r="G757" t="str">
        <f t="shared" si="34"/>
        <v>lower</v>
      </c>
      <c r="H757" s="2">
        <v>52731</v>
      </c>
      <c r="I757" t="str">
        <f t="shared" si="35"/>
        <v>low</v>
      </c>
    </row>
    <row r="758" spans="1:9" x14ac:dyDescent="0.25">
      <c r="A758">
        <v>36</v>
      </c>
      <c r="B758" t="str">
        <f t="shared" si="33"/>
        <v>adult</v>
      </c>
      <c r="C758" s="1" t="s">
        <v>6</v>
      </c>
      <c r="D758" s="1" t="s">
        <v>186</v>
      </c>
      <c r="E758" s="1" t="s">
        <v>191</v>
      </c>
      <c r="F758">
        <v>8</v>
      </c>
      <c r="G758" t="str">
        <f t="shared" si="34"/>
        <v>lower</v>
      </c>
      <c r="H758" s="2">
        <v>106492</v>
      </c>
      <c r="I758" t="str">
        <f t="shared" si="35"/>
        <v>high</v>
      </c>
    </row>
    <row r="759" spans="1:9" x14ac:dyDescent="0.25">
      <c r="A759">
        <v>27</v>
      </c>
      <c r="B759" t="str">
        <f t="shared" si="33"/>
        <v>adolescentt</v>
      </c>
      <c r="C759" s="1" t="s">
        <v>9</v>
      </c>
      <c r="D759" s="1" t="s">
        <v>185</v>
      </c>
      <c r="E759" s="1" t="s">
        <v>190</v>
      </c>
      <c r="F759">
        <v>4</v>
      </c>
      <c r="G759" t="str">
        <f t="shared" si="34"/>
        <v>lower</v>
      </c>
      <c r="H759" s="2">
        <v>73895</v>
      </c>
      <c r="I759" t="str">
        <f t="shared" si="35"/>
        <v>low</v>
      </c>
    </row>
    <row r="760" spans="1:9" x14ac:dyDescent="0.25">
      <c r="A760">
        <v>23</v>
      </c>
      <c r="B760" t="str">
        <f t="shared" si="33"/>
        <v>adolescentt</v>
      </c>
      <c r="C760" s="1" t="s">
        <v>6</v>
      </c>
      <c r="D760" s="1" t="s">
        <v>12</v>
      </c>
      <c r="E760" s="1" t="s">
        <v>187</v>
      </c>
      <c r="F760">
        <v>1</v>
      </c>
      <c r="G760" t="str">
        <f t="shared" si="34"/>
        <v>lower</v>
      </c>
      <c r="H760" s="2">
        <v>119836</v>
      </c>
      <c r="I760" t="str">
        <f t="shared" si="35"/>
        <v>high</v>
      </c>
    </row>
    <row r="761" spans="1:9" x14ac:dyDescent="0.25">
      <c r="A761">
        <v>28</v>
      </c>
      <c r="B761" t="str">
        <f t="shared" si="33"/>
        <v>adolescentt</v>
      </c>
      <c r="C761" s="1" t="s">
        <v>9</v>
      </c>
      <c r="D761" s="1" t="s">
        <v>186</v>
      </c>
      <c r="E761" s="1" t="s">
        <v>78</v>
      </c>
      <c r="F761">
        <v>5</v>
      </c>
      <c r="G761" t="str">
        <f t="shared" si="34"/>
        <v>lower</v>
      </c>
      <c r="H761" s="2">
        <v>99747</v>
      </c>
      <c r="I761" t="str">
        <f t="shared" si="35"/>
        <v>low</v>
      </c>
    </row>
    <row r="762" spans="1:9" x14ac:dyDescent="0.25">
      <c r="A762">
        <v>52</v>
      </c>
      <c r="B762" t="str">
        <f t="shared" si="33"/>
        <v>adult</v>
      </c>
      <c r="C762" s="1" t="s">
        <v>6</v>
      </c>
      <c r="D762" s="1" t="s">
        <v>185</v>
      </c>
      <c r="E762" s="1" t="s">
        <v>188</v>
      </c>
      <c r="F762">
        <v>25</v>
      </c>
      <c r="G762" t="str">
        <f t="shared" si="34"/>
        <v>higher</v>
      </c>
      <c r="H762" s="2">
        <v>168287</v>
      </c>
      <c r="I762" t="str">
        <f t="shared" si="35"/>
        <v>high</v>
      </c>
    </row>
    <row r="763" spans="1:9" x14ac:dyDescent="0.25">
      <c r="A763">
        <v>28</v>
      </c>
      <c r="B763" t="str">
        <f t="shared" si="33"/>
        <v>adolescentt</v>
      </c>
      <c r="C763" s="1" t="s">
        <v>9</v>
      </c>
      <c r="D763" s="1" t="s">
        <v>186</v>
      </c>
      <c r="E763" s="1" t="s">
        <v>190</v>
      </c>
      <c r="F763">
        <v>7</v>
      </c>
      <c r="G763" t="str">
        <f t="shared" si="34"/>
        <v>lower</v>
      </c>
      <c r="H763" s="2">
        <v>115920</v>
      </c>
      <c r="I763" t="str">
        <f t="shared" si="35"/>
        <v>high</v>
      </c>
    </row>
    <row r="764" spans="1:9" x14ac:dyDescent="0.25">
      <c r="A764">
        <v>32</v>
      </c>
      <c r="B764" t="str">
        <f t="shared" si="33"/>
        <v>adult</v>
      </c>
      <c r="C764" s="1" t="s">
        <v>6</v>
      </c>
      <c r="D764" s="1" t="s">
        <v>186</v>
      </c>
      <c r="E764" s="1" t="s">
        <v>189</v>
      </c>
      <c r="F764">
        <v>11</v>
      </c>
      <c r="G764" t="str">
        <f t="shared" si="34"/>
        <v>lower</v>
      </c>
      <c r="H764" s="2">
        <v>128078</v>
      </c>
      <c r="I764" t="str">
        <f t="shared" si="35"/>
        <v>high</v>
      </c>
    </row>
    <row r="765" spans="1:9" x14ac:dyDescent="0.25">
      <c r="A765">
        <v>24</v>
      </c>
      <c r="B765" t="str">
        <f t="shared" si="33"/>
        <v>adolescentt</v>
      </c>
      <c r="C765" s="1" t="s">
        <v>9</v>
      </c>
      <c r="D765" s="1" t="s">
        <v>185</v>
      </c>
      <c r="E765" s="1" t="s">
        <v>191</v>
      </c>
      <c r="F765">
        <v>1</v>
      </c>
      <c r="G765" t="str">
        <f t="shared" si="34"/>
        <v>lower</v>
      </c>
      <c r="H765" s="2">
        <v>51265</v>
      </c>
      <c r="I765" t="str">
        <f t="shared" si="35"/>
        <v>low</v>
      </c>
    </row>
    <row r="766" spans="1:9" x14ac:dyDescent="0.25">
      <c r="A766">
        <v>43</v>
      </c>
      <c r="B766" t="str">
        <f t="shared" si="33"/>
        <v>adult</v>
      </c>
      <c r="C766" s="1" t="s">
        <v>6</v>
      </c>
      <c r="D766" s="1" t="s">
        <v>196</v>
      </c>
      <c r="E766" s="1" t="s">
        <v>78</v>
      </c>
      <c r="F766">
        <v>22</v>
      </c>
      <c r="G766" t="str">
        <f t="shared" si="34"/>
        <v>higher</v>
      </c>
      <c r="H766" s="2">
        <v>165919</v>
      </c>
      <c r="I766" t="str">
        <f t="shared" si="35"/>
        <v>high</v>
      </c>
    </row>
    <row r="767" spans="1:9" x14ac:dyDescent="0.25">
      <c r="A767">
        <v>60</v>
      </c>
      <c r="B767" t="str">
        <f t="shared" si="33"/>
        <v>adult</v>
      </c>
      <c r="C767" s="1" t="s">
        <v>9</v>
      </c>
      <c r="D767" s="1" t="s">
        <v>12</v>
      </c>
      <c r="E767" s="1" t="s">
        <v>187</v>
      </c>
      <c r="F767">
        <v>34</v>
      </c>
      <c r="G767" t="str">
        <f t="shared" si="34"/>
        <v>higher</v>
      </c>
      <c r="H767" s="2">
        <v>188651</v>
      </c>
      <c r="I767" t="str">
        <f t="shared" si="35"/>
        <v>high</v>
      </c>
    </row>
    <row r="768" spans="1:9" x14ac:dyDescent="0.25">
      <c r="A768">
        <v>24</v>
      </c>
      <c r="B768" t="str">
        <f t="shared" si="33"/>
        <v>adolescentt</v>
      </c>
      <c r="C768" s="1" t="s">
        <v>6</v>
      </c>
      <c r="D768" s="1" t="s">
        <v>186</v>
      </c>
      <c r="E768" s="1" t="s">
        <v>188</v>
      </c>
      <c r="F768">
        <v>0</v>
      </c>
      <c r="G768" t="str">
        <f t="shared" si="34"/>
        <v>lower</v>
      </c>
      <c r="H768" s="2">
        <v>55538</v>
      </c>
      <c r="I768" t="str">
        <f t="shared" si="35"/>
        <v>low</v>
      </c>
    </row>
    <row r="769" spans="1:9" x14ac:dyDescent="0.25">
      <c r="A769">
        <v>55</v>
      </c>
      <c r="B769" t="str">
        <f t="shared" si="33"/>
        <v>adult</v>
      </c>
      <c r="C769" s="1" t="s">
        <v>6</v>
      </c>
      <c r="D769" s="1" t="s">
        <v>185</v>
      </c>
      <c r="E769" s="1" t="s">
        <v>189</v>
      </c>
      <c r="F769">
        <v>28</v>
      </c>
      <c r="G769" t="str">
        <f t="shared" si="34"/>
        <v>higher</v>
      </c>
      <c r="H769" s="2">
        <v>193964</v>
      </c>
      <c r="I769" t="str">
        <f t="shared" si="35"/>
        <v>high</v>
      </c>
    </row>
    <row r="770" spans="1:9" x14ac:dyDescent="0.25">
      <c r="A770">
        <v>29</v>
      </c>
      <c r="B770" t="str">
        <f t="shared" ref="B770:B833" si="36">IF(A770&lt;30, "adolescentt", "adult")</f>
        <v>adolescentt</v>
      </c>
      <c r="C770" s="1" t="s">
        <v>9</v>
      </c>
      <c r="D770" s="1" t="s">
        <v>186</v>
      </c>
      <c r="E770" s="1" t="s">
        <v>190</v>
      </c>
      <c r="F770">
        <v>4</v>
      </c>
      <c r="G770" t="str">
        <f t="shared" ref="G770:G833" si="37">IF(F770&lt;20, "lower", "higher")</f>
        <v>lower</v>
      </c>
      <c r="H770" s="2">
        <v>104702</v>
      </c>
      <c r="I770" t="str">
        <f t="shared" ref="I770:I833" si="38">IF(H770&lt;100000, "low", "high")</f>
        <v>high</v>
      </c>
    </row>
    <row r="771" spans="1:9" x14ac:dyDescent="0.25">
      <c r="A771">
        <v>44</v>
      </c>
      <c r="B771" t="str">
        <f t="shared" si="36"/>
        <v>adult</v>
      </c>
      <c r="C771" s="1" t="s">
        <v>6</v>
      </c>
      <c r="D771" s="1" t="s">
        <v>12</v>
      </c>
      <c r="E771" s="1" t="s">
        <v>187</v>
      </c>
      <c r="F771">
        <v>19</v>
      </c>
      <c r="G771" t="str">
        <f t="shared" si="37"/>
        <v>lower</v>
      </c>
      <c r="H771" s="2">
        <v>172955</v>
      </c>
      <c r="I771" t="str">
        <f t="shared" si="38"/>
        <v>high</v>
      </c>
    </row>
    <row r="772" spans="1:9" x14ac:dyDescent="0.25">
      <c r="A772">
        <v>40</v>
      </c>
      <c r="B772" t="str">
        <f t="shared" si="36"/>
        <v>adult</v>
      </c>
      <c r="C772" s="1" t="s">
        <v>9</v>
      </c>
      <c r="D772" s="1" t="s">
        <v>186</v>
      </c>
      <c r="E772" s="1" t="s">
        <v>78</v>
      </c>
      <c r="F772">
        <v>16</v>
      </c>
      <c r="G772" t="str">
        <f t="shared" si="37"/>
        <v>lower</v>
      </c>
      <c r="H772" s="2">
        <v>138032</v>
      </c>
      <c r="I772" t="str">
        <f t="shared" si="38"/>
        <v>high</v>
      </c>
    </row>
    <row r="773" spans="1:9" x14ac:dyDescent="0.25">
      <c r="A773">
        <v>27</v>
      </c>
      <c r="B773" t="str">
        <f t="shared" si="36"/>
        <v>adolescentt</v>
      </c>
      <c r="C773" s="1" t="s">
        <v>6</v>
      </c>
      <c r="D773" s="1" t="s">
        <v>185</v>
      </c>
      <c r="E773" s="1" t="s">
        <v>188</v>
      </c>
      <c r="F773">
        <v>4</v>
      </c>
      <c r="G773" t="str">
        <f t="shared" si="37"/>
        <v>lower</v>
      </c>
      <c r="H773" s="2">
        <v>82683</v>
      </c>
      <c r="I773" t="str">
        <f t="shared" si="38"/>
        <v>low</v>
      </c>
    </row>
    <row r="774" spans="1:9" x14ac:dyDescent="0.25">
      <c r="A774">
        <v>43</v>
      </c>
      <c r="B774" t="str">
        <f t="shared" si="36"/>
        <v>adult</v>
      </c>
      <c r="C774" s="1" t="s">
        <v>6</v>
      </c>
      <c r="D774" s="1" t="s">
        <v>186</v>
      </c>
      <c r="E774" s="1" t="s">
        <v>190</v>
      </c>
      <c r="F774">
        <v>17</v>
      </c>
      <c r="G774" t="str">
        <f t="shared" si="37"/>
        <v>lower</v>
      </c>
      <c r="H774" s="2">
        <v>155414</v>
      </c>
      <c r="I774" t="str">
        <f t="shared" si="38"/>
        <v>high</v>
      </c>
    </row>
    <row r="775" spans="1:9" x14ac:dyDescent="0.25">
      <c r="A775">
        <v>49</v>
      </c>
      <c r="B775" t="str">
        <f t="shared" si="36"/>
        <v>adult</v>
      </c>
      <c r="C775" s="1" t="s">
        <v>9</v>
      </c>
      <c r="D775" s="1" t="s">
        <v>196</v>
      </c>
      <c r="E775" s="1" t="s">
        <v>189</v>
      </c>
      <c r="F775">
        <v>25</v>
      </c>
      <c r="G775" t="str">
        <f t="shared" si="37"/>
        <v>higher</v>
      </c>
      <c r="H775" s="2">
        <v>154207</v>
      </c>
      <c r="I775" t="str">
        <f t="shared" si="38"/>
        <v>high</v>
      </c>
    </row>
    <row r="776" spans="1:9" x14ac:dyDescent="0.25">
      <c r="A776">
        <v>30</v>
      </c>
      <c r="B776" t="str">
        <f t="shared" si="36"/>
        <v>adult</v>
      </c>
      <c r="C776" s="1" t="s">
        <v>6</v>
      </c>
      <c r="D776" s="1" t="s">
        <v>186</v>
      </c>
      <c r="E776" s="1" t="s">
        <v>191</v>
      </c>
      <c r="F776">
        <v>8</v>
      </c>
      <c r="G776" t="str">
        <f t="shared" si="37"/>
        <v>lower</v>
      </c>
      <c r="H776" s="2">
        <v>107895</v>
      </c>
      <c r="I776" t="str">
        <f t="shared" si="38"/>
        <v>high</v>
      </c>
    </row>
    <row r="777" spans="1:9" x14ac:dyDescent="0.25">
      <c r="A777">
        <v>42</v>
      </c>
      <c r="B777" t="str">
        <f t="shared" si="36"/>
        <v>adult</v>
      </c>
      <c r="C777" s="1" t="s">
        <v>9</v>
      </c>
      <c r="D777" s="1" t="s">
        <v>185</v>
      </c>
      <c r="E777" s="1" t="s">
        <v>78</v>
      </c>
      <c r="F777">
        <v>18</v>
      </c>
      <c r="G777" t="str">
        <f t="shared" si="37"/>
        <v>lower</v>
      </c>
      <c r="H777" s="2">
        <v>148446</v>
      </c>
      <c r="I777" t="str">
        <f t="shared" si="38"/>
        <v>high</v>
      </c>
    </row>
    <row r="778" spans="1:9" x14ac:dyDescent="0.25">
      <c r="A778">
        <v>26</v>
      </c>
      <c r="B778" t="str">
        <f t="shared" si="36"/>
        <v>adolescentt</v>
      </c>
      <c r="C778" s="1" t="s">
        <v>6</v>
      </c>
      <c r="D778" s="1" t="s">
        <v>186</v>
      </c>
      <c r="E778" s="1" t="s">
        <v>190</v>
      </c>
      <c r="F778">
        <v>4</v>
      </c>
      <c r="G778" t="str">
        <f t="shared" si="37"/>
        <v>lower</v>
      </c>
      <c r="H778" s="2">
        <v>102859</v>
      </c>
      <c r="I778" t="str">
        <f t="shared" si="38"/>
        <v>high</v>
      </c>
    </row>
    <row r="779" spans="1:9" x14ac:dyDescent="0.25">
      <c r="A779">
        <v>41</v>
      </c>
      <c r="B779" t="str">
        <f t="shared" si="36"/>
        <v>adult</v>
      </c>
      <c r="C779" s="1" t="s">
        <v>9</v>
      </c>
      <c r="D779" s="1" t="s">
        <v>12</v>
      </c>
      <c r="E779" s="1" t="s">
        <v>187</v>
      </c>
      <c r="F779">
        <v>13</v>
      </c>
      <c r="G779" t="str">
        <f t="shared" si="37"/>
        <v>lower</v>
      </c>
      <c r="H779" s="2">
        <v>138662</v>
      </c>
      <c r="I779" t="str">
        <f t="shared" si="38"/>
        <v>high</v>
      </c>
    </row>
    <row r="780" spans="1:9" x14ac:dyDescent="0.25">
      <c r="A780">
        <v>46</v>
      </c>
      <c r="B780" t="str">
        <f t="shared" si="36"/>
        <v>adult</v>
      </c>
      <c r="C780" s="1" t="s">
        <v>6</v>
      </c>
      <c r="D780" s="1" t="s">
        <v>185</v>
      </c>
      <c r="E780" s="1" t="s">
        <v>189</v>
      </c>
      <c r="F780">
        <v>23</v>
      </c>
      <c r="G780" t="str">
        <f t="shared" si="37"/>
        <v>higher</v>
      </c>
      <c r="H780" s="2">
        <v>181699</v>
      </c>
      <c r="I780" t="str">
        <f t="shared" si="38"/>
        <v>high</v>
      </c>
    </row>
    <row r="781" spans="1:9" x14ac:dyDescent="0.25">
      <c r="A781">
        <v>57</v>
      </c>
      <c r="B781" t="str">
        <f t="shared" si="36"/>
        <v>adult</v>
      </c>
      <c r="C781" s="1" t="s">
        <v>9</v>
      </c>
      <c r="D781" s="1" t="s">
        <v>186</v>
      </c>
      <c r="E781" s="1" t="s">
        <v>190</v>
      </c>
      <c r="F781">
        <v>33</v>
      </c>
      <c r="G781" t="str">
        <f t="shared" si="37"/>
        <v>higher</v>
      </c>
      <c r="H781" s="2">
        <v>188232</v>
      </c>
      <c r="I781" t="str">
        <f t="shared" si="38"/>
        <v>high</v>
      </c>
    </row>
    <row r="782" spans="1:9" x14ac:dyDescent="0.25">
      <c r="A782">
        <v>22</v>
      </c>
      <c r="B782" t="str">
        <f t="shared" si="36"/>
        <v>adolescentt</v>
      </c>
      <c r="C782" s="1" t="s">
        <v>9</v>
      </c>
      <c r="D782" s="1" t="s">
        <v>196</v>
      </c>
      <c r="E782" s="1" t="s">
        <v>188</v>
      </c>
      <c r="F782">
        <v>0</v>
      </c>
      <c r="G782" t="str">
        <f t="shared" si="37"/>
        <v>lower</v>
      </c>
      <c r="H782" s="2">
        <v>51832</v>
      </c>
      <c r="I782" t="str">
        <f t="shared" si="38"/>
        <v>low</v>
      </c>
    </row>
    <row r="783" spans="1:9" x14ac:dyDescent="0.25">
      <c r="A783">
        <v>54</v>
      </c>
      <c r="B783" t="str">
        <f t="shared" si="36"/>
        <v>adult</v>
      </c>
      <c r="C783" s="1" t="s">
        <v>6</v>
      </c>
      <c r="D783" s="1" t="s">
        <v>12</v>
      </c>
      <c r="E783" s="1" t="s">
        <v>187</v>
      </c>
      <c r="F783">
        <v>28</v>
      </c>
      <c r="G783" t="str">
        <f t="shared" si="37"/>
        <v>higher</v>
      </c>
      <c r="H783" s="2">
        <v>188484</v>
      </c>
      <c r="I783" t="str">
        <f t="shared" si="38"/>
        <v>high</v>
      </c>
    </row>
    <row r="784" spans="1:9" x14ac:dyDescent="0.25">
      <c r="A784">
        <v>42</v>
      </c>
      <c r="B784" t="str">
        <f t="shared" si="36"/>
        <v>adult</v>
      </c>
      <c r="C784" s="1" t="s">
        <v>9</v>
      </c>
      <c r="D784" s="1" t="s">
        <v>186</v>
      </c>
      <c r="E784" s="1" t="s">
        <v>78</v>
      </c>
      <c r="F784">
        <v>16</v>
      </c>
      <c r="G784" t="str">
        <f t="shared" si="37"/>
        <v>lower</v>
      </c>
      <c r="H784" s="2">
        <v>138286</v>
      </c>
      <c r="I784" t="str">
        <f t="shared" si="38"/>
        <v>high</v>
      </c>
    </row>
    <row r="785" spans="1:9" x14ac:dyDescent="0.25">
      <c r="A785">
        <v>49</v>
      </c>
      <c r="B785" t="str">
        <f t="shared" si="36"/>
        <v>adult</v>
      </c>
      <c r="C785" s="1" t="s">
        <v>6</v>
      </c>
      <c r="D785" s="1" t="s">
        <v>185</v>
      </c>
      <c r="E785" s="1" t="s">
        <v>190</v>
      </c>
      <c r="F785">
        <v>22</v>
      </c>
      <c r="G785" t="str">
        <f t="shared" si="37"/>
        <v>higher</v>
      </c>
      <c r="H785" s="2">
        <v>181132</v>
      </c>
      <c r="I785" t="str">
        <f t="shared" si="38"/>
        <v>high</v>
      </c>
    </row>
    <row r="786" spans="1:9" x14ac:dyDescent="0.25">
      <c r="A786">
        <v>27</v>
      </c>
      <c r="B786" t="str">
        <f t="shared" si="36"/>
        <v>adolescentt</v>
      </c>
      <c r="C786" s="1" t="s">
        <v>9</v>
      </c>
      <c r="D786" s="1" t="s">
        <v>186</v>
      </c>
      <c r="E786" s="1" t="s">
        <v>188</v>
      </c>
      <c r="F786">
        <v>4</v>
      </c>
      <c r="G786" t="str">
        <f t="shared" si="37"/>
        <v>lower</v>
      </c>
      <c r="H786" s="2">
        <v>73938</v>
      </c>
      <c r="I786" t="str">
        <f t="shared" si="38"/>
        <v>low</v>
      </c>
    </row>
    <row r="787" spans="1:9" x14ac:dyDescent="0.25">
      <c r="A787">
        <v>36</v>
      </c>
      <c r="B787" t="str">
        <f t="shared" si="36"/>
        <v>adult</v>
      </c>
      <c r="C787" s="1" t="s">
        <v>6</v>
      </c>
      <c r="D787" s="1" t="s">
        <v>185</v>
      </c>
      <c r="E787" s="1" t="s">
        <v>189</v>
      </c>
      <c r="F787">
        <v>14</v>
      </c>
      <c r="G787" t="str">
        <f t="shared" si="37"/>
        <v>lower</v>
      </c>
      <c r="H787" s="2">
        <v>119224</v>
      </c>
      <c r="I787" t="str">
        <f t="shared" si="38"/>
        <v>high</v>
      </c>
    </row>
    <row r="788" spans="1:9" x14ac:dyDescent="0.25">
      <c r="A788">
        <v>31</v>
      </c>
      <c r="B788" t="str">
        <f t="shared" si="36"/>
        <v>adult</v>
      </c>
      <c r="C788" s="1" t="s">
        <v>9</v>
      </c>
      <c r="D788" s="1" t="s">
        <v>186</v>
      </c>
      <c r="E788" s="1" t="s">
        <v>190</v>
      </c>
      <c r="F788">
        <v>6</v>
      </c>
      <c r="G788" t="str">
        <f t="shared" si="37"/>
        <v>lower</v>
      </c>
      <c r="H788" s="2">
        <v>101186</v>
      </c>
      <c r="I788" t="str">
        <f t="shared" si="38"/>
        <v>high</v>
      </c>
    </row>
    <row r="789" spans="1:9" x14ac:dyDescent="0.25">
      <c r="A789">
        <v>39</v>
      </c>
      <c r="B789" t="str">
        <f t="shared" si="36"/>
        <v>adult</v>
      </c>
      <c r="C789" s="1" t="s">
        <v>6</v>
      </c>
      <c r="D789" s="1" t="s">
        <v>186</v>
      </c>
      <c r="E789" s="1" t="s">
        <v>187</v>
      </c>
      <c r="F789">
        <v>14</v>
      </c>
      <c r="G789" t="str">
        <f t="shared" si="37"/>
        <v>lower</v>
      </c>
      <c r="H789" s="2">
        <v>142360</v>
      </c>
      <c r="I789" t="str">
        <f t="shared" si="38"/>
        <v>high</v>
      </c>
    </row>
    <row r="790" spans="1:9" x14ac:dyDescent="0.25">
      <c r="A790">
        <v>41</v>
      </c>
      <c r="B790" t="str">
        <f t="shared" si="36"/>
        <v>adult</v>
      </c>
      <c r="C790" s="1" t="s">
        <v>9</v>
      </c>
      <c r="D790" s="1" t="s">
        <v>185</v>
      </c>
      <c r="E790" s="1" t="s">
        <v>189</v>
      </c>
      <c r="F790">
        <v>20</v>
      </c>
      <c r="G790" t="str">
        <f t="shared" si="37"/>
        <v>higher</v>
      </c>
      <c r="H790" s="2">
        <v>151315</v>
      </c>
      <c r="I790" t="str">
        <f t="shared" si="38"/>
        <v>high</v>
      </c>
    </row>
    <row r="791" spans="1:9" x14ac:dyDescent="0.25">
      <c r="A791">
        <v>48</v>
      </c>
      <c r="B791" t="str">
        <f t="shared" si="36"/>
        <v>adult</v>
      </c>
      <c r="C791" s="1" t="s">
        <v>6</v>
      </c>
      <c r="D791" s="1" t="s">
        <v>12</v>
      </c>
      <c r="E791" s="1" t="s">
        <v>190</v>
      </c>
      <c r="F791">
        <v>23</v>
      </c>
      <c r="G791" t="str">
        <f t="shared" si="37"/>
        <v>higher</v>
      </c>
      <c r="H791" s="2">
        <v>181021</v>
      </c>
      <c r="I791" t="str">
        <f t="shared" si="38"/>
        <v>high</v>
      </c>
    </row>
    <row r="792" spans="1:9" x14ac:dyDescent="0.25">
      <c r="A792">
        <v>39</v>
      </c>
      <c r="B792" t="str">
        <f t="shared" si="36"/>
        <v>adult</v>
      </c>
      <c r="C792" s="1" t="s">
        <v>9</v>
      </c>
      <c r="D792" s="1" t="s">
        <v>186</v>
      </c>
      <c r="E792" s="1" t="s">
        <v>78</v>
      </c>
      <c r="F792">
        <v>15</v>
      </c>
      <c r="G792" t="str">
        <f t="shared" si="37"/>
        <v>lower</v>
      </c>
      <c r="H792" s="2">
        <v>134641</v>
      </c>
      <c r="I792" t="str">
        <f t="shared" si="38"/>
        <v>high</v>
      </c>
    </row>
    <row r="793" spans="1:9" x14ac:dyDescent="0.25">
      <c r="A793">
        <v>48</v>
      </c>
      <c r="B793" t="str">
        <f t="shared" si="36"/>
        <v>adult</v>
      </c>
      <c r="C793" s="1" t="s">
        <v>6</v>
      </c>
      <c r="D793" s="1" t="s">
        <v>185</v>
      </c>
      <c r="E793" s="1" t="s">
        <v>191</v>
      </c>
      <c r="F793">
        <v>23</v>
      </c>
      <c r="G793" t="str">
        <f t="shared" si="37"/>
        <v>higher</v>
      </c>
      <c r="H793" s="2">
        <v>173851</v>
      </c>
      <c r="I793" t="str">
        <f t="shared" si="38"/>
        <v>high</v>
      </c>
    </row>
    <row r="794" spans="1:9" x14ac:dyDescent="0.25">
      <c r="A794">
        <v>31</v>
      </c>
      <c r="B794" t="str">
        <f t="shared" si="36"/>
        <v>adult</v>
      </c>
      <c r="C794" s="1" t="s">
        <v>195</v>
      </c>
      <c r="D794" s="1" t="s">
        <v>196</v>
      </c>
      <c r="E794" s="1" t="s">
        <v>188</v>
      </c>
      <c r="F794">
        <v>8</v>
      </c>
      <c r="G794" t="str">
        <f t="shared" si="37"/>
        <v>lower</v>
      </c>
      <c r="H794" s="2">
        <v>104127</v>
      </c>
      <c r="I794" t="str">
        <f t="shared" si="38"/>
        <v>high</v>
      </c>
    </row>
    <row r="795" spans="1:9" x14ac:dyDescent="0.25">
      <c r="A795">
        <v>47</v>
      </c>
      <c r="B795" t="str">
        <f t="shared" si="36"/>
        <v>adult</v>
      </c>
      <c r="C795" s="1" t="s">
        <v>6</v>
      </c>
      <c r="D795" s="1" t="s">
        <v>186</v>
      </c>
      <c r="E795" s="1" t="s">
        <v>189</v>
      </c>
      <c r="F795">
        <v>25</v>
      </c>
      <c r="G795" t="str">
        <f t="shared" si="37"/>
        <v>higher</v>
      </c>
      <c r="H795" s="2">
        <v>178859</v>
      </c>
      <c r="I795" t="str">
        <f t="shared" si="38"/>
        <v>high</v>
      </c>
    </row>
    <row r="796" spans="1:9" x14ac:dyDescent="0.25">
      <c r="A796">
        <v>29</v>
      </c>
      <c r="B796" t="str">
        <f t="shared" si="36"/>
        <v>adolescentt</v>
      </c>
      <c r="C796" s="1" t="s">
        <v>9</v>
      </c>
      <c r="D796" s="1" t="s">
        <v>12</v>
      </c>
      <c r="E796" s="1" t="s">
        <v>190</v>
      </c>
      <c r="F796">
        <v>5</v>
      </c>
      <c r="G796" t="str">
        <f t="shared" si="37"/>
        <v>lower</v>
      </c>
      <c r="H796" s="2">
        <v>98568</v>
      </c>
      <c r="I796" t="str">
        <f t="shared" si="38"/>
        <v>low</v>
      </c>
    </row>
    <row r="797" spans="1:9" x14ac:dyDescent="0.25">
      <c r="A797">
        <v>32</v>
      </c>
      <c r="B797" t="str">
        <f t="shared" si="36"/>
        <v>adult</v>
      </c>
      <c r="C797" s="1" t="s">
        <v>6</v>
      </c>
      <c r="D797" s="1" t="s">
        <v>185</v>
      </c>
      <c r="E797" s="1" t="s">
        <v>187</v>
      </c>
      <c r="F797">
        <v>9</v>
      </c>
      <c r="G797" t="str">
        <f t="shared" si="37"/>
        <v>lower</v>
      </c>
      <c r="H797" s="2">
        <v>104661</v>
      </c>
      <c r="I797" t="str">
        <f t="shared" si="38"/>
        <v>high</v>
      </c>
    </row>
    <row r="798" spans="1:9" x14ac:dyDescent="0.25">
      <c r="A798">
        <v>38</v>
      </c>
      <c r="B798" t="str">
        <f t="shared" si="36"/>
        <v>adult</v>
      </c>
      <c r="C798" s="1" t="s">
        <v>9</v>
      </c>
      <c r="D798" s="1" t="s">
        <v>186</v>
      </c>
      <c r="E798" s="1" t="s">
        <v>78</v>
      </c>
      <c r="F798">
        <v>13</v>
      </c>
      <c r="G798" t="str">
        <f t="shared" si="37"/>
        <v>lower</v>
      </c>
      <c r="H798" s="2">
        <v>134858</v>
      </c>
      <c r="I798" t="str">
        <f t="shared" si="38"/>
        <v>high</v>
      </c>
    </row>
    <row r="799" spans="1:9" x14ac:dyDescent="0.25">
      <c r="A799">
        <v>34</v>
      </c>
      <c r="B799" t="str">
        <f t="shared" si="36"/>
        <v>adult</v>
      </c>
      <c r="C799" s="1" t="s">
        <v>6</v>
      </c>
      <c r="D799" s="1" t="s">
        <v>185</v>
      </c>
      <c r="E799" s="1" t="s">
        <v>188</v>
      </c>
      <c r="F799">
        <v>10</v>
      </c>
      <c r="G799" t="str">
        <f t="shared" si="37"/>
        <v>lower</v>
      </c>
      <c r="H799" s="2">
        <v>94502</v>
      </c>
      <c r="I799" t="str">
        <f t="shared" si="38"/>
        <v>low</v>
      </c>
    </row>
    <row r="800" spans="1:9" x14ac:dyDescent="0.25">
      <c r="A800">
        <v>23</v>
      </c>
      <c r="B800" t="str">
        <f t="shared" si="36"/>
        <v>adolescentt</v>
      </c>
      <c r="C800" s="1" t="s">
        <v>195</v>
      </c>
      <c r="D800" s="1" t="s">
        <v>196</v>
      </c>
      <c r="E800" s="1" t="s">
        <v>191</v>
      </c>
      <c r="F800">
        <v>2</v>
      </c>
      <c r="G800" t="str">
        <f t="shared" si="37"/>
        <v>lower</v>
      </c>
      <c r="H800" s="2">
        <v>62852</v>
      </c>
      <c r="I800" t="str">
        <f t="shared" si="38"/>
        <v>low</v>
      </c>
    </row>
    <row r="801" spans="1:9" x14ac:dyDescent="0.25">
      <c r="A801">
        <v>36</v>
      </c>
      <c r="B801" t="str">
        <f t="shared" si="36"/>
        <v>adult</v>
      </c>
      <c r="C801" s="1" t="s">
        <v>6</v>
      </c>
      <c r="D801" s="1" t="s">
        <v>185</v>
      </c>
      <c r="E801" s="1" t="s">
        <v>191</v>
      </c>
      <c r="F801">
        <v>14</v>
      </c>
      <c r="G801" t="str">
        <f t="shared" si="37"/>
        <v>lower</v>
      </c>
      <c r="H801" s="2">
        <v>139095</v>
      </c>
      <c r="I801" t="str">
        <f t="shared" si="38"/>
        <v>high</v>
      </c>
    </row>
    <row r="802" spans="1:9" x14ac:dyDescent="0.25">
      <c r="A802">
        <v>30</v>
      </c>
      <c r="B802" t="str">
        <f t="shared" si="36"/>
        <v>adult</v>
      </c>
      <c r="C802" s="1" t="s">
        <v>9</v>
      </c>
      <c r="D802" s="1" t="s">
        <v>186</v>
      </c>
      <c r="E802" s="1" t="s">
        <v>189</v>
      </c>
      <c r="F802">
        <v>5</v>
      </c>
      <c r="G802" t="str">
        <f t="shared" si="37"/>
        <v>lower</v>
      </c>
      <c r="H802" s="2">
        <v>106278</v>
      </c>
      <c r="I802" t="str">
        <f t="shared" si="38"/>
        <v>high</v>
      </c>
    </row>
    <row r="803" spans="1:9" x14ac:dyDescent="0.25">
      <c r="A803">
        <v>28</v>
      </c>
      <c r="B803" t="str">
        <f t="shared" si="36"/>
        <v>adolescentt</v>
      </c>
      <c r="C803" s="1" t="s">
        <v>6</v>
      </c>
      <c r="D803" s="1" t="s">
        <v>186</v>
      </c>
      <c r="E803" s="1" t="s">
        <v>190</v>
      </c>
      <c r="F803">
        <v>4</v>
      </c>
      <c r="G803" t="str">
        <f t="shared" si="37"/>
        <v>lower</v>
      </c>
      <c r="H803" s="2">
        <v>90452</v>
      </c>
      <c r="I803" t="str">
        <f t="shared" si="38"/>
        <v>low</v>
      </c>
    </row>
    <row r="804" spans="1:9" x14ac:dyDescent="0.25">
      <c r="A804">
        <v>46</v>
      </c>
      <c r="B804" t="str">
        <f t="shared" si="36"/>
        <v>adult</v>
      </c>
      <c r="C804" s="1" t="s">
        <v>9</v>
      </c>
      <c r="D804" s="1" t="s">
        <v>12</v>
      </c>
      <c r="E804" s="1" t="s">
        <v>187</v>
      </c>
      <c r="F804">
        <v>23</v>
      </c>
      <c r="G804" t="str">
        <f t="shared" si="37"/>
        <v>higher</v>
      </c>
      <c r="H804" s="2">
        <v>168304</v>
      </c>
      <c r="I804" t="str">
        <f t="shared" si="38"/>
        <v>high</v>
      </c>
    </row>
    <row r="805" spans="1:9" x14ac:dyDescent="0.25">
      <c r="A805">
        <v>34</v>
      </c>
      <c r="B805" t="str">
        <f t="shared" si="36"/>
        <v>adult</v>
      </c>
      <c r="C805" s="1" t="s">
        <v>6</v>
      </c>
      <c r="D805" s="1" t="s">
        <v>185</v>
      </c>
      <c r="E805" s="1" t="s">
        <v>188</v>
      </c>
      <c r="F805">
        <v>10</v>
      </c>
      <c r="G805" t="str">
        <f t="shared" si="37"/>
        <v>lower</v>
      </c>
      <c r="H805" s="2">
        <v>126593</v>
      </c>
      <c r="I805" t="str">
        <f t="shared" si="38"/>
        <v>high</v>
      </c>
    </row>
    <row r="806" spans="1:9" x14ac:dyDescent="0.25">
      <c r="A806">
        <v>44</v>
      </c>
      <c r="B806" t="str">
        <f t="shared" si="36"/>
        <v>adult</v>
      </c>
      <c r="C806" s="1" t="s">
        <v>6</v>
      </c>
      <c r="D806" s="1" t="s">
        <v>186</v>
      </c>
      <c r="E806" s="1" t="s">
        <v>78</v>
      </c>
      <c r="F806">
        <v>19</v>
      </c>
      <c r="G806" t="str">
        <f t="shared" si="37"/>
        <v>lower</v>
      </c>
      <c r="H806" s="2">
        <v>152203</v>
      </c>
      <c r="I806" t="str">
        <f t="shared" si="38"/>
        <v>high</v>
      </c>
    </row>
    <row r="807" spans="1:9" x14ac:dyDescent="0.25">
      <c r="A807">
        <v>55</v>
      </c>
      <c r="B807" t="str">
        <f t="shared" si="36"/>
        <v>adult</v>
      </c>
      <c r="C807" s="1" t="s">
        <v>9</v>
      </c>
      <c r="D807" s="1" t="s">
        <v>12</v>
      </c>
      <c r="E807" s="1" t="s">
        <v>187</v>
      </c>
      <c r="F807">
        <v>30</v>
      </c>
      <c r="G807" t="str">
        <f t="shared" si="37"/>
        <v>higher</v>
      </c>
      <c r="H807" s="2">
        <v>183138</v>
      </c>
      <c r="I807" t="str">
        <f t="shared" si="38"/>
        <v>high</v>
      </c>
    </row>
    <row r="808" spans="1:9" x14ac:dyDescent="0.25">
      <c r="A808">
        <v>35</v>
      </c>
      <c r="B808" t="str">
        <f t="shared" si="36"/>
        <v>adult</v>
      </c>
      <c r="C808" s="1" t="s">
        <v>6</v>
      </c>
      <c r="D808" s="1" t="s">
        <v>186</v>
      </c>
      <c r="E808" s="1" t="s">
        <v>190</v>
      </c>
      <c r="F808">
        <v>9</v>
      </c>
      <c r="G808" t="str">
        <f t="shared" si="37"/>
        <v>lower</v>
      </c>
      <c r="H808" s="2">
        <v>130275</v>
      </c>
      <c r="I808" t="str">
        <f t="shared" si="38"/>
        <v>high</v>
      </c>
    </row>
    <row r="809" spans="1:9" x14ac:dyDescent="0.25">
      <c r="A809">
        <v>54</v>
      </c>
      <c r="B809" t="str">
        <f t="shared" si="36"/>
        <v>adult</v>
      </c>
      <c r="C809" s="1" t="s">
        <v>6</v>
      </c>
      <c r="D809" s="1" t="s">
        <v>185</v>
      </c>
      <c r="E809" s="1" t="s">
        <v>189</v>
      </c>
      <c r="F809">
        <v>29</v>
      </c>
      <c r="G809" t="str">
        <f t="shared" si="37"/>
        <v>higher</v>
      </c>
      <c r="H809" s="2">
        <v>191915</v>
      </c>
      <c r="I809" t="str">
        <f t="shared" si="38"/>
        <v>high</v>
      </c>
    </row>
    <row r="810" spans="1:9" x14ac:dyDescent="0.25">
      <c r="A810">
        <v>23</v>
      </c>
      <c r="B810" t="str">
        <f t="shared" si="36"/>
        <v>adolescentt</v>
      </c>
      <c r="C810" s="1" t="s">
        <v>9</v>
      </c>
      <c r="D810" s="1" t="s">
        <v>196</v>
      </c>
      <c r="E810" s="1" t="s">
        <v>188</v>
      </c>
      <c r="F810">
        <v>2</v>
      </c>
      <c r="G810" t="str">
        <f t="shared" si="37"/>
        <v>lower</v>
      </c>
      <c r="H810" s="2">
        <v>62807</v>
      </c>
      <c r="I810" t="str">
        <f t="shared" si="38"/>
        <v>low</v>
      </c>
    </row>
    <row r="811" spans="1:9" x14ac:dyDescent="0.25">
      <c r="A811">
        <v>46</v>
      </c>
      <c r="B811" t="str">
        <f t="shared" si="36"/>
        <v>adult</v>
      </c>
      <c r="C811" s="1" t="s">
        <v>6</v>
      </c>
      <c r="D811" s="1" t="s">
        <v>186</v>
      </c>
      <c r="E811" s="1" t="s">
        <v>78</v>
      </c>
      <c r="F811">
        <v>21</v>
      </c>
      <c r="G811" t="str">
        <f t="shared" si="37"/>
        <v>higher</v>
      </c>
      <c r="H811" s="2">
        <v>174305</v>
      </c>
      <c r="I811" t="str">
        <f t="shared" si="38"/>
        <v>high</v>
      </c>
    </row>
    <row r="812" spans="1:9" x14ac:dyDescent="0.25">
      <c r="A812">
        <v>33</v>
      </c>
      <c r="B812" t="str">
        <f t="shared" si="36"/>
        <v>adult</v>
      </c>
      <c r="C812" s="1" t="s">
        <v>9</v>
      </c>
      <c r="D812" s="1" t="s">
        <v>185</v>
      </c>
      <c r="E812" s="1" t="s">
        <v>190</v>
      </c>
      <c r="F812">
        <v>9</v>
      </c>
      <c r="G812" t="str">
        <f t="shared" si="37"/>
        <v>lower</v>
      </c>
      <c r="H812" s="2">
        <v>133326</v>
      </c>
      <c r="I812" t="str">
        <f t="shared" si="38"/>
        <v>high</v>
      </c>
    </row>
    <row r="813" spans="1:9" x14ac:dyDescent="0.25">
      <c r="A813">
        <v>26</v>
      </c>
      <c r="B813" t="str">
        <f t="shared" si="36"/>
        <v>adolescentt</v>
      </c>
      <c r="C813" s="1" t="s">
        <v>6</v>
      </c>
      <c r="D813" s="1" t="s">
        <v>186</v>
      </c>
      <c r="E813" s="1" t="s">
        <v>191</v>
      </c>
      <c r="F813">
        <v>4</v>
      </c>
      <c r="G813" t="str">
        <f t="shared" si="37"/>
        <v>lower</v>
      </c>
      <c r="H813" s="2">
        <v>75656</v>
      </c>
      <c r="I813" t="str">
        <f t="shared" si="38"/>
        <v>low</v>
      </c>
    </row>
    <row r="814" spans="1:9" x14ac:dyDescent="0.25">
      <c r="A814">
        <v>43</v>
      </c>
      <c r="B814" t="str">
        <f t="shared" si="36"/>
        <v>adult</v>
      </c>
      <c r="C814" s="1" t="s">
        <v>9</v>
      </c>
      <c r="D814" s="1" t="s">
        <v>12</v>
      </c>
      <c r="E814" s="1" t="s">
        <v>187</v>
      </c>
      <c r="F814">
        <v>19</v>
      </c>
      <c r="G814" t="str">
        <f t="shared" si="37"/>
        <v>lower</v>
      </c>
      <c r="H814" s="2">
        <v>155944</v>
      </c>
      <c r="I814" t="str">
        <f t="shared" si="38"/>
        <v>high</v>
      </c>
    </row>
    <row r="815" spans="1:9" x14ac:dyDescent="0.25">
      <c r="A815">
        <v>36</v>
      </c>
      <c r="B815" t="str">
        <f t="shared" si="36"/>
        <v>adult</v>
      </c>
      <c r="C815" s="1" t="s">
        <v>6</v>
      </c>
      <c r="D815" s="1" t="s">
        <v>186</v>
      </c>
      <c r="E815" s="1" t="s">
        <v>190</v>
      </c>
      <c r="F815">
        <v>11</v>
      </c>
      <c r="G815" t="str">
        <f t="shared" si="37"/>
        <v>lower</v>
      </c>
      <c r="H815" s="2">
        <v>137775</v>
      </c>
      <c r="I815" t="str">
        <f t="shared" si="38"/>
        <v>high</v>
      </c>
    </row>
    <row r="816" spans="1:9" x14ac:dyDescent="0.25">
      <c r="A816">
        <v>23</v>
      </c>
      <c r="B816" t="str">
        <f t="shared" si="36"/>
        <v>adolescentt</v>
      </c>
      <c r="C816" s="1" t="s">
        <v>9</v>
      </c>
      <c r="D816" s="1" t="s">
        <v>185</v>
      </c>
      <c r="E816" s="1" t="s">
        <v>189</v>
      </c>
      <c r="F816">
        <v>0</v>
      </c>
      <c r="G816" t="str">
        <f t="shared" si="37"/>
        <v>lower</v>
      </c>
      <c r="H816" s="2">
        <v>51831</v>
      </c>
      <c r="I816" t="str">
        <f t="shared" si="38"/>
        <v>low</v>
      </c>
    </row>
    <row r="817" spans="1:9" x14ac:dyDescent="0.25">
      <c r="A817">
        <v>49</v>
      </c>
      <c r="B817" t="str">
        <f t="shared" si="36"/>
        <v>adult</v>
      </c>
      <c r="C817" s="1" t="s">
        <v>6</v>
      </c>
      <c r="D817" s="1" t="s">
        <v>186</v>
      </c>
      <c r="E817" s="1" t="s">
        <v>187</v>
      </c>
      <c r="F817">
        <v>22</v>
      </c>
      <c r="G817" t="str">
        <f t="shared" si="37"/>
        <v>higher</v>
      </c>
      <c r="H817" s="2">
        <v>182237</v>
      </c>
      <c r="I817" t="str">
        <f t="shared" si="38"/>
        <v>high</v>
      </c>
    </row>
    <row r="818" spans="1:9" x14ac:dyDescent="0.25">
      <c r="A818">
        <v>35</v>
      </c>
      <c r="B818" t="str">
        <f t="shared" si="36"/>
        <v>adult</v>
      </c>
      <c r="C818" s="1" t="s">
        <v>9</v>
      </c>
      <c r="D818" s="1" t="s">
        <v>186</v>
      </c>
      <c r="E818" s="1" t="s">
        <v>190</v>
      </c>
      <c r="F818">
        <v>10</v>
      </c>
      <c r="G818" t="str">
        <f t="shared" si="37"/>
        <v>lower</v>
      </c>
      <c r="H818" s="2">
        <v>151901</v>
      </c>
      <c r="I818" t="str">
        <f t="shared" si="38"/>
        <v>high</v>
      </c>
    </row>
    <row r="819" spans="1:9" x14ac:dyDescent="0.25">
      <c r="A819">
        <v>31</v>
      </c>
      <c r="B819" t="str">
        <f t="shared" si="36"/>
        <v>adult</v>
      </c>
      <c r="C819" s="1" t="s">
        <v>6</v>
      </c>
      <c r="D819" s="1" t="s">
        <v>185</v>
      </c>
      <c r="E819" s="1" t="s">
        <v>188</v>
      </c>
      <c r="F819">
        <v>8</v>
      </c>
      <c r="G819" t="str">
        <f t="shared" si="37"/>
        <v>lower</v>
      </c>
      <c r="H819" s="2">
        <v>100052</v>
      </c>
      <c r="I819" t="str">
        <f t="shared" si="38"/>
        <v>high</v>
      </c>
    </row>
    <row r="820" spans="1:9" x14ac:dyDescent="0.25">
      <c r="A820">
        <v>54</v>
      </c>
      <c r="B820" t="str">
        <f t="shared" si="36"/>
        <v>adult</v>
      </c>
      <c r="C820" s="1" t="s">
        <v>195</v>
      </c>
      <c r="D820" s="1" t="s">
        <v>196</v>
      </c>
      <c r="E820" s="1" t="s">
        <v>78</v>
      </c>
      <c r="F820">
        <v>29</v>
      </c>
      <c r="G820" t="str">
        <f t="shared" si="37"/>
        <v>higher</v>
      </c>
      <c r="H820" s="2">
        <v>158254</v>
      </c>
      <c r="I820" t="str">
        <f t="shared" si="38"/>
        <v>high</v>
      </c>
    </row>
    <row r="821" spans="1:9" x14ac:dyDescent="0.25">
      <c r="A821">
        <v>43</v>
      </c>
      <c r="B821" t="str">
        <f t="shared" si="36"/>
        <v>adult</v>
      </c>
      <c r="C821" s="1" t="s">
        <v>6</v>
      </c>
      <c r="D821" s="1" t="s">
        <v>186</v>
      </c>
      <c r="E821" s="1" t="s">
        <v>190</v>
      </c>
      <c r="F821">
        <v>20</v>
      </c>
      <c r="G821" t="str">
        <f t="shared" si="37"/>
        <v>higher</v>
      </c>
      <c r="H821" s="2">
        <v>167207</v>
      </c>
      <c r="I821" t="str">
        <f t="shared" si="38"/>
        <v>high</v>
      </c>
    </row>
    <row r="822" spans="1:9" x14ac:dyDescent="0.25">
      <c r="A822">
        <v>33</v>
      </c>
      <c r="B822" t="str">
        <f t="shared" si="36"/>
        <v>adult</v>
      </c>
      <c r="C822" s="1" t="s">
        <v>9</v>
      </c>
      <c r="D822" s="1" t="s">
        <v>186</v>
      </c>
      <c r="E822" s="1" t="s">
        <v>189</v>
      </c>
      <c r="F822">
        <v>10</v>
      </c>
      <c r="G822" t="str">
        <f t="shared" si="37"/>
        <v>lower</v>
      </c>
      <c r="H822" s="2">
        <v>112439</v>
      </c>
      <c r="I822" t="str">
        <f t="shared" si="38"/>
        <v>high</v>
      </c>
    </row>
    <row r="823" spans="1:9" x14ac:dyDescent="0.25">
      <c r="A823">
        <v>52</v>
      </c>
      <c r="B823" t="str">
        <f t="shared" si="36"/>
        <v>adult</v>
      </c>
      <c r="C823" s="1" t="s">
        <v>9</v>
      </c>
      <c r="D823" s="1" t="s">
        <v>12</v>
      </c>
      <c r="E823" s="1" t="s">
        <v>187</v>
      </c>
      <c r="F823">
        <v>29</v>
      </c>
      <c r="G823" t="str">
        <f t="shared" si="37"/>
        <v>higher</v>
      </c>
      <c r="H823" s="2">
        <v>194214</v>
      </c>
      <c r="I823" t="str">
        <f t="shared" si="38"/>
        <v>high</v>
      </c>
    </row>
    <row r="824" spans="1:9" x14ac:dyDescent="0.25">
      <c r="A824">
        <v>28</v>
      </c>
      <c r="B824" t="str">
        <f t="shared" si="36"/>
        <v>adolescentt</v>
      </c>
      <c r="C824" s="1" t="s">
        <v>6</v>
      </c>
      <c r="D824" s="1" t="s">
        <v>185</v>
      </c>
      <c r="E824" s="1" t="s">
        <v>190</v>
      </c>
      <c r="F824">
        <v>5</v>
      </c>
      <c r="G824" t="str">
        <f t="shared" si="37"/>
        <v>lower</v>
      </c>
      <c r="H824" s="2">
        <v>84407</v>
      </c>
      <c r="I824" t="str">
        <f t="shared" si="38"/>
        <v>low</v>
      </c>
    </row>
    <row r="825" spans="1:9" x14ac:dyDescent="0.25">
      <c r="A825">
        <v>36</v>
      </c>
      <c r="B825" t="str">
        <f t="shared" si="36"/>
        <v>adult</v>
      </c>
      <c r="C825" s="1" t="s">
        <v>9</v>
      </c>
      <c r="D825" s="1" t="s">
        <v>186</v>
      </c>
      <c r="E825" s="1" t="s">
        <v>78</v>
      </c>
      <c r="F825">
        <v>13</v>
      </c>
      <c r="G825" t="str">
        <f t="shared" si="37"/>
        <v>lower</v>
      </c>
      <c r="H825" s="2">
        <v>139413</v>
      </c>
      <c r="I825" t="str">
        <f t="shared" si="38"/>
        <v>high</v>
      </c>
    </row>
    <row r="826" spans="1:9" x14ac:dyDescent="0.25">
      <c r="A826">
        <v>43</v>
      </c>
      <c r="B826" t="str">
        <f t="shared" si="36"/>
        <v>adult</v>
      </c>
      <c r="C826" s="1" t="s">
        <v>6</v>
      </c>
      <c r="D826" s="1" t="s">
        <v>185</v>
      </c>
      <c r="E826" s="1" t="s">
        <v>189</v>
      </c>
      <c r="F826">
        <v>20</v>
      </c>
      <c r="G826" t="str">
        <f t="shared" si="37"/>
        <v>higher</v>
      </c>
      <c r="H826" s="2">
        <v>143084</v>
      </c>
      <c r="I826" t="str">
        <f t="shared" si="38"/>
        <v>high</v>
      </c>
    </row>
    <row r="827" spans="1:9" x14ac:dyDescent="0.25">
      <c r="A827">
        <v>50</v>
      </c>
      <c r="B827" t="str">
        <f t="shared" si="36"/>
        <v>adult</v>
      </c>
      <c r="C827" s="1" t="s">
        <v>9</v>
      </c>
      <c r="D827" s="1" t="s">
        <v>186</v>
      </c>
      <c r="E827" s="1" t="s">
        <v>190</v>
      </c>
      <c r="F827">
        <v>25</v>
      </c>
      <c r="G827" t="str">
        <f t="shared" si="37"/>
        <v>higher</v>
      </c>
      <c r="H827" s="2">
        <v>192344</v>
      </c>
      <c r="I827" t="str">
        <f t="shared" si="38"/>
        <v>high</v>
      </c>
    </row>
    <row r="828" spans="1:9" x14ac:dyDescent="0.25">
      <c r="A828">
        <v>24</v>
      </c>
      <c r="B828" t="str">
        <f t="shared" si="36"/>
        <v>adolescentt</v>
      </c>
      <c r="C828" s="1" t="s">
        <v>6</v>
      </c>
      <c r="D828" s="1" t="s">
        <v>12</v>
      </c>
      <c r="E828" s="1" t="s">
        <v>187</v>
      </c>
      <c r="F828">
        <v>1</v>
      </c>
      <c r="G828" t="str">
        <f t="shared" si="37"/>
        <v>lower</v>
      </c>
      <c r="H828" s="2">
        <v>106132</v>
      </c>
      <c r="I828" t="str">
        <f t="shared" si="38"/>
        <v>high</v>
      </c>
    </row>
    <row r="829" spans="1:9" x14ac:dyDescent="0.25">
      <c r="A829">
        <v>52</v>
      </c>
      <c r="B829" t="str">
        <f t="shared" si="36"/>
        <v>adult</v>
      </c>
      <c r="C829" s="1" t="s">
        <v>6</v>
      </c>
      <c r="D829" s="1" t="s">
        <v>186</v>
      </c>
      <c r="E829" s="1" t="s">
        <v>78</v>
      </c>
      <c r="F829">
        <v>26</v>
      </c>
      <c r="G829" t="str">
        <f t="shared" si="37"/>
        <v>higher</v>
      </c>
      <c r="H829" s="2">
        <v>184816</v>
      </c>
      <c r="I829" t="str">
        <f t="shared" si="38"/>
        <v>high</v>
      </c>
    </row>
    <row r="830" spans="1:9" x14ac:dyDescent="0.25">
      <c r="A830">
        <v>46</v>
      </c>
      <c r="B830" t="str">
        <f t="shared" si="36"/>
        <v>adult</v>
      </c>
      <c r="C830" s="1" t="s">
        <v>9</v>
      </c>
      <c r="D830" s="1" t="s">
        <v>185</v>
      </c>
      <c r="E830" s="1" t="s">
        <v>188</v>
      </c>
      <c r="F830">
        <v>19</v>
      </c>
      <c r="G830" t="str">
        <f t="shared" si="37"/>
        <v>lower</v>
      </c>
      <c r="H830" s="2">
        <v>150248</v>
      </c>
      <c r="I830" t="str">
        <f t="shared" si="38"/>
        <v>high</v>
      </c>
    </row>
    <row r="831" spans="1:9" x14ac:dyDescent="0.25">
      <c r="A831">
        <v>38</v>
      </c>
      <c r="B831" t="str">
        <f t="shared" si="36"/>
        <v>adult</v>
      </c>
      <c r="C831" s="1" t="s">
        <v>6</v>
      </c>
      <c r="D831" s="1" t="s">
        <v>186</v>
      </c>
      <c r="E831" s="1" t="s">
        <v>190</v>
      </c>
      <c r="F831">
        <v>15</v>
      </c>
      <c r="G831" t="str">
        <f t="shared" si="37"/>
        <v>lower</v>
      </c>
      <c r="H831" s="2">
        <v>170995</v>
      </c>
      <c r="I831" t="str">
        <f t="shared" si="38"/>
        <v>high</v>
      </c>
    </row>
    <row r="832" spans="1:9" x14ac:dyDescent="0.25">
      <c r="A832">
        <v>29</v>
      </c>
      <c r="B832" t="str">
        <f t="shared" si="36"/>
        <v>adolescentt</v>
      </c>
      <c r="C832" s="1" t="s">
        <v>6</v>
      </c>
      <c r="D832" s="1" t="s">
        <v>185</v>
      </c>
      <c r="E832" s="1" t="s">
        <v>189</v>
      </c>
      <c r="F832">
        <v>6</v>
      </c>
      <c r="G832" t="str">
        <f t="shared" si="37"/>
        <v>lower</v>
      </c>
      <c r="H832" s="2">
        <v>88035</v>
      </c>
      <c r="I832" t="str">
        <f t="shared" si="38"/>
        <v>low</v>
      </c>
    </row>
    <row r="833" spans="1:9" x14ac:dyDescent="0.25">
      <c r="A833">
        <v>33</v>
      </c>
      <c r="B833" t="str">
        <f t="shared" si="36"/>
        <v>adult</v>
      </c>
      <c r="C833" s="1" t="s">
        <v>9</v>
      </c>
      <c r="D833" s="1" t="s">
        <v>186</v>
      </c>
      <c r="E833" s="1" t="s">
        <v>191</v>
      </c>
      <c r="F833">
        <v>10</v>
      </c>
      <c r="G833" t="str">
        <f t="shared" si="37"/>
        <v>lower</v>
      </c>
      <c r="H833" s="2">
        <v>119419</v>
      </c>
      <c r="I833" t="str">
        <f t="shared" si="38"/>
        <v>high</v>
      </c>
    </row>
    <row r="834" spans="1:9" x14ac:dyDescent="0.25">
      <c r="A834">
        <v>47</v>
      </c>
      <c r="B834" t="str">
        <f t="shared" ref="B834:B897" si="39">IF(A834&lt;30, "adolescentt", "adult")</f>
        <v>adult</v>
      </c>
      <c r="C834" s="1" t="s">
        <v>6</v>
      </c>
      <c r="D834" s="1" t="s">
        <v>12</v>
      </c>
      <c r="E834" s="1" t="s">
        <v>187</v>
      </c>
      <c r="F834">
        <v>21</v>
      </c>
      <c r="G834" t="str">
        <f t="shared" ref="G834:G897" si="40">IF(F834&lt;20, "lower", "higher")</f>
        <v>higher</v>
      </c>
      <c r="H834" s="2">
        <v>173582</v>
      </c>
      <c r="I834" t="str">
        <f t="shared" ref="I834:I897" si="41">IF(H834&lt;100000, "low", "high")</f>
        <v>high</v>
      </c>
    </row>
    <row r="835" spans="1:9" x14ac:dyDescent="0.25">
      <c r="A835">
        <v>45</v>
      </c>
      <c r="B835" t="str">
        <f t="shared" si="39"/>
        <v>adult</v>
      </c>
      <c r="C835" s="1" t="s">
        <v>9</v>
      </c>
      <c r="D835" s="1" t="s">
        <v>186</v>
      </c>
      <c r="E835" s="1" t="s">
        <v>78</v>
      </c>
      <c r="F835">
        <v>23</v>
      </c>
      <c r="G835" t="str">
        <f t="shared" si="40"/>
        <v>higher</v>
      </c>
      <c r="H835" s="2">
        <v>174436</v>
      </c>
      <c r="I835" t="str">
        <f t="shared" si="41"/>
        <v>high</v>
      </c>
    </row>
    <row r="836" spans="1:9" x14ac:dyDescent="0.25">
      <c r="A836">
        <v>28</v>
      </c>
      <c r="B836" t="str">
        <f t="shared" si="39"/>
        <v>adolescentt</v>
      </c>
      <c r="C836" s="1" t="s">
        <v>6</v>
      </c>
      <c r="D836" s="1" t="s">
        <v>185</v>
      </c>
      <c r="E836" s="1" t="s">
        <v>188</v>
      </c>
      <c r="F836">
        <v>4</v>
      </c>
      <c r="G836" t="str">
        <f t="shared" si="40"/>
        <v>lower</v>
      </c>
      <c r="H836" s="2">
        <v>71699</v>
      </c>
      <c r="I836" t="str">
        <f t="shared" si="41"/>
        <v>low</v>
      </c>
    </row>
    <row r="837" spans="1:9" x14ac:dyDescent="0.25">
      <c r="A837">
        <v>42</v>
      </c>
      <c r="B837" t="str">
        <f t="shared" si="39"/>
        <v>adult</v>
      </c>
      <c r="C837" s="1" t="s">
        <v>9</v>
      </c>
      <c r="D837" s="1" t="s">
        <v>186</v>
      </c>
      <c r="E837" s="1" t="s">
        <v>190</v>
      </c>
      <c r="F837">
        <v>14</v>
      </c>
      <c r="G837" t="str">
        <f t="shared" si="40"/>
        <v>lower</v>
      </c>
      <c r="H837" s="2">
        <v>163558</v>
      </c>
      <c r="I837" t="str">
        <f t="shared" si="41"/>
        <v>high</v>
      </c>
    </row>
    <row r="838" spans="1:9" x14ac:dyDescent="0.25">
      <c r="A838">
        <v>46</v>
      </c>
      <c r="B838" t="str">
        <f t="shared" si="39"/>
        <v>adult</v>
      </c>
      <c r="C838" s="1" t="s">
        <v>6</v>
      </c>
      <c r="D838" s="1" t="s">
        <v>185</v>
      </c>
      <c r="E838" s="1" t="s">
        <v>189</v>
      </c>
      <c r="F838">
        <v>24</v>
      </c>
      <c r="G838" t="str">
        <f t="shared" si="40"/>
        <v>higher</v>
      </c>
      <c r="H838" s="2">
        <v>166828</v>
      </c>
      <c r="I838" t="str">
        <f t="shared" si="41"/>
        <v>high</v>
      </c>
    </row>
    <row r="839" spans="1:9" x14ac:dyDescent="0.25">
      <c r="A839">
        <v>38</v>
      </c>
      <c r="B839" t="str">
        <f t="shared" si="39"/>
        <v>adult</v>
      </c>
      <c r="C839" s="1" t="s">
        <v>9</v>
      </c>
      <c r="D839" s="1" t="s">
        <v>12</v>
      </c>
      <c r="E839" s="1" t="s">
        <v>187</v>
      </c>
      <c r="F839">
        <v>15</v>
      </c>
      <c r="G839" t="str">
        <f t="shared" si="40"/>
        <v>lower</v>
      </c>
      <c r="H839" s="2">
        <v>144496</v>
      </c>
      <c r="I839" t="str">
        <f t="shared" si="41"/>
        <v>high</v>
      </c>
    </row>
    <row r="840" spans="1:9" x14ac:dyDescent="0.25">
      <c r="A840">
        <v>54</v>
      </c>
      <c r="B840" t="str">
        <f t="shared" si="39"/>
        <v>adult</v>
      </c>
      <c r="C840" s="1" t="s">
        <v>6</v>
      </c>
      <c r="D840" s="1" t="s">
        <v>186</v>
      </c>
      <c r="E840" s="1" t="s">
        <v>78</v>
      </c>
      <c r="F840">
        <v>31</v>
      </c>
      <c r="G840" t="str">
        <f t="shared" si="40"/>
        <v>higher</v>
      </c>
      <c r="H840" s="2">
        <v>193746</v>
      </c>
      <c r="I840" t="str">
        <f t="shared" si="41"/>
        <v>high</v>
      </c>
    </row>
    <row r="841" spans="1:9" x14ac:dyDescent="0.25">
      <c r="A841">
        <v>33</v>
      </c>
      <c r="B841" t="str">
        <f t="shared" si="39"/>
        <v>adult</v>
      </c>
      <c r="C841" s="1" t="s">
        <v>9</v>
      </c>
      <c r="D841" s="1" t="s">
        <v>186</v>
      </c>
      <c r="E841" s="1" t="s">
        <v>190</v>
      </c>
      <c r="F841">
        <v>8</v>
      </c>
      <c r="G841" t="str">
        <f t="shared" si="40"/>
        <v>lower</v>
      </c>
      <c r="H841" s="2">
        <v>122581</v>
      </c>
      <c r="I841" t="str">
        <f t="shared" si="41"/>
        <v>high</v>
      </c>
    </row>
    <row r="842" spans="1:9" x14ac:dyDescent="0.25">
      <c r="A842">
        <v>27</v>
      </c>
      <c r="B842" t="str">
        <f t="shared" si="39"/>
        <v>adolescentt</v>
      </c>
      <c r="C842" s="1" t="s">
        <v>6</v>
      </c>
      <c r="D842" s="1" t="s">
        <v>196</v>
      </c>
      <c r="E842" s="1" t="s">
        <v>188</v>
      </c>
      <c r="F842">
        <v>4</v>
      </c>
      <c r="G842" t="str">
        <f t="shared" si="40"/>
        <v>lower</v>
      </c>
      <c r="H842" s="2">
        <v>79767</v>
      </c>
      <c r="I842" t="str">
        <f t="shared" si="41"/>
        <v>low</v>
      </c>
    </row>
    <row r="843" spans="1:9" x14ac:dyDescent="0.25">
      <c r="A843">
        <v>50</v>
      </c>
      <c r="B843" t="str">
        <f t="shared" si="39"/>
        <v>adult</v>
      </c>
      <c r="C843" s="1" t="s">
        <v>9</v>
      </c>
      <c r="D843" s="1" t="s">
        <v>185</v>
      </c>
      <c r="E843" s="1" t="s">
        <v>189</v>
      </c>
      <c r="F843">
        <v>25</v>
      </c>
      <c r="G843" t="str">
        <f t="shared" si="40"/>
        <v>higher</v>
      </c>
      <c r="H843" s="2">
        <v>177177</v>
      </c>
      <c r="I843" t="str">
        <f t="shared" si="41"/>
        <v>high</v>
      </c>
    </row>
    <row r="844" spans="1:9" x14ac:dyDescent="0.25">
      <c r="A844">
        <v>26</v>
      </c>
      <c r="B844" t="str">
        <f t="shared" si="39"/>
        <v>adolescentt</v>
      </c>
      <c r="C844" s="1" t="s">
        <v>6</v>
      </c>
      <c r="D844" s="1" t="s">
        <v>186</v>
      </c>
      <c r="E844" s="1" t="s">
        <v>190</v>
      </c>
      <c r="F844">
        <v>4</v>
      </c>
      <c r="G844" t="str">
        <f t="shared" si="40"/>
        <v>lower</v>
      </c>
      <c r="H844" s="2">
        <v>89843</v>
      </c>
      <c r="I844" t="str">
        <f t="shared" si="41"/>
        <v>low</v>
      </c>
    </row>
    <row r="845" spans="1:9" x14ac:dyDescent="0.25">
      <c r="A845">
        <v>31</v>
      </c>
      <c r="B845" t="str">
        <f t="shared" si="39"/>
        <v>adult</v>
      </c>
      <c r="C845" s="1" t="s">
        <v>9</v>
      </c>
      <c r="D845" s="1" t="s">
        <v>186</v>
      </c>
      <c r="E845" s="1" t="s">
        <v>78</v>
      </c>
      <c r="F845">
        <v>6</v>
      </c>
      <c r="G845" t="str">
        <f t="shared" si="40"/>
        <v>lower</v>
      </c>
      <c r="H845" s="2">
        <v>113563</v>
      </c>
      <c r="I845" t="str">
        <f t="shared" si="41"/>
        <v>high</v>
      </c>
    </row>
    <row r="846" spans="1:9" x14ac:dyDescent="0.25">
      <c r="A846">
        <v>35</v>
      </c>
      <c r="B846" t="str">
        <f t="shared" si="39"/>
        <v>adult</v>
      </c>
      <c r="C846" s="1" t="s">
        <v>6</v>
      </c>
      <c r="D846" s="1" t="s">
        <v>185</v>
      </c>
      <c r="E846" s="1" t="s">
        <v>191</v>
      </c>
      <c r="F846">
        <v>10</v>
      </c>
      <c r="G846" t="str">
        <f t="shared" si="40"/>
        <v>lower</v>
      </c>
      <c r="H846" s="2">
        <v>128712</v>
      </c>
      <c r="I846" t="str">
        <f t="shared" si="41"/>
        <v>high</v>
      </c>
    </row>
    <row r="847" spans="1:9" x14ac:dyDescent="0.25">
      <c r="A847">
        <v>44</v>
      </c>
      <c r="B847" t="str">
        <f t="shared" si="39"/>
        <v>adult</v>
      </c>
      <c r="C847" s="1" t="s">
        <v>9</v>
      </c>
      <c r="D847" s="1" t="s">
        <v>12</v>
      </c>
      <c r="E847" s="1" t="s">
        <v>187</v>
      </c>
      <c r="F847">
        <v>18</v>
      </c>
      <c r="G847" t="str">
        <f t="shared" si="40"/>
        <v>lower</v>
      </c>
      <c r="H847" s="2">
        <v>161621</v>
      </c>
      <c r="I847" t="str">
        <f t="shared" si="41"/>
        <v>high</v>
      </c>
    </row>
    <row r="848" spans="1:9" x14ac:dyDescent="0.25">
      <c r="A848">
        <v>32</v>
      </c>
      <c r="B848" t="str">
        <f t="shared" si="39"/>
        <v>adult</v>
      </c>
      <c r="C848" s="1" t="s">
        <v>6</v>
      </c>
      <c r="D848" s="1" t="s">
        <v>186</v>
      </c>
      <c r="E848" s="1" t="s">
        <v>189</v>
      </c>
      <c r="F848">
        <v>8</v>
      </c>
      <c r="G848" t="str">
        <f t="shared" si="40"/>
        <v>lower</v>
      </c>
      <c r="H848" s="2">
        <v>121454</v>
      </c>
      <c r="I848" t="str">
        <f t="shared" si="41"/>
        <v>high</v>
      </c>
    </row>
    <row r="849" spans="1:9" x14ac:dyDescent="0.25">
      <c r="A849">
        <v>54</v>
      </c>
      <c r="B849" t="str">
        <f t="shared" si="39"/>
        <v>adult</v>
      </c>
      <c r="C849" s="1" t="s">
        <v>6</v>
      </c>
      <c r="D849" s="1" t="s">
        <v>185</v>
      </c>
      <c r="E849" s="1" t="s">
        <v>190</v>
      </c>
      <c r="F849">
        <v>25</v>
      </c>
      <c r="G849" t="str">
        <f t="shared" si="40"/>
        <v>higher</v>
      </c>
      <c r="H849" s="2">
        <v>179987</v>
      </c>
      <c r="I849" t="str">
        <f t="shared" si="41"/>
        <v>high</v>
      </c>
    </row>
    <row r="850" spans="1:9" x14ac:dyDescent="0.25">
      <c r="A850">
        <v>26</v>
      </c>
      <c r="B850" t="str">
        <f t="shared" si="39"/>
        <v>adolescentt</v>
      </c>
      <c r="C850" s="1" t="s">
        <v>9</v>
      </c>
      <c r="D850" s="1" t="s">
        <v>186</v>
      </c>
      <c r="E850" s="1" t="s">
        <v>191</v>
      </c>
      <c r="F850">
        <v>3</v>
      </c>
      <c r="G850" t="str">
        <f t="shared" si="40"/>
        <v>lower</v>
      </c>
      <c r="H850" s="2">
        <v>72649</v>
      </c>
      <c r="I850" t="str">
        <f t="shared" si="41"/>
        <v>low</v>
      </c>
    </row>
    <row r="851" spans="1:9" x14ac:dyDescent="0.25">
      <c r="A851">
        <v>23</v>
      </c>
      <c r="B851" t="str">
        <f t="shared" si="39"/>
        <v>adolescentt</v>
      </c>
      <c r="C851" s="1" t="s">
        <v>6</v>
      </c>
      <c r="D851" s="1" t="s">
        <v>12</v>
      </c>
      <c r="E851" s="1" t="s">
        <v>187</v>
      </c>
      <c r="F851">
        <v>0</v>
      </c>
      <c r="G851" t="str">
        <f t="shared" si="40"/>
        <v>lower</v>
      </c>
      <c r="H851" s="2">
        <v>52612</v>
      </c>
      <c r="I851" t="str">
        <f t="shared" si="41"/>
        <v>low</v>
      </c>
    </row>
    <row r="852" spans="1:9" x14ac:dyDescent="0.25">
      <c r="A852">
        <v>48</v>
      </c>
      <c r="B852" t="str">
        <f t="shared" si="39"/>
        <v>adult</v>
      </c>
      <c r="C852" s="1" t="s">
        <v>9</v>
      </c>
      <c r="D852" s="1" t="s">
        <v>186</v>
      </c>
      <c r="E852" s="1" t="s">
        <v>78</v>
      </c>
      <c r="F852">
        <v>24</v>
      </c>
      <c r="G852" t="str">
        <f t="shared" si="40"/>
        <v>higher</v>
      </c>
      <c r="H852" s="2">
        <v>184006</v>
      </c>
      <c r="I852" t="str">
        <f t="shared" si="41"/>
        <v>high</v>
      </c>
    </row>
    <row r="853" spans="1:9" x14ac:dyDescent="0.25">
      <c r="A853">
        <v>38</v>
      </c>
      <c r="B853" t="str">
        <f t="shared" si="39"/>
        <v>adult</v>
      </c>
      <c r="C853" s="1" t="s">
        <v>6</v>
      </c>
      <c r="D853" s="1" t="s">
        <v>185</v>
      </c>
      <c r="E853" s="1" t="s">
        <v>188</v>
      </c>
      <c r="F853">
        <v>12</v>
      </c>
      <c r="G853" t="str">
        <f t="shared" si="40"/>
        <v>lower</v>
      </c>
      <c r="H853" s="2">
        <v>131960</v>
      </c>
      <c r="I853" t="str">
        <f t="shared" si="41"/>
        <v>high</v>
      </c>
    </row>
    <row r="854" spans="1:9" x14ac:dyDescent="0.25">
      <c r="A854">
        <v>30</v>
      </c>
      <c r="B854" t="str">
        <f t="shared" si="39"/>
        <v>adult</v>
      </c>
      <c r="C854" s="1" t="s">
        <v>9</v>
      </c>
      <c r="D854" s="1" t="s">
        <v>186</v>
      </c>
      <c r="E854" s="1" t="s">
        <v>190</v>
      </c>
      <c r="F854">
        <v>5</v>
      </c>
      <c r="G854" t="str">
        <f t="shared" si="40"/>
        <v>lower</v>
      </c>
      <c r="H854" s="2">
        <v>102465</v>
      </c>
      <c r="I854" t="str">
        <f t="shared" si="41"/>
        <v>high</v>
      </c>
    </row>
    <row r="855" spans="1:9" x14ac:dyDescent="0.25">
      <c r="A855">
        <v>40</v>
      </c>
      <c r="B855" t="str">
        <f t="shared" si="39"/>
        <v>adult</v>
      </c>
      <c r="C855" s="1" t="s">
        <v>6</v>
      </c>
      <c r="D855" s="1" t="s">
        <v>186</v>
      </c>
      <c r="E855" s="1" t="s">
        <v>187</v>
      </c>
      <c r="F855">
        <v>16</v>
      </c>
      <c r="G855" t="str">
        <f t="shared" si="40"/>
        <v>lower</v>
      </c>
      <c r="H855" s="2">
        <v>149748</v>
      </c>
      <c r="I855" t="str">
        <f t="shared" si="41"/>
        <v>high</v>
      </c>
    </row>
    <row r="856" spans="1:9" x14ac:dyDescent="0.25">
      <c r="A856">
        <v>45</v>
      </c>
      <c r="B856" t="str">
        <f t="shared" si="39"/>
        <v>adult</v>
      </c>
      <c r="C856" s="1" t="s">
        <v>9</v>
      </c>
      <c r="D856" s="1" t="s">
        <v>185</v>
      </c>
      <c r="E856" s="1" t="s">
        <v>189</v>
      </c>
      <c r="F856">
        <v>22</v>
      </c>
      <c r="G856" t="str">
        <f t="shared" si="40"/>
        <v>higher</v>
      </c>
      <c r="H856" s="2">
        <v>171036</v>
      </c>
      <c r="I856" t="str">
        <f t="shared" si="41"/>
        <v>high</v>
      </c>
    </row>
    <row r="857" spans="1:9" x14ac:dyDescent="0.25">
      <c r="A857">
        <v>36</v>
      </c>
      <c r="B857" t="str">
        <f t="shared" si="39"/>
        <v>adult</v>
      </c>
      <c r="C857" s="1" t="s">
        <v>6</v>
      </c>
      <c r="D857" s="1" t="s">
        <v>186</v>
      </c>
      <c r="E857" s="1" t="s">
        <v>190</v>
      </c>
      <c r="F857">
        <v>13</v>
      </c>
      <c r="G857" t="str">
        <f t="shared" si="40"/>
        <v>lower</v>
      </c>
      <c r="H857" s="2">
        <v>146351</v>
      </c>
      <c r="I857" t="str">
        <f t="shared" si="41"/>
        <v>high</v>
      </c>
    </row>
    <row r="858" spans="1:9" x14ac:dyDescent="0.25">
      <c r="A858">
        <v>52</v>
      </c>
      <c r="B858" t="str">
        <f t="shared" si="39"/>
        <v>adult</v>
      </c>
      <c r="C858" s="1" t="s">
        <v>6</v>
      </c>
      <c r="D858" s="1" t="s">
        <v>12</v>
      </c>
      <c r="E858" s="1" t="s">
        <v>187</v>
      </c>
      <c r="F858">
        <v>26</v>
      </c>
      <c r="G858" t="str">
        <f t="shared" si="40"/>
        <v>higher</v>
      </c>
      <c r="H858" s="2">
        <v>185462</v>
      </c>
      <c r="I858" t="str">
        <f t="shared" si="41"/>
        <v>high</v>
      </c>
    </row>
    <row r="859" spans="1:9" x14ac:dyDescent="0.25">
      <c r="A859">
        <v>31</v>
      </c>
      <c r="B859" t="str">
        <f t="shared" si="39"/>
        <v>adult</v>
      </c>
      <c r="C859" s="1" t="s">
        <v>9</v>
      </c>
      <c r="D859" s="1" t="s">
        <v>185</v>
      </c>
      <c r="E859" s="1" t="s">
        <v>78</v>
      </c>
      <c r="F859">
        <v>7</v>
      </c>
      <c r="G859" t="str">
        <f t="shared" si="40"/>
        <v>lower</v>
      </c>
      <c r="H859" s="2">
        <v>107718</v>
      </c>
      <c r="I859" t="str">
        <f t="shared" si="41"/>
        <v>high</v>
      </c>
    </row>
    <row r="860" spans="1:9" x14ac:dyDescent="0.25">
      <c r="A860">
        <v>26</v>
      </c>
      <c r="B860" t="str">
        <f t="shared" si="39"/>
        <v>adolescentt</v>
      </c>
      <c r="C860" s="1" t="s">
        <v>6</v>
      </c>
      <c r="D860" s="1" t="s">
        <v>186</v>
      </c>
      <c r="E860" s="1" t="s">
        <v>190</v>
      </c>
      <c r="F860">
        <v>4</v>
      </c>
      <c r="G860" t="str">
        <f t="shared" si="40"/>
        <v>lower</v>
      </c>
      <c r="H860" s="2">
        <v>90944</v>
      </c>
      <c r="I860" t="str">
        <f t="shared" si="41"/>
        <v>low</v>
      </c>
    </row>
    <row r="861" spans="1:9" x14ac:dyDescent="0.25">
      <c r="A861">
        <v>30</v>
      </c>
      <c r="B861" t="str">
        <f t="shared" si="39"/>
        <v>adult</v>
      </c>
      <c r="C861" s="1" t="s">
        <v>9</v>
      </c>
      <c r="D861" s="1" t="s">
        <v>186</v>
      </c>
      <c r="E861" s="1" t="s">
        <v>189</v>
      </c>
      <c r="F861">
        <v>5</v>
      </c>
      <c r="G861" t="str">
        <f t="shared" si="40"/>
        <v>lower</v>
      </c>
      <c r="H861" s="2">
        <v>100425</v>
      </c>
      <c r="I861" t="str">
        <f t="shared" si="41"/>
        <v>high</v>
      </c>
    </row>
    <row r="862" spans="1:9" x14ac:dyDescent="0.25">
      <c r="A862">
        <v>24</v>
      </c>
      <c r="B862" t="str">
        <f t="shared" si="39"/>
        <v>adolescentt</v>
      </c>
      <c r="C862" s="1" t="s">
        <v>6</v>
      </c>
      <c r="D862" s="1" t="s">
        <v>185</v>
      </c>
      <c r="E862" s="1" t="s">
        <v>188</v>
      </c>
      <c r="F862">
        <v>2</v>
      </c>
      <c r="G862" t="str">
        <f t="shared" si="40"/>
        <v>lower</v>
      </c>
      <c r="H862" s="2">
        <v>63901</v>
      </c>
      <c r="I862" t="str">
        <f t="shared" si="41"/>
        <v>low</v>
      </c>
    </row>
    <row r="863" spans="1:9" x14ac:dyDescent="0.25">
      <c r="A863">
        <v>45</v>
      </c>
      <c r="B863" t="str">
        <f t="shared" si="39"/>
        <v>adult</v>
      </c>
      <c r="C863" s="1" t="s">
        <v>6</v>
      </c>
      <c r="D863" s="1" t="s">
        <v>186</v>
      </c>
      <c r="E863" s="1" t="s">
        <v>78</v>
      </c>
      <c r="F863">
        <v>22</v>
      </c>
      <c r="G863" t="str">
        <f t="shared" si="40"/>
        <v>higher</v>
      </c>
      <c r="H863" s="2">
        <v>181902</v>
      </c>
      <c r="I863" t="str">
        <f t="shared" si="41"/>
        <v>high</v>
      </c>
    </row>
    <row r="864" spans="1:9" x14ac:dyDescent="0.25">
      <c r="A864">
        <v>33</v>
      </c>
      <c r="B864" t="str">
        <f t="shared" si="39"/>
        <v>adult</v>
      </c>
      <c r="C864" s="1" t="s">
        <v>9</v>
      </c>
      <c r="D864" s="1" t="s">
        <v>186</v>
      </c>
      <c r="E864" s="1" t="s">
        <v>190</v>
      </c>
      <c r="F864">
        <v>9</v>
      </c>
      <c r="G864" t="str">
        <f t="shared" si="40"/>
        <v>lower</v>
      </c>
      <c r="H864" s="2">
        <v>136533</v>
      </c>
      <c r="I864" t="str">
        <f t="shared" si="41"/>
        <v>high</v>
      </c>
    </row>
    <row r="865" spans="1:9" x14ac:dyDescent="0.25">
      <c r="A865">
        <v>38</v>
      </c>
      <c r="B865" t="str">
        <f t="shared" si="39"/>
        <v>adult</v>
      </c>
      <c r="C865" s="1" t="s">
        <v>6</v>
      </c>
      <c r="D865" s="1" t="s">
        <v>185</v>
      </c>
      <c r="E865" s="1" t="s">
        <v>191</v>
      </c>
      <c r="F865">
        <v>11</v>
      </c>
      <c r="G865" t="str">
        <f t="shared" si="40"/>
        <v>lower</v>
      </c>
      <c r="H865" s="2">
        <v>136285</v>
      </c>
      <c r="I865" t="str">
        <f t="shared" si="41"/>
        <v>high</v>
      </c>
    </row>
    <row r="866" spans="1:9" x14ac:dyDescent="0.25">
      <c r="A866">
        <v>54</v>
      </c>
      <c r="B866" t="str">
        <f t="shared" si="39"/>
        <v>adult</v>
      </c>
      <c r="C866" s="1" t="s">
        <v>9</v>
      </c>
      <c r="D866" s="1" t="s">
        <v>12</v>
      </c>
      <c r="E866" s="1" t="s">
        <v>187</v>
      </c>
      <c r="F866">
        <v>31</v>
      </c>
      <c r="G866" t="str">
        <f t="shared" si="40"/>
        <v>higher</v>
      </c>
      <c r="H866" s="2">
        <v>191818</v>
      </c>
      <c r="I866" t="str">
        <f t="shared" si="41"/>
        <v>high</v>
      </c>
    </row>
    <row r="867" spans="1:9" x14ac:dyDescent="0.25">
      <c r="A867">
        <v>42</v>
      </c>
      <c r="B867" t="str">
        <f t="shared" si="39"/>
        <v>adult</v>
      </c>
      <c r="C867" s="1" t="s">
        <v>6</v>
      </c>
      <c r="D867" s="1" t="s">
        <v>186</v>
      </c>
      <c r="E867" s="1" t="s">
        <v>190</v>
      </c>
      <c r="F867">
        <v>19</v>
      </c>
      <c r="G867" t="str">
        <f t="shared" si="40"/>
        <v>lower</v>
      </c>
      <c r="H867" s="2">
        <v>176643</v>
      </c>
      <c r="I867" t="str">
        <f t="shared" si="41"/>
        <v>high</v>
      </c>
    </row>
    <row r="868" spans="1:9" x14ac:dyDescent="0.25">
      <c r="A868">
        <v>28</v>
      </c>
      <c r="B868" t="str">
        <f t="shared" si="39"/>
        <v>adolescentt</v>
      </c>
      <c r="C868" s="1" t="s">
        <v>9</v>
      </c>
      <c r="D868" s="1" t="s">
        <v>185</v>
      </c>
      <c r="E868" s="1" t="s">
        <v>189</v>
      </c>
      <c r="F868">
        <v>4</v>
      </c>
      <c r="G868" t="str">
        <f t="shared" si="40"/>
        <v>lower</v>
      </c>
      <c r="H868" s="2">
        <v>70022</v>
      </c>
      <c r="I868" t="str">
        <f t="shared" si="41"/>
        <v>low</v>
      </c>
    </row>
    <row r="869" spans="1:9" x14ac:dyDescent="0.25">
      <c r="A869">
        <v>30</v>
      </c>
      <c r="B869" t="str">
        <f t="shared" si="39"/>
        <v>adult</v>
      </c>
      <c r="C869" s="1" t="s">
        <v>6</v>
      </c>
      <c r="D869" s="1" t="s">
        <v>186</v>
      </c>
      <c r="E869" s="1" t="s">
        <v>191</v>
      </c>
      <c r="F869">
        <v>6</v>
      </c>
      <c r="G869" t="str">
        <f t="shared" si="40"/>
        <v>lower</v>
      </c>
      <c r="H869" s="2">
        <v>99363</v>
      </c>
      <c r="I869" t="str">
        <f t="shared" si="41"/>
        <v>low</v>
      </c>
    </row>
    <row r="870" spans="1:9" x14ac:dyDescent="0.25">
      <c r="A870">
        <v>43</v>
      </c>
      <c r="B870" t="str">
        <f t="shared" si="39"/>
        <v>adult</v>
      </c>
      <c r="C870" s="1" t="s">
        <v>9</v>
      </c>
      <c r="D870" s="1" t="s">
        <v>186</v>
      </c>
      <c r="E870" s="1" t="s">
        <v>78</v>
      </c>
      <c r="F870">
        <v>19</v>
      </c>
      <c r="G870" t="str">
        <f t="shared" si="40"/>
        <v>lower</v>
      </c>
      <c r="H870" s="2">
        <v>152944</v>
      </c>
      <c r="I870" t="str">
        <f t="shared" si="41"/>
        <v>high</v>
      </c>
    </row>
    <row r="871" spans="1:9" x14ac:dyDescent="0.25">
      <c r="A871">
        <v>35</v>
      </c>
      <c r="B871" t="str">
        <f t="shared" si="39"/>
        <v>adult</v>
      </c>
      <c r="C871" s="1" t="s">
        <v>6</v>
      </c>
      <c r="D871" s="1" t="s">
        <v>185</v>
      </c>
      <c r="E871" s="1" t="s">
        <v>188</v>
      </c>
      <c r="F871">
        <v>10</v>
      </c>
      <c r="G871" t="str">
        <f t="shared" si="40"/>
        <v>lower</v>
      </c>
      <c r="H871" s="2">
        <v>123386</v>
      </c>
      <c r="I871" t="str">
        <f t="shared" si="41"/>
        <v>high</v>
      </c>
    </row>
    <row r="872" spans="1:9" x14ac:dyDescent="0.25">
      <c r="A872">
        <v>44</v>
      </c>
      <c r="B872" t="str">
        <f t="shared" si="39"/>
        <v>adult</v>
      </c>
      <c r="C872" s="1" t="s">
        <v>6</v>
      </c>
      <c r="D872" s="1" t="s">
        <v>186</v>
      </c>
      <c r="E872" s="1" t="s">
        <v>190</v>
      </c>
      <c r="F872">
        <v>21</v>
      </c>
      <c r="G872" t="str">
        <f t="shared" si="40"/>
        <v>higher</v>
      </c>
      <c r="H872" s="2">
        <v>168906</v>
      </c>
      <c r="I872" t="str">
        <f t="shared" si="41"/>
        <v>high</v>
      </c>
    </row>
    <row r="873" spans="1:9" x14ac:dyDescent="0.25">
      <c r="A873">
        <v>55</v>
      </c>
      <c r="B873" t="str">
        <f t="shared" si="39"/>
        <v>adult</v>
      </c>
      <c r="C873" s="1" t="s">
        <v>9</v>
      </c>
      <c r="D873" s="1" t="s">
        <v>185</v>
      </c>
      <c r="E873" s="1" t="s">
        <v>189</v>
      </c>
      <c r="F873">
        <v>30</v>
      </c>
      <c r="G873" t="str">
        <f t="shared" si="40"/>
        <v>higher</v>
      </c>
      <c r="H873" s="2">
        <v>183020</v>
      </c>
      <c r="I873" t="str">
        <f t="shared" si="41"/>
        <v>high</v>
      </c>
    </row>
    <row r="874" spans="1:9" x14ac:dyDescent="0.25">
      <c r="A874">
        <v>23</v>
      </c>
      <c r="B874" t="str">
        <f t="shared" si="39"/>
        <v>adolescentt</v>
      </c>
      <c r="C874" s="1" t="s">
        <v>6</v>
      </c>
      <c r="D874" s="1" t="s">
        <v>196</v>
      </c>
      <c r="E874" s="1" t="s">
        <v>191</v>
      </c>
      <c r="F874">
        <v>1</v>
      </c>
      <c r="G874" t="str">
        <f t="shared" si="40"/>
        <v>lower</v>
      </c>
      <c r="H874" s="2">
        <v>47898</v>
      </c>
      <c r="I874" t="str">
        <f t="shared" si="41"/>
        <v>low</v>
      </c>
    </row>
    <row r="875" spans="1:9" x14ac:dyDescent="0.25">
      <c r="A875">
        <v>39</v>
      </c>
      <c r="B875" t="str">
        <f t="shared" si="39"/>
        <v>adult</v>
      </c>
      <c r="C875" s="1" t="s">
        <v>9</v>
      </c>
      <c r="D875" s="1" t="s">
        <v>186</v>
      </c>
      <c r="E875" s="1" t="s">
        <v>78</v>
      </c>
      <c r="F875">
        <v>14</v>
      </c>
      <c r="G875" t="str">
        <f t="shared" si="40"/>
        <v>lower</v>
      </c>
      <c r="H875" s="2">
        <v>135853</v>
      </c>
      <c r="I875" t="str">
        <f t="shared" si="41"/>
        <v>high</v>
      </c>
    </row>
    <row r="876" spans="1:9" x14ac:dyDescent="0.25">
      <c r="A876">
        <v>43</v>
      </c>
      <c r="B876" t="str">
        <f t="shared" si="39"/>
        <v>adult</v>
      </c>
      <c r="C876" s="1" t="s">
        <v>6</v>
      </c>
      <c r="D876" s="1" t="s">
        <v>185</v>
      </c>
      <c r="E876" s="1" t="s">
        <v>190</v>
      </c>
      <c r="F876">
        <v>17</v>
      </c>
      <c r="G876" t="str">
        <f t="shared" si="40"/>
        <v>lower</v>
      </c>
      <c r="H876" s="2">
        <v>149198</v>
      </c>
      <c r="I876" t="str">
        <f t="shared" si="41"/>
        <v>high</v>
      </c>
    </row>
    <row r="877" spans="1:9" x14ac:dyDescent="0.25">
      <c r="A877">
        <v>29</v>
      </c>
      <c r="B877" t="str">
        <f t="shared" si="39"/>
        <v>adolescentt</v>
      </c>
      <c r="C877" s="1" t="s">
        <v>6</v>
      </c>
      <c r="D877" s="1" t="s">
        <v>12</v>
      </c>
      <c r="E877" s="1" t="s">
        <v>187</v>
      </c>
      <c r="F877">
        <v>6</v>
      </c>
      <c r="G877" t="str">
        <f t="shared" si="40"/>
        <v>lower</v>
      </c>
      <c r="H877" s="2">
        <v>106662</v>
      </c>
      <c r="I877" t="str">
        <f t="shared" si="41"/>
        <v>high</v>
      </c>
    </row>
    <row r="878" spans="1:9" x14ac:dyDescent="0.25">
      <c r="A878">
        <v>51</v>
      </c>
      <c r="B878" t="str">
        <f t="shared" si="39"/>
        <v>adult</v>
      </c>
      <c r="C878" s="1" t="s">
        <v>6</v>
      </c>
      <c r="D878" s="1" t="s">
        <v>186</v>
      </c>
      <c r="E878" s="1" t="s">
        <v>78</v>
      </c>
      <c r="F878">
        <v>28</v>
      </c>
      <c r="G878" t="str">
        <f t="shared" si="40"/>
        <v>higher</v>
      </c>
      <c r="H878" s="2">
        <v>186610</v>
      </c>
      <c r="I878" t="str">
        <f t="shared" si="41"/>
        <v>high</v>
      </c>
    </row>
    <row r="879" spans="1:9" x14ac:dyDescent="0.25">
      <c r="A879">
        <v>30</v>
      </c>
      <c r="B879" t="str">
        <f t="shared" si="39"/>
        <v>adult</v>
      </c>
      <c r="C879" s="1" t="s">
        <v>9</v>
      </c>
      <c r="D879" s="1" t="s">
        <v>185</v>
      </c>
      <c r="E879" s="1" t="s">
        <v>189</v>
      </c>
      <c r="F879">
        <v>6</v>
      </c>
      <c r="G879" t="str">
        <f t="shared" si="40"/>
        <v>lower</v>
      </c>
      <c r="H879" s="2">
        <v>89995</v>
      </c>
      <c r="I879" t="str">
        <f t="shared" si="41"/>
        <v>low</v>
      </c>
    </row>
    <row r="880" spans="1:9" x14ac:dyDescent="0.25">
      <c r="A880">
        <v>26</v>
      </c>
      <c r="B880" t="str">
        <f t="shared" si="39"/>
        <v>adolescentt</v>
      </c>
      <c r="C880" s="1" t="s">
        <v>6</v>
      </c>
      <c r="D880" s="1" t="s">
        <v>186</v>
      </c>
      <c r="E880" s="1" t="s">
        <v>190</v>
      </c>
      <c r="F880">
        <v>4</v>
      </c>
      <c r="G880" t="str">
        <f t="shared" si="40"/>
        <v>lower</v>
      </c>
      <c r="H880" s="2">
        <v>85825</v>
      </c>
      <c r="I880" t="str">
        <f t="shared" si="41"/>
        <v>low</v>
      </c>
    </row>
    <row r="881" spans="1:9" x14ac:dyDescent="0.25">
      <c r="A881">
        <v>39</v>
      </c>
      <c r="B881" t="str">
        <f t="shared" si="39"/>
        <v>adult</v>
      </c>
      <c r="C881" s="1" t="s">
        <v>9</v>
      </c>
      <c r="D881" s="1" t="s">
        <v>12</v>
      </c>
      <c r="E881" s="1" t="s">
        <v>187</v>
      </c>
      <c r="F881">
        <v>13</v>
      </c>
      <c r="G881" t="str">
        <f t="shared" si="40"/>
        <v>lower</v>
      </c>
      <c r="H881" s="2">
        <v>143814</v>
      </c>
      <c r="I881" t="str">
        <f t="shared" si="41"/>
        <v>high</v>
      </c>
    </row>
    <row r="882" spans="1:9" x14ac:dyDescent="0.25">
      <c r="A882">
        <v>49</v>
      </c>
      <c r="B882" t="str">
        <f t="shared" si="39"/>
        <v>adult</v>
      </c>
      <c r="C882" s="1" t="s">
        <v>6</v>
      </c>
      <c r="D882" s="1" t="s">
        <v>186</v>
      </c>
      <c r="E882" s="1" t="s">
        <v>191</v>
      </c>
      <c r="F882">
        <v>24</v>
      </c>
      <c r="G882" t="str">
        <f t="shared" si="40"/>
        <v>higher</v>
      </c>
      <c r="H882" s="2">
        <v>174726</v>
      </c>
      <c r="I882" t="str">
        <f t="shared" si="41"/>
        <v>high</v>
      </c>
    </row>
    <row r="883" spans="1:9" x14ac:dyDescent="0.25">
      <c r="A883">
        <v>42</v>
      </c>
      <c r="B883" t="str">
        <f t="shared" si="39"/>
        <v>adult</v>
      </c>
      <c r="C883" s="1" t="s">
        <v>9</v>
      </c>
      <c r="D883" s="1" t="s">
        <v>185</v>
      </c>
      <c r="E883" s="1" t="s">
        <v>78</v>
      </c>
      <c r="F883">
        <v>20</v>
      </c>
      <c r="G883" t="str">
        <f t="shared" si="40"/>
        <v>higher</v>
      </c>
      <c r="H883" s="2">
        <v>150534</v>
      </c>
      <c r="I883" t="str">
        <f t="shared" si="41"/>
        <v>high</v>
      </c>
    </row>
    <row r="884" spans="1:9" x14ac:dyDescent="0.25">
      <c r="A884">
        <v>27</v>
      </c>
      <c r="B884" t="str">
        <f t="shared" si="39"/>
        <v>adolescentt</v>
      </c>
      <c r="C884" s="1" t="s">
        <v>6</v>
      </c>
      <c r="D884" s="1" t="s">
        <v>185</v>
      </c>
      <c r="E884" s="1" t="s">
        <v>188</v>
      </c>
      <c r="F884">
        <v>4</v>
      </c>
      <c r="G884" t="str">
        <f t="shared" si="40"/>
        <v>lower</v>
      </c>
      <c r="H884" s="2">
        <v>68732</v>
      </c>
      <c r="I884" t="str">
        <f t="shared" si="41"/>
        <v>low</v>
      </c>
    </row>
    <row r="885" spans="1:9" x14ac:dyDescent="0.25">
      <c r="A885">
        <v>43</v>
      </c>
      <c r="B885" t="str">
        <f t="shared" si="39"/>
        <v>adult</v>
      </c>
      <c r="C885" s="1" t="s">
        <v>6</v>
      </c>
      <c r="D885" s="1" t="s">
        <v>186</v>
      </c>
      <c r="E885" s="1" t="s">
        <v>190</v>
      </c>
      <c r="F885">
        <v>21</v>
      </c>
      <c r="G885" t="str">
        <f t="shared" si="40"/>
        <v>higher</v>
      </c>
      <c r="H885" s="2">
        <v>187951</v>
      </c>
      <c r="I885" t="str">
        <f t="shared" si="41"/>
        <v>high</v>
      </c>
    </row>
    <row r="886" spans="1:9" x14ac:dyDescent="0.25">
      <c r="A886">
        <v>37</v>
      </c>
      <c r="B886" t="str">
        <f t="shared" si="39"/>
        <v>adult</v>
      </c>
      <c r="C886" s="1" t="s">
        <v>9</v>
      </c>
      <c r="D886" s="1" t="s">
        <v>185</v>
      </c>
      <c r="E886" s="1" t="s">
        <v>189</v>
      </c>
      <c r="F886">
        <v>13</v>
      </c>
      <c r="G886" t="str">
        <f t="shared" si="40"/>
        <v>lower</v>
      </c>
      <c r="H886" s="2">
        <v>137336</v>
      </c>
      <c r="I886" t="str">
        <f t="shared" si="41"/>
        <v>high</v>
      </c>
    </row>
    <row r="887" spans="1:9" x14ac:dyDescent="0.25">
      <c r="A887">
        <v>51</v>
      </c>
      <c r="B887" t="str">
        <f t="shared" si="39"/>
        <v>adult</v>
      </c>
      <c r="C887" s="1" t="s">
        <v>6</v>
      </c>
      <c r="D887" s="1" t="s">
        <v>12</v>
      </c>
      <c r="E887" s="1" t="s">
        <v>187</v>
      </c>
      <c r="F887">
        <v>26</v>
      </c>
      <c r="G887" t="str">
        <f t="shared" si="40"/>
        <v>higher</v>
      </c>
      <c r="H887" s="2">
        <v>191159</v>
      </c>
      <c r="I887" t="str">
        <f t="shared" si="41"/>
        <v>high</v>
      </c>
    </row>
    <row r="888" spans="1:9" x14ac:dyDescent="0.25">
      <c r="A888">
        <v>29</v>
      </c>
      <c r="B888" t="str">
        <f t="shared" si="39"/>
        <v>adolescentt</v>
      </c>
      <c r="C888" s="1" t="s">
        <v>9</v>
      </c>
      <c r="D888" s="1" t="s">
        <v>186</v>
      </c>
      <c r="E888" s="1" t="s">
        <v>190</v>
      </c>
      <c r="F888">
        <v>5</v>
      </c>
      <c r="G888" t="str">
        <f t="shared" si="40"/>
        <v>lower</v>
      </c>
      <c r="H888" s="2">
        <v>102868</v>
      </c>
      <c r="I888" t="str">
        <f t="shared" si="41"/>
        <v>high</v>
      </c>
    </row>
    <row r="889" spans="1:9" x14ac:dyDescent="0.25">
      <c r="A889">
        <v>43</v>
      </c>
      <c r="B889" t="str">
        <f t="shared" si="39"/>
        <v>adult</v>
      </c>
      <c r="C889" s="1" t="s">
        <v>6</v>
      </c>
      <c r="D889" s="1" t="s">
        <v>185</v>
      </c>
      <c r="E889" s="1" t="s">
        <v>78</v>
      </c>
      <c r="F889">
        <v>20</v>
      </c>
      <c r="G889" t="str">
        <f t="shared" si="40"/>
        <v>higher</v>
      </c>
      <c r="H889" s="2">
        <v>154281</v>
      </c>
      <c r="I889" t="str">
        <f t="shared" si="41"/>
        <v>high</v>
      </c>
    </row>
    <row r="890" spans="1:9" x14ac:dyDescent="0.25">
      <c r="A890">
        <v>31</v>
      </c>
      <c r="B890" t="str">
        <f t="shared" si="39"/>
        <v>adult</v>
      </c>
      <c r="C890" s="1" t="s">
        <v>6</v>
      </c>
      <c r="D890" s="1" t="s">
        <v>186</v>
      </c>
      <c r="E890" s="1" t="s">
        <v>188</v>
      </c>
      <c r="F890">
        <v>8</v>
      </c>
      <c r="G890" t="str">
        <f t="shared" si="40"/>
        <v>lower</v>
      </c>
      <c r="H890" s="2">
        <v>111535</v>
      </c>
      <c r="I890" t="str">
        <f t="shared" si="41"/>
        <v>high</v>
      </c>
    </row>
    <row r="891" spans="1:9" x14ac:dyDescent="0.25">
      <c r="A891">
        <v>30</v>
      </c>
      <c r="B891" t="str">
        <f t="shared" si="39"/>
        <v>adult</v>
      </c>
      <c r="C891" s="1" t="s">
        <v>9</v>
      </c>
      <c r="D891" s="1" t="s">
        <v>186</v>
      </c>
      <c r="E891" s="1" t="s">
        <v>189</v>
      </c>
      <c r="F891">
        <v>6</v>
      </c>
      <c r="G891" t="str">
        <f t="shared" si="40"/>
        <v>lower</v>
      </c>
      <c r="H891" s="2">
        <v>107906</v>
      </c>
      <c r="I891" t="str">
        <f t="shared" si="41"/>
        <v>high</v>
      </c>
    </row>
    <row r="892" spans="1:9" x14ac:dyDescent="0.25">
      <c r="A892">
        <v>36</v>
      </c>
      <c r="B892" t="str">
        <f t="shared" si="39"/>
        <v>adult</v>
      </c>
      <c r="C892" s="1" t="s">
        <v>6</v>
      </c>
      <c r="D892" s="1" t="s">
        <v>185</v>
      </c>
      <c r="E892" s="1" t="s">
        <v>190</v>
      </c>
      <c r="F892">
        <v>13</v>
      </c>
      <c r="G892" t="str">
        <f t="shared" si="40"/>
        <v>lower</v>
      </c>
      <c r="H892" s="2">
        <v>143885</v>
      </c>
      <c r="I892" t="str">
        <f t="shared" si="41"/>
        <v>high</v>
      </c>
    </row>
    <row r="893" spans="1:9" x14ac:dyDescent="0.25">
      <c r="A893">
        <v>52</v>
      </c>
      <c r="B893" t="str">
        <f t="shared" si="39"/>
        <v>adult</v>
      </c>
      <c r="C893" s="1" t="s">
        <v>9</v>
      </c>
      <c r="D893" s="1" t="s">
        <v>12</v>
      </c>
      <c r="E893" s="1" t="s">
        <v>187</v>
      </c>
      <c r="F893">
        <v>27</v>
      </c>
      <c r="G893" t="str">
        <f t="shared" si="40"/>
        <v>higher</v>
      </c>
      <c r="H893" s="2">
        <v>180958</v>
      </c>
      <c r="I893" t="str">
        <f t="shared" si="41"/>
        <v>high</v>
      </c>
    </row>
    <row r="894" spans="1:9" x14ac:dyDescent="0.25">
      <c r="A894">
        <v>28</v>
      </c>
      <c r="B894" t="str">
        <f t="shared" si="39"/>
        <v>adolescentt</v>
      </c>
      <c r="C894" s="1" t="s">
        <v>6</v>
      </c>
      <c r="D894" s="1" t="s">
        <v>186</v>
      </c>
      <c r="E894" s="1" t="s">
        <v>78</v>
      </c>
      <c r="F894">
        <v>6</v>
      </c>
      <c r="G894" t="str">
        <f t="shared" si="40"/>
        <v>lower</v>
      </c>
      <c r="H894" s="2">
        <v>108607</v>
      </c>
      <c r="I894" t="str">
        <f t="shared" si="41"/>
        <v>high</v>
      </c>
    </row>
    <row r="895" spans="1:9" x14ac:dyDescent="0.25">
      <c r="A895">
        <v>49</v>
      </c>
      <c r="B895" t="str">
        <f t="shared" si="39"/>
        <v>adult</v>
      </c>
      <c r="C895" s="1" t="s">
        <v>6</v>
      </c>
      <c r="D895" s="1" t="s">
        <v>185</v>
      </c>
      <c r="E895" s="1" t="s">
        <v>188</v>
      </c>
      <c r="F895">
        <v>24</v>
      </c>
      <c r="G895" t="str">
        <f t="shared" si="40"/>
        <v>higher</v>
      </c>
      <c r="H895" s="2">
        <v>178284</v>
      </c>
      <c r="I895" t="str">
        <f t="shared" si="41"/>
        <v>high</v>
      </c>
    </row>
    <row r="896" spans="1:9" x14ac:dyDescent="0.25">
      <c r="A896">
        <v>27</v>
      </c>
      <c r="B896" t="str">
        <f t="shared" si="39"/>
        <v>adolescentt</v>
      </c>
      <c r="C896" s="1" t="s">
        <v>9</v>
      </c>
      <c r="D896" s="1" t="s">
        <v>186</v>
      </c>
      <c r="E896" s="1" t="s">
        <v>191</v>
      </c>
      <c r="F896">
        <v>4</v>
      </c>
      <c r="G896" t="str">
        <f t="shared" si="40"/>
        <v>lower</v>
      </c>
      <c r="H896" s="2">
        <v>75969</v>
      </c>
      <c r="I896" t="str">
        <f t="shared" si="41"/>
        <v>low</v>
      </c>
    </row>
    <row r="897" spans="1:9" x14ac:dyDescent="0.25">
      <c r="A897">
        <v>41</v>
      </c>
      <c r="B897" t="str">
        <f t="shared" si="39"/>
        <v>adult</v>
      </c>
      <c r="C897" s="1" t="s">
        <v>6</v>
      </c>
      <c r="D897" s="1" t="s">
        <v>186</v>
      </c>
      <c r="E897" s="1" t="s">
        <v>189</v>
      </c>
      <c r="F897">
        <v>15</v>
      </c>
      <c r="G897" t="str">
        <f t="shared" si="40"/>
        <v>lower</v>
      </c>
      <c r="H897" s="2">
        <v>143705</v>
      </c>
      <c r="I897" t="str">
        <f t="shared" si="41"/>
        <v>high</v>
      </c>
    </row>
    <row r="898" spans="1:9" x14ac:dyDescent="0.25">
      <c r="A898">
        <v>56</v>
      </c>
      <c r="B898" t="str">
        <f t="shared" ref="B898:B961" si="42">IF(A898&lt;30, "adolescentt", "adult")</f>
        <v>adult</v>
      </c>
      <c r="C898" s="1" t="s">
        <v>9</v>
      </c>
      <c r="D898" s="1" t="s">
        <v>12</v>
      </c>
      <c r="E898" s="1" t="s">
        <v>187</v>
      </c>
      <c r="F898">
        <v>31</v>
      </c>
      <c r="G898" t="str">
        <f t="shared" ref="G898:G961" si="43">IF(F898&lt;20, "lower", "higher")</f>
        <v>higher</v>
      </c>
      <c r="H898" s="2">
        <v>197354</v>
      </c>
      <c r="I898" t="str">
        <f t="shared" ref="I898:I961" si="44">IF(H898&lt;100000, "low", "high")</f>
        <v>high</v>
      </c>
    </row>
    <row r="899" spans="1:9" x14ac:dyDescent="0.25">
      <c r="A899">
        <v>46</v>
      </c>
      <c r="B899" t="str">
        <f t="shared" si="42"/>
        <v>adult</v>
      </c>
      <c r="C899" s="1" t="s">
        <v>6</v>
      </c>
      <c r="D899" s="1" t="s">
        <v>185</v>
      </c>
      <c r="E899" s="1" t="s">
        <v>78</v>
      </c>
      <c r="F899">
        <v>22</v>
      </c>
      <c r="G899" t="str">
        <f t="shared" si="43"/>
        <v>higher</v>
      </c>
      <c r="H899" s="2">
        <v>174324</v>
      </c>
      <c r="I899" t="str">
        <f t="shared" si="44"/>
        <v>high</v>
      </c>
    </row>
    <row r="900" spans="1:9" x14ac:dyDescent="0.25">
      <c r="A900">
        <v>32</v>
      </c>
      <c r="B900" t="str">
        <f t="shared" si="42"/>
        <v>adult</v>
      </c>
      <c r="C900" s="1" t="s">
        <v>9</v>
      </c>
      <c r="D900" s="1" t="s">
        <v>186</v>
      </c>
      <c r="E900" s="1" t="s">
        <v>190</v>
      </c>
      <c r="F900">
        <v>8</v>
      </c>
      <c r="G900" t="str">
        <f t="shared" si="43"/>
        <v>lower</v>
      </c>
      <c r="H900" s="2">
        <v>123781</v>
      </c>
      <c r="I900" t="str">
        <f t="shared" si="44"/>
        <v>high</v>
      </c>
    </row>
    <row r="901" spans="1:9" x14ac:dyDescent="0.25">
      <c r="A901">
        <v>38</v>
      </c>
      <c r="B901" t="str">
        <f t="shared" si="42"/>
        <v>adult</v>
      </c>
      <c r="C901" s="1" t="s">
        <v>6</v>
      </c>
      <c r="D901" s="1" t="s">
        <v>12</v>
      </c>
      <c r="E901" s="1" t="s">
        <v>187</v>
      </c>
      <c r="F901">
        <v>12</v>
      </c>
      <c r="G901" t="str">
        <f t="shared" si="43"/>
        <v>lower</v>
      </c>
      <c r="H901" s="2">
        <v>141735</v>
      </c>
      <c r="I901" t="str">
        <f t="shared" si="44"/>
        <v>high</v>
      </c>
    </row>
    <row r="902" spans="1:9" x14ac:dyDescent="0.25">
      <c r="A902">
        <v>52</v>
      </c>
      <c r="B902" t="str">
        <f t="shared" si="42"/>
        <v>adult</v>
      </c>
      <c r="C902" s="1" t="s">
        <v>6</v>
      </c>
      <c r="D902" s="1" t="s">
        <v>186</v>
      </c>
      <c r="E902" s="1" t="s">
        <v>189</v>
      </c>
      <c r="F902">
        <v>28</v>
      </c>
      <c r="G902" t="str">
        <f t="shared" si="43"/>
        <v>higher</v>
      </c>
      <c r="H902" s="2">
        <v>187120</v>
      </c>
      <c r="I902" t="str">
        <f t="shared" si="44"/>
        <v>high</v>
      </c>
    </row>
    <row r="903" spans="1:9" x14ac:dyDescent="0.25">
      <c r="A903">
        <v>24</v>
      </c>
      <c r="B903" t="str">
        <f t="shared" si="42"/>
        <v>adolescentt</v>
      </c>
      <c r="C903" s="1" t="s">
        <v>9</v>
      </c>
      <c r="D903" s="1" t="s">
        <v>185</v>
      </c>
      <c r="E903" s="1" t="s">
        <v>188</v>
      </c>
      <c r="F903">
        <v>1</v>
      </c>
      <c r="G903" t="str">
        <f t="shared" si="43"/>
        <v>lower</v>
      </c>
      <c r="H903" s="2">
        <v>61095</v>
      </c>
      <c r="I903" t="str">
        <f t="shared" si="44"/>
        <v>low</v>
      </c>
    </row>
    <row r="904" spans="1:9" x14ac:dyDescent="0.25">
      <c r="A904">
        <v>49</v>
      </c>
      <c r="B904" t="str">
        <f t="shared" si="42"/>
        <v>adult</v>
      </c>
      <c r="C904" s="1" t="s">
        <v>6</v>
      </c>
      <c r="D904" s="1" t="s">
        <v>186</v>
      </c>
      <c r="E904" s="1" t="s">
        <v>190</v>
      </c>
      <c r="F904">
        <v>22</v>
      </c>
      <c r="G904" t="str">
        <f t="shared" si="43"/>
        <v>higher</v>
      </c>
      <c r="H904" s="2">
        <v>179045</v>
      </c>
      <c r="I904" t="str">
        <f t="shared" si="44"/>
        <v>high</v>
      </c>
    </row>
    <row r="905" spans="1:9" x14ac:dyDescent="0.25">
      <c r="A905">
        <v>35</v>
      </c>
      <c r="B905" t="str">
        <f t="shared" si="42"/>
        <v>adult</v>
      </c>
      <c r="C905" s="1" t="s">
        <v>9</v>
      </c>
      <c r="D905" s="1" t="s">
        <v>186</v>
      </c>
      <c r="E905" s="1" t="s">
        <v>78</v>
      </c>
      <c r="F905">
        <v>10</v>
      </c>
      <c r="G905" t="str">
        <f t="shared" si="43"/>
        <v>lower</v>
      </c>
      <c r="H905" s="2">
        <v>130355</v>
      </c>
      <c r="I905" t="str">
        <f t="shared" si="44"/>
        <v>high</v>
      </c>
    </row>
    <row r="906" spans="1:9" x14ac:dyDescent="0.25">
      <c r="A906">
        <v>31</v>
      </c>
      <c r="B906" t="str">
        <f t="shared" si="42"/>
        <v>adult</v>
      </c>
      <c r="C906" s="1" t="s">
        <v>6</v>
      </c>
      <c r="D906" s="1" t="s">
        <v>185</v>
      </c>
      <c r="E906" s="1" t="s">
        <v>191</v>
      </c>
      <c r="F906">
        <v>7</v>
      </c>
      <c r="G906" t="str">
        <f t="shared" si="43"/>
        <v>lower</v>
      </c>
      <c r="H906" s="2">
        <v>103282</v>
      </c>
      <c r="I906" t="str">
        <f t="shared" si="44"/>
        <v>high</v>
      </c>
    </row>
    <row r="907" spans="1:9" x14ac:dyDescent="0.25">
      <c r="A907">
        <v>44</v>
      </c>
      <c r="B907" t="str">
        <f t="shared" si="42"/>
        <v>adult</v>
      </c>
      <c r="C907" s="1" t="s">
        <v>9</v>
      </c>
      <c r="D907" s="1" t="s">
        <v>12</v>
      </c>
      <c r="E907" s="1" t="s">
        <v>187</v>
      </c>
      <c r="F907">
        <v>18</v>
      </c>
      <c r="G907" t="str">
        <f t="shared" si="43"/>
        <v>lower</v>
      </c>
      <c r="H907" s="2">
        <v>157872</v>
      </c>
      <c r="I907" t="str">
        <f t="shared" si="44"/>
        <v>high</v>
      </c>
    </row>
    <row r="908" spans="1:9" x14ac:dyDescent="0.25">
      <c r="A908">
        <v>33</v>
      </c>
      <c r="B908" t="str">
        <f t="shared" si="42"/>
        <v>adult</v>
      </c>
      <c r="C908" s="1" t="s">
        <v>6</v>
      </c>
      <c r="D908" s="1" t="s">
        <v>186</v>
      </c>
      <c r="E908" s="1" t="s">
        <v>189</v>
      </c>
      <c r="F908">
        <v>10</v>
      </c>
      <c r="G908" t="str">
        <f t="shared" si="43"/>
        <v>lower</v>
      </c>
      <c r="H908" s="2">
        <v>117314</v>
      </c>
      <c r="I908" t="str">
        <f t="shared" si="44"/>
        <v>high</v>
      </c>
    </row>
    <row r="909" spans="1:9" x14ac:dyDescent="0.25">
      <c r="A909">
        <v>54</v>
      </c>
      <c r="B909" t="str">
        <f t="shared" si="42"/>
        <v>adult</v>
      </c>
      <c r="C909" s="1" t="s">
        <v>6</v>
      </c>
      <c r="D909" s="1" t="s">
        <v>185</v>
      </c>
      <c r="E909" s="1" t="s">
        <v>78</v>
      </c>
      <c r="F909">
        <v>30</v>
      </c>
      <c r="G909" t="str">
        <f t="shared" si="43"/>
        <v>higher</v>
      </c>
      <c r="H909" s="2">
        <v>186321</v>
      </c>
      <c r="I909" t="str">
        <f t="shared" si="44"/>
        <v>high</v>
      </c>
    </row>
    <row r="910" spans="1:9" x14ac:dyDescent="0.25">
      <c r="A910">
        <v>33</v>
      </c>
      <c r="B910" t="str">
        <f t="shared" si="42"/>
        <v>adult</v>
      </c>
      <c r="C910" s="1" t="s">
        <v>9</v>
      </c>
      <c r="D910" s="1" t="s">
        <v>186</v>
      </c>
      <c r="E910" s="1" t="s">
        <v>190</v>
      </c>
      <c r="F910">
        <v>11</v>
      </c>
      <c r="G910" t="str">
        <f t="shared" si="43"/>
        <v>lower</v>
      </c>
      <c r="H910" s="2">
        <v>129686</v>
      </c>
      <c r="I910" t="str">
        <f t="shared" si="44"/>
        <v>high</v>
      </c>
    </row>
    <row r="911" spans="1:9" x14ac:dyDescent="0.25">
      <c r="A911">
        <v>27</v>
      </c>
      <c r="B911" t="str">
        <f t="shared" si="42"/>
        <v>adolescentt</v>
      </c>
      <c r="C911" s="1" t="s">
        <v>6</v>
      </c>
      <c r="D911" s="1" t="s">
        <v>196</v>
      </c>
      <c r="E911" s="1" t="s">
        <v>188</v>
      </c>
      <c r="F911">
        <v>3</v>
      </c>
      <c r="G911" t="str">
        <f t="shared" si="43"/>
        <v>lower</v>
      </c>
      <c r="H911" s="2">
        <v>68611</v>
      </c>
      <c r="I911" t="str">
        <f t="shared" si="44"/>
        <v>low</v>
      </c>
    </row>
    <row r="912" spans="1:9" x14ac:dyDescent="0.25">
      <c r="A912">
        <v>51</v>
      </c>
      <c r="B912" t="str">
        <f t="shared" si="42"/>
        <v>adult</v>
      </c>
      <c r="C912" s="1" t="s">
        <v>9</v>
      </c>
      <c r="D912" s="1" t="s">
        <v>186</v>
      </c>
      <c r="E912" s="1" t="s">
        <v>189</v>
      </c>
      <c r="F912">
        <v>25</v>
      </c>
      <c r="G912" t="str">
        <f t="shared" si="43"/>
        <v>higher</v>
      </c>
      <c r="H912" s="2">
        <v>177913</v>
      </c>
      <c r="I912" t="str">
        <f t="shared" si="44"/>
        <v>high</v>
      </c>
    </row>
    <row r="913" spans="1:9" x14ac:dyDescent="0.25">
      <c r="A913">
        <v>26</v>
      </c>
      <c r="B913" t="str">
        <f t="shared" si="42"/>
        <v>adolescentt</v>
      </c>
      <c r="C913" s="1" t="s">
        <v>6</v>
      </c>
      <c r="D913" s="1" t="s">
        <v>186</v>
      </c>
      <c r="E913" s="1" t="s">
        <v>190</v>
      </c>
      <c r="F913">
        <v>3</v>
      </c>
      <c r="G913" t="str">
        <f t="shared" si="43"/>
        <v>lower</v>
      </c>
      <c r="H913" s="2">
        <v>68472</v>
      </c>
      <c r="I913" t="str">
        <f t="shared" si="44"/>
        <v>low</v>
      </c>
    </row>
    <row r="914" spans="1:9" x14ac:dyDescent="0.25">
      <c r="A914">
        <v>31</v>
      </c>
      <c r="B914" t="str">
        <f t="shared" si="42"/>
        <v>adult</v>
      </c>
      <c r="C914" s="1" t="s">
        <v>9</v>
      </c>
      <c r="D914" s="1" t="s">
        <v>186</v>
      </c>
      <c r="E914" s="1" t="s">
        <v>78</v>
      </c>
      <c r="F914">
        <v>6</v>
      </c>
      <c r="G914" t="str">
        <f t="shared" si="43"/>
        <v>lower</v>
      </c>
      <c r="H914" s="2">
        <v>113065</v>
      </c>
      <c r="I914" t="str">
        <f t="shared" si="44"/>
        <v>high</v>
      </c>
    </row>
    <row r="915" spans="1:9" x14ac:dyDescent="0.25">
      <c r="A915">
        <v>35</v>
      </c>
      <c r="B915" t="str">
        <f t="shared" si="42"/>
        <v>adult</v>
      </c>
      <c r="C915" s="1" t="s">
        <v>6</v>
      </c>
      <c r="D915" s="1" t="s">
        <v>185</v>
      </c>
      <c r="E915" s="1" t="s">
        <v>191</v>
      </c>
      <c r="F915">
        <v>9</v>
      </c>
      <c r="G915" t="str">
        <f t="shared" si="43"/>
        <v>lower</v>
      </c>
      <c r="H915" s="2">
        <v>125091</v>
      </c>
      <c r="I915" t="str">
        <f t="shared" si="44"/>
        <v>high</v>
      </c>
    </row>
    <row r="916" spans="1:9" x14ac:dyDescent="0.25">
      <c r="A916">
        <v>45</v>
      </c>
      <c r="B916" t="str">
        <f t="shared" si="42"/>
        <v>adult</v>
      </c>
      <c r="C916" s="1" t="s">
        <v>9</v>
      </c>
      <c r="D916" s="1" t="s">
        <v>12</v>
      </c>
      <c r="E916" s="1" t="s">
        <v>187</v>
      </c>
      <c r="F916">
        <v>23</v>
      </c>
      <c r="G916" t="str">
        <f t="shared" si="43"/>
        <v>higher</v>
      </c>
      <c r="H916" s="2">
        <v>172925</v>
      </c>
      <c r="I916" t="str">
        <f t="shared" si="44"/>
        <v>high</v>
      </c>
    </row>
    <row r="917" spans="1:9" x14ac:dyDescent="0.25">
      <c r="A917">
        <v>32</v>
      </c>
      <c r="B917" t="str">
        <f t="shared" si="42"/>
        <v>adult</v>
      </c>
      <c r="C917" s="1" t="s">
        <v>6</v>
      </c>
      <c r="D917" s="1" t="s">
        <v>186</v>
      </c>
      <c r="E917" s="1" t="s">
        <v>189</v>
      </c>
      <c r="F917">
        <v>9</v>
      </c>
      <c r="G917" t="str">
        <f t="shared" si="43"/>
        <v>lower</v>
      </c>
      <c r="H917" s="2">
        <v>126916</v>
      </c>
      <c r="I917" t="str">
        <f t="shared" si="44"/>
        <v>high</v>
      </c>
    </row>
    <row r="918" spans="1:9" x14ac:dyDescent="0.25">
      <c r="A918">
        <v>54</v>
      </c>
      <c r="B918" t="str">
        <f t="shared" si="42"/>
        <v>adult</v>
      </c>
      <c r="C918" s="1" t="s">
        <v>6</v>
      </c>
      <c r="D918" s="1" t="s">
        <v>185</v>
      </c>
      <c r="E918" s="1" t="s">
        <v>190</v>
      </c>
      <c r="F918">
        <v>27</v>
      </c>
      <c r="G918" t="str">
        <f t="shared" si="43"/>
        <v>higher</v>
      </c>
      <c r="H918" s="2">
        <v>183417</v>
      </c>
      <c r="I918" t="str">
        <f t="shared" si="44"/>
        <v>high</v>
      </c>
    </row>
    <row r="919" spans="1:9" x14ac:dyDescent="0.25">
      <c r="A919">
        <v>26</v>
      </c>
      <c r="B919" t="str">
        <f t="shared" si="42"/>
        <v>adolescentt</v>
      </c>
      <c r="C919" s="1" t="s">
        <v>9</v>
      </c>
      <c r="D919" s="1" t="s">
        <v>186</v>
      </c>
      <c r="E919" s="1" t="s">
        <v>191</v>
      </c>
      <c r="F919">
        <v>4</v>
      </c>
      <c r="G919" t="str">
        <f t="shared" si="43"/>
        <v>lower</v>
      </c>
      <c r="H919" s="2">
        <v>76898</v>
      </c>
      <c r="I919" t="str">
        <f t="shared" si="44"/>
        <v>low</v>
      </c>
    </row>
    <row r="920" spans="1:9" x14ac:dyDescent="0.25">
      <c r="A920">
        <v>23</v>
      </c>
      <c r="B920" t="str">
        <f t="shared" si="42"/>
        <v>adolescentt</v>
      </c>
      <c r="C920" s="1" t="s">
        <v>6</v>
      </c>
      <c r="D920" s="1" t="s">
        <v>12</v>
      </c>
      <c r="E920" s="1" t="s">
        <v>187</v>
      </c>
      <c r="F920">
        <v>1</v>
      </c>
      <c r="G920" t="str">
        <f t="shared" si="43"/>
        <v>lower</v>
      </c>
      <c r="H920" s="2">
        <v>579</v>
      </c>
      <c r="I920" t="str">
        <f t="shared" si="44"/>
        <v>low</v>
      </c>
    </row>
    <row r="921" spans="1:9" x14ac:dyDescent="0.25">
      <c r="A921">
        <v>26</v>
      </c>
      <c r="B921" t="str">
        <f t="shared" si="42"/>
        <v>adolescentt</v>
      </c>
      <c r="C921" s="1" t="s">
        <v>9</v>
      </c>
      <c r="D921" s="1" t="s">
        <v>185</v>
      </c>
      <c r="E921" s="1" t="s">
        <v>8</v>
      </c>
      <c r="F921">
        <v>2</v>
      </c>
      <c r="G921" t="str">
        <f t="shared" si="43"/>
        <v>lower</v>
      </c>
      <c r="H921" s="2">
        <v>65000</v>
      </c>
      <c r="I921" t="str">
        <f t="shared" si="44"/>
        <v>low</v>
      </c>
    </row>
    <row r="922" spans="1:9" x14ac:dyDescent="0.25">
      <c r="A922">
        <v>33</v>
      </c>
      <c r="B922" t="str">
        <f t="shared" si="42"/>
        <v>adult</v>
      </c>
      <c r="C922" s="1" t="s">
        <v>6</v>
      </c>
      <c r="D922" s="1" t="s">
        <v>186</v>
      </c>
      <c r="E922" s="1" t="s">
        <v>11</v>
      </c>
      <c r="F922">
        <v>8</v>
      </c>
      <c r="G922" t="str">
        <f t="shared" si="43"/>
        <v>lower</v>
      </c>
      <c r="H922" s="2">
        <v>120000</v>
      </c>
      <c r="I922" t="str">
        <f t="shared" si="44"/>
        <v>high</v>
      </c>
    </row>
    <row r="923" spans="1:9" x14ac:dyDescent="0.25">
      <c r="A923">
        <v>29</v>
      </c>
      <c r="B923" t="str">
        <f t="shared" si="42"/>
        <v>adolescentt</v>
      </c>
      <c r="C923" s="1" t="s">
        <v>9</v>
      </c>
      <c r="D923" s="1" t="s">
        <v>185</v>
      </c>
      <c r="E923" s="1" t="s">
        <v>17</v>
      </c>
      <c r="F923">
        <v>4</v>
      </c>
      <c r="G923" t="str">
        <f t="shared" si="43"/>
        <v>lower</v>
      </c>
      <c r="H923" s="2">
        <v>90000</v>
      </c>
      <c r="I923" t="str">
        <f t="shared" si="44"/>
        <v>low</v>
      </c>
    </row>
    <row r="924" spans="1:9" x14ac:dyDescent="0.25">
      <c r="A924">
        <v>41</v>
      </c>
      <c r="B924" t="str">
        <f t="shared" si="42"/>
        <v>adult</v>
      </c>
      <c r="C924" s="1" t="s">
        <v>6</v>
      </c>
      <c r="D924" s="1" t="s">
        <v>12</v>
      </c>
      <c r="E924" s="1" t="s">
        <v>43</v>
      </c>
      <c r="F924">
        <v>15</v>
      </c>
      <c r="G924" t="str">
        <f t="shared" si="43"/>
        <v>lower</v>
      </c>
      <c r="H924" s="2">
        <v>190000</v>
      </c>
      <c r="I924" t="str">
        <f t="shared" si="44"/>
        <v>high</v>
      </c>
    </row>
    <row r="925" spans="1:9" x14ac:dyDescent="0.25">
      <c r="A925">
        <v>35</v>
      </c>
      <c r="B925" t="str">
        <f t="shared" si="42"/>
        <v>adult</v>
      </c>
      <c r="C925" s="1" t="s">
        <v>9</v>
      </c>
      <c r="D925" s="1" t="s">
        <v>186</v>
      </c>
      <c r="E925" s="1" t="s">
        <v>8</v>
      </c>
      <c r="F925">
        <v>9</v>
      </c>
      <c r="G925" t="str">
        <f t="shared" si="43"/>
        <v>lower</v>
      </c>
      <c r="H925" s="2">
        <v>140000</v>
      </c>
      <c r="I925" t="str">
        <f t="shared" si="44"/>
        <v>high</v>
      </c>
    </row>
    <row r="926" spans="1:9" x14ac:dyDescent="0.25">
      <c r="A926">
        <v>28</v>
      </c>
      <c r="B926" t="str">
        <f t="shared" si="42"/>
        <v>adolescentt</v>
      </c>
      <c r="C926" s="1" t="s">
        <v>6</v>
      </c>
      <c r="D926" s="1" t="s">
        <v>185</v>
      </c>
      <c r="E926" s="1" t="s">
        <v>21</v>
      </c>
      <c r="F926">
        <v>3</v>
      </c>
      <c r="G926" t="str">
        <f t="shared" si="43"/>
        <v>lower</v>
      </c>
      <c r="H926" s="2">
        <v>75000</v>
      </c>
      <c r="I926" t="str">
        <f t="shared" si="44"/>
        <v>low</v>
      </c>
    </row>
    <row r="927" spans="1:9" x14ac:dyDescent="0.25">
      <c r="A927">
        <v>37</v>
      </c>
      <c r="B927" t="str">
        <f t="shared" si="42"/>
        <v>adult</v>
      </c>
      <c r="C927" s="1" t="s">
        <v>9</v>
      </c>
      <c r="D927" s="1" t="s">
        <v>186</v>
      </c>
      <c r="E927" s="1" t="s">
        <v>43</v>
      </c>
      <c r="F927">
        <v>11</v>
      </c>
      <c r="G927" t="str">
        <f t="shared" si="43"/>
        <v>lower</v>
      </c>
      <c r="H927" s="2">
        <v>160000</v>
      </c>
      <c r="I927" t="str">
        <f t="shared" si="44"/>
        <v>high</v>
      </c>
    </row>
    <row r="928" spans="1:9" x14ac:dyDescent="0.25">
      <c r="A928">
        <v>33</v>
      </c>
      <c r="B928" t="str">
        <f t="shared" si="42"/>
        <v>adult</v>
      </c>
      <c r="C928" s="1" t="s">
        <v>6</v>
      </c>
      <c r="D928" s="1" t="s">
        <v>185</v>
      </c>
      <c r="E928" s="1" t="s">
        <v>17</v>
      </c>
      <c r="F928">
        <v>8</v>
      </c>
      <c r="G928" t="str">
        <f t="shared" si="43"/>
        <v>lower</v>
      </c>
      <c r="H928" s="2">
        <v>130000</v>
      </c>
      <c r="I928" t="str">
        <f t="shared" si="44"/>
        <v>high</v>
      </c>
    </row>
    <row r="929" spans="1:9" x14ac:dyDescent="0.25">
      <c r="A929">
        <v>24</v>
      </c>
      <c r="B929" t="str">
        <f t="shared" si="42"/>
        <v>adolescentt</v>
      </c>
      <c r="C929" s="1" t="s">
        <v>9</v>
      </c>
      <c r="D929" s="1" t="s">
        <v>186</v>
      </c>
      <c r="E929" s="1" t="s">
        <v>8</v>
      </c>
      <c r="F929">
        <v>2</v>
      </c>
      <c r="G929" t="str">
        <f t="shared" si="43"/>
        <v>lower</v>
      </c>
      <c r="H929" s="2">
        <v>60000</v>
      </c>
      <c r="I929" t="str">
        <f t="shared" si="44"/>
        <v>low</v>
      </c>
    </row>
    <row r="930" spans="1:9" x14ac:dyDescent="0.25">
      <c r="A930">
        <v>46</v>
      </c>
      <c r="B930" t="str">
        <f t="shared" si="42"/>
        <v>adult</v>
      </c>
      <c r="C930" s="1" t="s">
        <v>6</v>
      </c>
      <c r="D930" s="1" t="s">
        <v>12</v>
      </c>
      <c r="E930" s="1" t="s">
        <v>194</v>
      </c>
      <c r="F930">
        <v>20</v>
      </c>
      <c r="G930" t="str">
        <f t="shared" si="43"/>
        <v>higher</v>
      </c>
      <c r="H930" s="2">
        <v>220000</v>
      </c>
      <c r="I930" t="str">
        <f t="shared" si="44"/>
        <v>high</v>
      </c>
    </row>
    <row r="931" spans="1:9" x14ac:dyDescent="0.25">
      <c r="A931">
        <v>29</v>
      </c>
      <c r="B931" t="str">
        <f t="shared" si="42"/>
        <v>adolescentt</v>
      </c>
      <c r="C931" s="1" t="s">
        <v>9</v>
      </c>
      <c r="D931" s="1" t="s">
        <v>185</v>
      </c>
      <c r="E931" s="1" t="s">
        <v>21</v>
      </c>
      <c r="F931">
        <v>5</v>
      </c>
      <c r="G931" t="str">
        <f t="shared" si="43"/>
        <v>lower</v>
      </c>
      <c r="H931" s="2">
        <v>80000</v>
      </c>
      <c r="I931" t="str">
        <f t="shared" si="44"/>
        <v>low</v>
      </c>
    </row>
    <row r="932" spans="1:9" x14ac:dyDescent="0.25">
      <c r="A932">
        <v>31</v>
      </c>
      <c r="B932" t="str">
        <f t="shared" si="42"/>
        <v>adult</v>
      </c>
      <c r="C932" s="1" t="s">
        <v>6</v>
      </c>
      <c r="D932" s="1" t="s">
        <v>186</v>
      </c>
      <c r="E932" s="1" t="s">
        <v>43</v>
      </c>
      <c r="F932">
        <v>7</v>
      </c>
      <c r="G932" t="str">
        <f t="shared" si="43"/>
        <v>lower</v>
      </c>
      <c r="H932" s="2">
        <v>130000</v>
      </c>
      <c r="I932" t="str">
        <f t="shared" si="44"/>
        <v>high</v>
      </c>
    </row>
    <row r="933" spans="1:9" x14ac:dyDescent="0.25">
      <c r="A933">
        <v>27</v>
      </c>
      <c r="B933" t="str">
        <f t="shared" si="42"/>
        <v>adolescentt</v>
      </c>
      <c r="C933" s="1" t="s">
        <v>9</v>
      </c>
      <c r="D933" s="1" t="s">
        <v>185</v>
      </c>
      <c r="E933" s="1" t="s">
        <v>8</v>
      </c>
      <c r="F933">
        <v>3</v>
      </c>
      <c r="G933" t="str">
        <f t="shared" si="43"/>
        <v>lower</v>
      </c>
      <c r="H933" s="2">
        <v>65000</v>
      </c>
      <c r="I933" t="str">
        <f t="shared" si="44"/>
        <v>low</v>
      </c>
    </row>
    <row r="934" spans="1:9" x14ac:dyDescent="0.25">
      <c r="A934">
        <v>38</v>
      </c>
      <c r="B934" t="str">
        <f t="shared" si="42"/>
        <v>adult</v>
      </c>
      <c r="C934" s="1" t="s">
        <v>6</v>
      </c>
      <c r="D934" s="1" t="s">
        <v>12</v>
      </c>
      <c r="E934" s="1" t="s">
        <v>67</v>
      </c>
      <c r="F934">
        <v>13</v>
      </c>
      <c r="G934" t="str">
        <f t="shared" si="43"/>
        <v>lower</v>
      </c>
      <c r="H934" s="2">
        <v>170000</v>
      </c>
      <c r="I934" t="str">
        <f t="shared" si="44"/>
        <v>high</v>
      </c>
    </row>
    <row r="935" spans="1:9" x14ac:dyDescent="0.25">
      <c r="A935">
        <v>30</v>
      </c>
      <c r="B935" t="str">
        <f t="shared" si="42"/>
        <v>adult</v>
      </c>
      <c r="C935" s="1" t="s">
        <v>9</v>
      </c>
      <c r="D935" s="1" t="s">
        <v>186</v>
      </c>
      <c r="E935" s="1" t="s">
        <v>17</v>
      </c>
      <c r="F935">
        <v>6</v>
      </c>
      <c r="G935" t="str">
        <f t="shared" si="43"/>
        <v>lower</v>
      </c>
      <c r="H935" s="2">
        <v>110000</v>
      </c>
      <c r="I935" t="str">
        <f t="shared" si="44"/>
        <v>high</v>
      </c>
    </row>
    <row r="936" spans="1:9" x14ac:dyDescent="0.25">
      <c r="A936">
        <v>25</v>
      </c>
      <c r="B936" t="str">
        <f t="shared" si="42"/>
        <v>adolescentt</v>
      </c>
      <c r="C936" s="1" t="s">
        <v>6</v>
      </c>
      <c r="D936" s="1" t="s">
        <v>185</v>
      </c>
      <c r="E936" s="1" t="s">
        <v>193</v>
      </c>
      <c r="F936">
        <v>2</v>
      </c>
      <c r="G936" t="str">
        <f t="shared" si="43"/>
        <v>lower</v>
      </c>
      <c r="H936" s="2">
        <v>50000</v>
      </c>
      <c r="I936" t="str">
        <f t="shared" si="44"/>
        <v>low</v>
      </c>
    </row>
    <row r="937" spans="1:9" x14ac:dyDescent="0.25">
      <c r="A937">
        <v>44</v>
      </c>
      <c r="B937" t="str">
        <f t="shared" si="42"/>
        <v>adult</v>
      </c>
      <c r="C937" s="1" t="s">
        <v>6</v>
      </c>
      <c r="D937" s="1" t="s">
        <v>12</v>
      </c>
      <c r="E937" s="1" t="s">
        <v>194</v>
      </c>
      <c r="F937">
        <v>18</v>
      </c>
      <c r="G937" t="str">
        <f t="shared" si="43"/>
        <v>lower</v>
      </c>
      <c r="H937" s="2">
        <v>210000</v>
      </c>
      <c r="I937" t="str">
        <f t="shared" si="44"/>
        <v>high</v>
      </c>
    </row>
    <row r="938" spans="1:9" x14ac:dyDescent="0.25">
      <c r="A938">
        <v>33</v>
      </c>
      <c r="B938" t="str">
        <f t="shared" si="42"/>
        <v>adult</v>
      </c>
      <c r="C938" s="1" t="s">
        <v>9</v>
      </c>
      <c r="D938" s="1" t="s">
        <v>186</v>
      </c>
      <c r="E938" s="1" t="s">
        <v>11</v>
      </c>
      <c r="F938">
        <v>8</v>
      </c>
      <c r="G938" t="str">
        <f t="shared" si="43"/>
        <v>lower</v>
      </c>
      <c r="H938" s="2">
        <v>100000</v>
      </c>
      <c r="I938" t="str">
        <f t="shared" si="44"/>
        <v>high</v>
      </c>
    </row>
    <row r="939" spans="1:9" x14ac:dyDescent="0.25">
      <c r="A939">
        <v>22</v>
      </c>
      <c r="B939" t="str">
        <f t="shared" si="42"/>
        <v>adolescentt</v>
      </c>
      <c r="C939" s="1" t="s">
        <v>6</v>
      </c>
      <c r="D939" s="1" t="s">
        <v>185</v>
      </c>
      <c r="E939" s="1" t="s">
        <v>8</v>
      </c>
      <c r="F939">
        <v>1</v>
      </c>
      <c r="G939" t="str">
        <f t="shared" si="43"/>
        <v>lower</v>
      </c>
      <c r="H939" s="2">
        <v>50000</v>
      </c>
      <c r="I939" t="str">
        <f t="shared" si="44"/>
        <v>low</v>
      </c>
    </row>
    <row r="940" spans="1:9" x14ac:dyDescent="0.25">
      <c r="A940">
        <v>36</v>
      </c>
      <c r="B940" t="str">
        <f t="shared" si="42"/>
        <v>adult</v>
      </c>
      <c r="C940" s="1" t="s">
        <v>6</v>
      </c>
      <c r="D940" s="1" t="s">
        <v>186</v>
      </c>
      <c r="E940" s="1" t="s">
        <v>17</v>
      </c>
      <c r="F940">
        <v>10</v>
      </c>
      <c r="G940" t="str">
        <f t="shared" si="43"/>
        <v>lower</v>
      </c>
      <c r="H940" s="2">
        <v>160000</v>
      </c>
      <c r="I940" t="str">
        <f t="shared" si="44"/>
        <v>high</v>
      </c>
    </row>
    <row r="941" spans="1:9" x14ac:dyDescent="0.25">
      <c r="A941">
        <v>28</v>
      </c>
      <c r="B941" t="str">
        <f t="shared" si="42"/>
        <v>adolescentt</v>
      </c>
      <c r="C941" s="1" t="s">
        <v>9</v>
      </c>
      <c r="D941" s="1" t="s">
        <v>185</v>
      </c>
      <c r="E941" s="1" t="s">
        <v>8</v>
      </c>
      <c r="F941">
        <v>4</v>
      </c>
      <c r="G941" t="str">
        <f t="shared" si="43"/>
        <v>lower</v>
      </c>
      <c r="H941" s="2">
        <v>70000</v>
      </c>
      <c r="I941" t="str">
        <f t="shared" si="44"/>
        <v>low</v>
      </c>
    </row>
    <row r="942" spans="1:9" x14ac:dyDescent="0.25">
      <c r="A942">
        <v>41</v>
      </c>
      <c r="B942" t="str">
        <f t="shared" si="42"/>
        <v>adult</v>
      </c>
      <c r="C942" s="1" t="s">
        <v>6</v>
      </c>
      <c r="D942" s="1" t="s">
        <v>12</v>
      </c>
      <c r="E942" s="1" t="s">
        <v>67</v>
      </c>
      <c r="F942">
        <v>16</v>
      </c>
      <c r="G942" t="str">
        <f t="shared" si="43"/>
        <v>lower</v>
      </c>
      <c r="H942" s="2">
        <v>190000</v>
      </c>
      <c r="I942" t="str">
        <f t="shared" si="44"/>
        <v>high</v>
      </c>
    </row>
    <row r="943" spans="1:9" x14ac:dyDescent="0.25">
      <c r="A943">
        <v>34</v>
      </c>
      <c r="B943" t="str">
        <f t="shared" si="42"/>
        <v>adult</v>
      </c>
      <c r="C943" s="1" t="s">
        <v>9</v>
      </c>
      <c r="D943" s="1" t="s">
        <v>186</v>
      </c>
      <c r="E943" s="1" t="s">
        <v>43</v>
      </c>
      <c r="F943">
        <v>9</v>
      </c>
      <c r="G943" t="str">
        <f t="shared" si="43"/>
        <v>lower</v>
      </c>
      <c r="H943" s="2">
        <v>140000</v>
      </c>
      <c r="I943" t="str">
        <f t="shared" si="44"/>
        <v>high</v>
      </c>
    </row>
    <row r="944" spans="1:9" x14ac:dyDescent="0.25">
      <c r="A944">
        <v>23</v>
      </c>
      <c r="B944" t="str">
        <f t="shared" si="42"/>
        <v>adolescentt</v>
      </c>
      <c r="C944" s="1" t="s">
        <v>6</v>
      </c>
      <c r="D944" s="1" t="s">
        <v>185</v>
      </c>
      <c r="E944" s="1" t="s">
        <v>21</v>
      </c>
      <c r="F944">
        <v>1</v>
      </c>
      <c r="G944" t="str">
        <f t="shared" si="43"/>
        <v>lower</v>
      </c>
      <c r="H944" s="2">
        <v>45000</v>
      </c>
      <c r="I944" t="str">
        <f t="shared" si="44"/>
        <v>low</v>
      </c>
    </row>
    <row r="945" spans="1:9" x14ac:dyDescent="0.25">
      <c r="A945">
        <v>32</v>
      </c>
      <c r="B945" t="str">
        <f t="shared" si="42"/>
        <v>adult</v>
      </c>
      <c r="C945" s="1" t="s">
        <v>9</v>
      </c>
      <c r="D945" s="1" t="s">
        <v>186</v>
      </c>
      <c r="E945" s="1" t="s">
        <v>17</v>
      </c>
      <c r="F945">
        <v>7</v>
      </c>
      <c r="G945" t="str">
        <f t="shared" si="43"/>
        <v>lower</v>
      </c>
      <c r="H945" s="2">
        <v>120000</v>
      </c>
      <c r="I945" t="str">
        <f t="shared" si="44"/>
        <v>high</v>
      </c>
    </row>
    <row r="946" spans="1:9" x14ac:dyDescent="0.25">
      <c r="A946">
        <v>25</v>
      </c>
      <c r="B946" t="str">
        <f t="shared" si="42"/>
        <v>adolescentt</v>
      </c>
      <c r="C946" s="1" t="s">
        <v>6</v>
      </c>
      <c r="D946" s="1" t="s">
        <v>186</v>
      </c>
      <c r="E946" s="1" t="s">
        <v>8</v>
      </c>
      <c r="F946">
        <v>2</v>
      </c>
      <c r="G946" t="str">
        <f t="shared" si="43"/>
        <v>lower</v>
      </c>
      <c r="H946" s="2">
        <v>60000</v>
      </c>
      <c r="I946" t="str">
        <f t="shared" si="44"/>
        <v>low</v>
      </c>
    </row>
    <row r="947" spans="1:9" x14ac:dyDescent="0.25">
      <c r="A947">
        <v>37</v>
      </c>
      <c r="B947" t="str">
        <f t="shared" si="42"/>
        <v>adult</v>
      </c>
      <c r="C947" s="1" t="s">
        <v>9</v>
      </c>
      <c r="D947" s="1" t="s">
        <v>185</v>
      </c>
      <c r="E947" s="1" t="s">
        <v>11</v>
      </c>
      <c r="F947">
        <v>11</v>
      </c>
      <c r="G947" t="str">
        <f t="shared" si="43"/>
        <v>lower</v>
      </c>
      <c r="H947" s="2">
        <v>150000</v>
      </c>
      <c r="I947" t="str">
        <f t="shared" si="44"/>
        <v>high</v>
      </c>
    </row>
    <row r="948" spans="1:9" x14ac:dyDescent="0.25">
      <c r="A948">
        <v>28</v>
      </c>
      <c r="B948" t="str">
        <f t="shared" si="42"/>
        <v>adolescentt</v>
      </c>
      <c r="C948" s="1" t="s">
        <v>6</v>
      </c>
      <c r="D948" s="1" t="s">
        <v>185</v>
      </c>
      <c r="E948" s="1" t="s">
        <v>8</v>
      </c>
      <c r="F948">
        <v>4</v>
      </c>
      <c r="G948" t="str">
        <f t="shared" si="43"/>
        <v>lower</v>
      </c>
      <c r="H948" s="2">
        <v>70000</v>
      </c>
      <c r="I948" t="str">
        <f t="shared" si="44"/>
        <v>low</v>
      </c>
    </row>
    <row r="949" spans="1:9" x14ac:dyDescent="0.25">
      <c r="A949">
        <v>29</v>
      </c>
      <c r="B949" t="str">
        <f t="shared" si="42"/>
        <v>adolescentt</v>
      </c>
      <c r="C949" s="1" t="s">
        <v>9</v>
      </c>
      <c r="D949" s="1" t="s">
        <v>185</v>
      </c>
      <c r="E949" s="1" t="s">
        <v>190</v>
      </c>
      <c r="F949">
        <v>6</v>
      </c>
      <c r="G949" t="str">
        <f t="shared" si="43"/>
        <v>lower</v>
      </c>
      <c r="H949" s="2">
        <v>103579</v>
      </c>
      <c r="I949" t="str">
        <f t="shared" si="44"/>
        <v>high</v>
      </c>
    </row>
    <row r="950" spans="1:9" x14ac:dyDescent="0.25">
      <c r="A950">
        <v>45</v>
      </c>
      <c r="B950" t="str">
        <f t="shared" si="42"/>
        <v>adult</v>
      </c>
      <c r="C950" s="1" t="s">
        <v>6</v>
      </c>
      <c r="D950" s="1" t="s">
        <v>186</v>
      </c>
      <c r="E950" s="1" t="s">
        <v>187</v>
      </c>
      <c r="F950">
        <v>19</v>
      </c>
      <c r="G950" t="str">
        <f t="shared" si="43"/>
        <v>lower</v>
      </c>
      <c r="H950" s="2">
        <v>163780</v>
      </c>
      <c r="I950" t="str">
        <f t="shared" si="44"/>
        <v>high</v>
      </c>
    </row>
    <row r="951" spans="1:9" x14ac:dyDescent="0.25">
      <c r="A951">
        <v>36</v>
      </c>
      <c r="B951" t="str">
        <f t="shared" si="42"/>
        <v>adult</v>
      </c>
      <c r="C951" s="1" t="s">
        <v>6</v>
      </c>
      <c r="D951" s="1" t="s">
        <v>185</v>
      </c>
      <c r="E951" s="1" t="s">
        <v>191</v>
      </c>
      <c r="F951">
        <v>12</v>
      </c>
      <c r="G951" t="str">
        <f t="shared" si="43"/>
        <v>lower</v>
      </c>
      <c r="H951" s="2">
        <v>137878</v>
      </c>
      <c r="I951" t="str">
        <f t="shared" si="44"/>
        <v>high</v>
      </c>
    </row>
    <row r="952" spans="1:9" x14ac:dyDescent="0.25">
      <c r="A952">
        <v>30</v>
      </c>
      <c r="B952" t="str">
        <f t="shared" si="42"/>
        <v>adult</v>
      </c>
      <c r="C952" s="1" t="s">
        <v>9</v>
      </c>
      <c r="D952" s="1" t="s">
        <v>186</v>
      </c>
      <c r="E952" s="1" t="s">
        <v>189</v>
      </c>
      <c r="F952">
        <v>4</v>
      </c>
      <c r="G952" t="str">
        <f t="shared" si="43"/>
        <v>lower</v>
      </c>
      <c r="H952" s="2">
        <v>92438</v>
      </c>
      <c r="I952" t="str">
        <f t="shared" si="44"/>
        <v>low</v>
      </c>
    </row>
    <row r="953" spans="1:9" x14ac:dyDescent="0.25">
      <c r="A953">
        <v>28</v>
      </c>
      <c r="B953" t="str">
        <f t="shared" si="42"/>
        <v>adolescentt</v>
      </c>
      <c r="C953" s="1" t="s">
        <v>6</v>
      </c>
      <c r="D953" s="1" t="s">
        <v>186</v>
      </c>
      <c r="E953" s="1" t="s">
        <v>190</v>
      </c>
      <c r="F953">
        <v>5</v>
      </c>
      <c r="G953" t="str">
        <f t="shared" si="43"/>
        <v>lower</v>
      </c>
      <c r="H953" s="2">
        <v>84181</v>
      </c>
      <c r="I953" t="str">
        <f t="shared" si="44"/>
        <v>low</v>
      </c>
    </row>
    <row r="954" spans="1:9" x14ac:dyDescent="0.25">
      <c r="A954">
        <v>46</v>
      </c>
      <c r="B954" t="str">
        <f t="shared" si="42"/>
        <v>adult</v>
      </c>
      <c r="C954" s="1" t="s">
        <v>9</v>
      </c>
      <c r="D954" s="1" t="s">
        <v>12</v>
      </c>
      <c r="E954" s="1" t="s">
        <v>187</v>
      </c>
      <c r="F954">
        <v>21</v>
      </c>
      <c r="G954" t="str">
        <f t="shared" si="43"/>
        <v>higher</v>
      </c>
      <c r="H954" s="2">
        <v>174821</v>
      </c>
      <c r="I954" t="str">
        <f t="shared" si="44"/>
        <v>high</v>
      </c>
    </row>
    <row r="955" spans="1:9" x14ac:dyDescent="0.25">
      <c r="A955">
        <v>34</v>
      </c>
      <c r="B955" t="str">
        <f t="shared" si="42"/>
        <v>adult</v>
      </c>
      <c r="C955" s="1" t="s">
        <v>6</v>
      </c>
      <c r="D955" s="1" t="s">
        <v>185</v>
      </c>
      <c r="E955" s="1" t="s">
        <v>188</v>
      </c>
      <c r="F955">
        <v>10</v>
      </c>
      <c r="G955" t="str">
        <f t="shared" si="43"/>
        <v>lower</v>
      </c>
      <c r="H955" s="2">
        <v>126520</v>
      </c>
      <c r="I955" t="str">
        <f t="shared" si="44"/>
        <v>high</v>
      </c>
    </row>
    <row r="956" spans="1:9" x14ac:dyDescent="0.25">
      <c r="A956">
        <v>44</v>
      </c>
      <c r="B956" t="str">
        <f t="shared" si="42"/>
        <v>adult</v>
      </c>
      <c r="C956" s="1" t="s">
        <v>6</v>
      </c>
      <c r="D956" s="1" t="s">
        <v>186</v>
      </c>
      <c r="E956" s="1" t="s">
        <v>78</v>
      </c>
      <c r="F956">
        <v>18</v>
      </c>
      <c r="G956" t="str">
        <f t="shared" si="43"/>
        <v>lower</v>
      </c>
      <c r="H956" s="2">
        <v>152168</v>
      </c>
      <c r="I956" t="str">
        <f t="shared" si="44"/>
        <v>high</v>
      </c>
    </row>
    <row r="957" spans="1:9" x14ac:dyDescent="0.25">
      <c r="A957">
        <v>55</v>
      </c>
      <c r="B957" t="str">
        <f t="shared" si="42"/>
        <v>adult</v>
      </c>
      <c r="C957" s="1" t="s">
        <v>9</v>
      </c>
      <c r="D957" s="1" t="s">
        <v>12</v>
      </c>
      <c r="E957" s="1" t="s">
        <v>187</v>
      </c>
      <c r="F957">
        <v>29</v>
      </c>
      <c r="G957" t="str">
        <f t="shared" si="43"/>
        <v>higher</v>
      </c>
      <c r="H957" s="2">
        <v>190543</v>
      </c>
      <c r="I957" t="str">
        <f t="shared" si="44"/>
        <v>high</v>
      </c>
    </row>
    <row r="958" spans="1:9" x14ac:dyDescent="0.25">
      <c r="A958">
        <v>35</v>
      </c>
      <c r="B958" t="str">
        <f t="shared" si="42"/>
        <v>adult</v>
      </c>
      <c r="C958" s="1" t="s">
        <v>6</v>
      </c>
      <c r="D958" s="1" t="s">
        <v>186</v>
      </c>
      <c r="E958" s="1" t="s">
        <v>190</v>
      </c>
      <c r="F958">
        <v>9</v>
      </c>
      <c r="G958" t="str">
        <f t="shared" si="43"/>
        <v>lower</v>
      </c>
      <c r="H958" s="2">
        <v>131547</v>
      </c>
      <c r="I958" t="str">
        <f t="shared" si="44"/>
        <v>high</v>
      </c>
    </row>
    <row r="959" spans="1:9" x14ac:dyDescent="0.25">
      <c r="A959">
        <v>54</v>
      </c>
      <c r="B959" t="str">
        <f t="shared" si="42"/>
        <v>adult</v>
      </c>
      <c r="C959" s="1" t="s">
        <v>6</v>
      </c>
      <c r="D959" s="1" t="s">
        <v>185</v>
      </c>
      <c r="E959" s="1" t="s">
        <v>189</v>
      </c>
      <c r="F959">
        <v>28</v>
      </c>
      <c r="G959" t="str">
        <f t="shared" si="43"/>
        <v>higher</v>
      </c>
      <c r="H959" s="2">
        <v>192292</v>
      </c>
      <c r="I959" t="str">
        <f t="shared" si="44"/>
        <v>high</v>
      </c>
    </row>
    <row r="960" spans="1:9" x14ac:dyDescent="0.25">
      <c r="A960">
        <v>23</v>
      </c>
      <c r="B960" t="str">
        <f t="shared" si="42"/>
        <v>adolescentt</v>
      </c>
      <c r="C960" s="1" t="s">
        <v>9</v>
      </c>
      <c r="D960" s="1" t="s">
        <v>196</v>
      </c>
      <c r="E960" s="1" t="s">
        <v>188</v>
      </c>
      <c r="F960">
        <v>1</v>
      </c>
      <c r="G960" t="str">
        <f t="shared" si="43"/>
        <v>lower</v>
      </c>
      <c r="H960" s="2">
        <v>52807</v>
      </c>
      <c r="I960" t="str">
        <f t="shared" si="44"/>
        <v>low</v>
      </c>
    </row>
    <row r="961" spans="1:9" x14ac:dyDescent="0.25">
      <c r="A961">
        <v>46</v>
      </c>
      <c r="B961" t="str">
        <f t="shared" si="42"/>
        <v>adult</v>
      </c>
      <c r="C961" s="1" t="s">
        <v>6</v>
      </c>
      <c r="D961" s="1" t="s">
        <v>186</v>
      </c>
      <c r="E961" s="1" t="s">
        <v>78</v>
      </c>
      <c r="F961">
        <v>20</v>
      </c>
      <c r="G961" t="str">
        <f t="shared" si="43"/>
        <v>higher</v>
      </c>
      <c r="H961" s="2">
        <v>174938</v>
      </c>
      <c r="I961" t="str">
        <f t="shared" si="44"/>
        <v>high</v>
      </c>
    </row>
    <row r="962" spans="1:9" x14ac:dyDescent="0.25">
      <c r="A962">
        <v>33</v>
      </c>
      <c r="B962" t="str">
        <f t="shared" ref="B962:B1025" si="45">IF(A962&lt;30, "adolescentt", "adult")</f>
        <v>adult</v>
      </c>
      <c r="C962" s="1" t="s">
        <v>9</v>
      </c>
      <c r="D962" s="1" t="s">
        <v>185</v>
      </c>
      <c r="E962" s="1" t="s">
        <v>190</v>
      </c>
      <c r="F962">
        <v>8</v>
      </c>
      <c r="G962" t="str">
        <f t="shared" ref="G962:G1025" si="46">IF(F962&lt;20, "lower", "higher")</f>
        <v>lower</v>
      </c>
      <c r="H962" s="2">
        <v>124071</v>
      </c>
      <c r="I962" t="str">
        <f t="shared" ref="I962:I1025" si="47">IF(H962&lt;100000, "low", "high")</f>
        <v>high</v>
      </c>
    </row>
    <row r="963" spans="1:9" x14ac:dyDescent="0.25">
      <c r="A963">
        <v>26</v>
      </c>
      <c r="B963" t="str">
        <f t="shared" si="45"/>
        <v>adolescentt</v>
      </c>
      <c r="C963" s="1" t="s">
        <v>6</v>
      </c>
      <c r="D963" s="1" t="s">
        <v>186</v>
      </c>
      <c r="E963" s="1" t="s">
        <v>191</v>
      </c>
      <c r="F963">
        <v>3</v>
      </c>
      <c r="G963" t="str">
        <f t="shared" si="46"/>
        <v>lower</v>
      </c>
      <c r="H963" s="2">
        <v>73640</v>
      </c>
      <c r="I963" t="str">
        <f t="shared" si="47"/>
        <v>low</v>
      </c>
    </row>
    <row r="964" spans="1:9" x14ac:dyDescent="0.25">
      <c r="A964">
        <v>43</v>
      </c>
      <c r="B964" t="str">
        <f t="shared" si="45"/>
        <v>adult</v>
      </c>
      <c r="C964" s="1" t="s">
        <v>9</v>
      </c>
      <c r="D964" s="1" t="s">
        <v>12</v>
      </c>
      <c r="E964" s="1" t="s">
        <v>187</v>
      </c>
      <c r="F964">
        <v>19</v>
      </c>
      <c r="G964" t="str">
        <f t="shared" si="46"/>
        <v>lower</v>
      </c>
      <c r="H964" s="2">
        <v>156486</v>
      </c>
      <c r="I964" t="str">
        <f t="shared" si="47"/>
        <v>high</v>
      </c>
    </row>
    <row r="965" spans="1:9" x14ac:dyDescent="0.25">
      <c r="A965">
        <v>36</v>
      </c>
      <c r="B965" t="str">
        <f t="shared" si="45"/>
        <v>adult</v>
      </c>
      <c r="C965" s="1" t="s">
        <v>6</v>
      </c>
      <c r="D965" s="1" t="s">
        <v>186</v>
      </c>
      <c r="E965" s="1" t="s">
        <v>190</v>
      </c>
      <c r="F965">
        <v>11</v>
      </c>
      <c r="G965" t="str">
        <f t="shared" si="46"/>
        <v>lower</v>
      </c>
      <c r="H965" s="2">
        <v>138859</v>
      </c>
      <c r="I965" t="str">
        <f t="shared" si="47"/>
        <v>high</v>
      </c>
    </row>
    <row r="966" spans="1:9" x14ac:dyDescent="0.25">
      <c r="A966">
        <v>23</v>
      </c>
      <c r="B966" t="str">
        <f t="shared" si="45"/>
        <v>adolescentt</v>
      </c>
      <c r="C966" s="1" t="s">
        <v>9</v>
      </c>
      <c r="D966" s="1" t="s">
        <v>185</v>
      </c>
      <c r="E966" s="1" t="s">
        <v>189</v>
      </c>
      <c r="F966">
        <v>0</v>
      </c>
      <c r="G966" t="str">
        <f t="shared" si="46"/>
        <v>lower</v>
      </c>
      <c r="H966" s="2">
        <v>52831</v>
      </c>
      <c r="I966" t="str">
        <f t="shared" si="47"/>
        <v>low</v>
      </c>
    </row>
    <row r="967" spans="1:9" x14ac:dyDescent="0.25">
      <c r="A967">
        <v>49</v>
      </c>
      <c r="B967" t="str">
        <f t="shared" si="45"/>
        <v>adult</v>
      </c>
      <c r="C967" s="1" t="s">
        <v>6</v>
      </c>
      <c r="D967" s="1" t="s">
        <v>186</v>
      </c>
      <c r="E967" s="1" t="s">
        <v>187</v>
      </c>
      <c r="F967">
        <v>23</v>
      </c>
      <c r="G967" t="str">
        <f t="shared" si="46"/>
        <v>higher</v>
      </c>
      <c r="H967" s="2">
        <v>182392</v>
      </c>
      <c r="I967" t="str">
        <f t="shared" si="47"/>
        <v>high</v>
      </c>
    </row>
    <row r="968" spans="1:9" x14ac:dyDescent="0.25">
      <c r="A968">
        <v>35</v>
      </c>
      <c r="B968" t="str">
        <f t="shared" si="45"/>
        <v>adult</v>
      </c>
      <c r="C968" s="1" t="s">
        <v>9</v>
      </c>
      <c r="D968" s="1" t="s">
        <v>186</v>
      </c>
      <c r="E968" s="1" t="s">
        <v>190</v>
      </c>
      <c r="F968">
        <v>11</v>
      </c>
      <c r="G968" t="str">
        <f t="shared" si="46"/>
        <v>lower</v>
      </c>
      <c r="H968" s="2">
        <v>151078</v>
      </c>
      <c r="I968" t="str">
        <f t="shared" si="47"/>
        <v>high</v>
      </c>
    </row>
    <row r="969" spans="1:9" x14ac:dyDescent="0.25">
      <c r="A969">
        <v>31</v>
      </c>
      <c r="B969" t="str">
        <f t="shared" si="45"/>
        <v>adult</v>
      </c>
      <c r="C969" s="1" t="s">
        <v>6</v>
      </c>
      <c r="D969" s="1" t="s">
        <v>185</v>
      </c>
      <c r="E969" s="1" t="s">
        <v>188</v>
      </c>
      <c r="F969">
        <v>8</v>
      </c>
      <c r="G969" t="str">
        <f t="shared" si="46"/>
        <v>lower</v>
      </c>
      <c r="H969" s="2">
        <v>100679</v>
      </c>
      <c r="I969" t="str">
        <f t="shared" si="47"/>
        <v>high</v>
      </c>
    </row>
    <row r="970" spans="1:9" x14ac:dyDescent="0.25">
      <c r="A970">
        <v>54</v>
      </c>
      <c r="B970" t="str">
        <f t="shared" si="45"/>
        <v>adult</v>
      </c>
      <c r="C970" s="1" t="s">
        <v>195</v>
      </c>
      <c r="D970" s="1" t="s">
        <v>196</v>
      </c>
      <c r="E970" s="1" t="s">
        <v>78</v>
      </c>
      <c r="F970">
        <v>29</v>
      </c>
      <c r="G970" t="str">
        <f t="shared" si="46"/>
        <v>higher</v>
      </c>
      <c r="H970" s="2">
        <v>158966</v>
      </c>
      <c r="I970" t="str">
        <f t="shared" si="47"/>
        <v>high</v>
      </c>
    </row>
    <row r="971" spans="1:9" x14ac:dyDescent="0.25">
      <c r="A971">
        <v>43</v>
      </c>
      <c r="B971" t="str">
        <f t="shared" si="45"/>
        <v>adult</v>
      </c>
      <c r="C971" s="1" t="s">
        <v>6</v>
      </c>
      <c r="D971" s="1" t="s">
        <v>186</v>
      </c>
      <c r="E971" s="1" t="s">
        <v>190</v>
      </c>
      <c r="F971">
        <v>20</v>
      </c>
      <c r="G971" t="str">
        <f t="shared" si="46"/>
        <v>higher</v>
      </c>
      <c r="H971" s="2">
        <v>167924</v>
      </c>
      <c r="I971" t="str">
        <f t="shared" si="47"/>
        <v>high</v>
      </c>
    </row>
    <row r="972" spans="1:9" x14ac:dyDescent="0.25">
      <c r="A972">
        <v>33</v>
      </c>
      <c r="B972" t="str">
        <f t="shared" si="45"/>
        <v>adult</v>
      </c>
      <c r="C972" s="1" t="s">
        <v>9</v>
      </c>
      <c r="D972" s="1" t="s">
        <v>186</v>
      </c>
      <c r="E972" s="1" t="s">
        <v>189</v>
      </c>
      <c r="F972">
        <v>10</v>
      </c>
      <c r="G972" t="str">
        <f t="shared" si="46"/>
        <v>lower</v>
      </c>
      <c r="H972" s="2">
        <v>113334</v>
      </c>
      <c r="I972" t="str">
        <f t="shared" si="47"/>
        <v>high</v>
      </c>
    </row>
    <row r="973" spans="1:9" x14ac:dyDescent="0.25">
      <c r="A973">
        <v>52</v>
      </c>
      <c r="B973" t="str">
        <f t="shared" si="45"/>
        <v>adult</v>
      </c>
      <c r="C973" s="1" t="s">
        <v>9</v>
      </c>
      <c r="D973" s="1" t="s">
        <v>12</v>
      </c>
      <c r="E973" s="1" t="s">
        <v>187</v>
      </c>
      <c r="F973">
        <v>29</v>
      </c>
      <c r="G973" t="str">
        <f t="shared" si="46"/>
        <v>higher</v>
      </c>
      <c r="H973" s="2">
        <v>194778</v>
      </c>
      <c r="I973" t="str">
        <f t="shared" si="47"/>
        <v>high</v>
      </c>
    </row>
    <row r="974" spans="1:9" x14ac:dyDescent="0.25">
      <c r="A974">
        <v>28</v>
      </c>
      <c r="B974" t="str">
        <f t="shared" si="45"/>
        <v>adolescentt</v>
      </c>
      <c r="C974" s="1" t="s">
        <v>6</v>
      </c>
      <c r="D974" s="1" t="s">
        <v>185</v>
      </c>
      <c r="E974" s="1" t="s">
        <v>190</v>
      </c>
      <c r="F974">
        <v>4</v>
      </c>
      <c r="G974" t="str">
        <f t="shared" si="46"/>
        <v>lower</v>
      </c>
      <c r="H974" s="2">
        <v>77606</v>
      </c>
      <c r="I974" t="str">
        <f t="shared" si="47"/>
        <v>low</v>
      </c>
    </row>
    <row r="975" spans="1:9" x14ac:dyDescent="0.25">
      <c r="A975">
        <v>36</v>
      </c>
      <c r="B975" t="str">
        <f t="shared" si="45"/>
        <v>adult</v>
      </c>
      <c r="C975" s="1" t="s">
        <v>9</v>
      </c>
      <c r="D975" s="1" t="s">
        <v>186</v>
      </c>
      <c r="E975" s="1" t="s">
        <v>78</v>
      </c>
      <c r="F975">
        <v>13</v>
      </c>
      <c r="G975" t="str">
        <f t="shared" si="46"/>
        <v>lower</v>
      </c>
      <c r="H975" s="2">
        <v>140010</v>
      </c>
      <c r="I975" t="str">
        <f t="shared" si="47"/>
        <v>high</v>
      </c>
    </row>
    <row r="976" spans="1:9" x14ac:dyDescent="0.25">
      <c r="A976">
        <v>43</v>
      </c>
      <c r="B976" t="str">
        <f t="shared" si="45"/>
        <v>adult</v>
      </c>
      <c r="C976" s="1" t="s">
        <v>6</v>
      </c>
      <c r="D976" s="1" t="s">
        <v>185</v>
      </c>
      <c r="E976" s="1" t="s">
        <v>189</v>
      </c>
      <c r="F976">
        <v>20</v>
      </c>
      <c r="G976" t="str">
        <f t="shared" si="46"/>
        <v>higher</v>
      </c>
      <c r="H976" s="2">
        <v>142421</v>
      </c>
      <c r="I976" t="str">
        <f t="shared" si="47"/>
        <v>high</v>
      </c>
    </row>
    <row r="977" spans="1:9" x14ac:dyDescent="0.25">
      <c r="A977">
        <v>50</v>
      </c>
      <c r="B977" t="str">
        <f t="shared" si="45"/>
        <v>adult</v>
      </c>
      <c r="C977" s="1" t="s">
        <v>9</v>
      </c>
      <c r="D977" s="1" t="s">
        <v>186</v>
      </c>
      <c r="E977" s="1" t="s">
        <v>190</v>
      </c>
      <c r="F977">
        <v>24</v>
      </c>
      <c r="G977" t="str">
        <f t="shared" si="46"/>
        <v>higher</v>
      </c>
      <c r="H977" s="2">
        <v>192756</v>
      </c>
      <c r="I977" t="str">
        <f t="shared" si="47"/>
        <v>high</v>
      </c>
    </row>
    <row r="978" spans="1:9" x14ac:dyDescent="0.25">
      <c r="A978">
        <v>24</v>
      </c>
      <c r="B978" t="str">
        <f t="shared" si="45"/>
        <v>adolescentt</v>
      </c>
      <c r="C978" s="1" t="s">
        <v>6</v>
      </c>
      <c r="D978" s="1" t="s">
        <v>12</v>
      </c>
      <c r="E978" s="1" t="s">
        <v>187</v>
      </c>
      <c r="F978">
        <v>1</v>
      </c>
      <c r="G978" t="str">
        <f t="shared" si="46"/>
        <v>lower</v>
      </c>
      <c r="H978" s="2">
        <v>106686</v>
      </c>
      <c r="I978" t="str">
        <f t="shared" si="47"/>
        <v>high</v>
      </c>
    </row>
    <row r="979" spans="1:9" x14ac:dyDescent="0.25">
      <c r="A979">
        <v>52</v>
      </c>
      <c r="B979" t="str">
        <f t="shared" si="45"/>
        <v>adult</v>
      </c>
      <c r="C979" s="1" t="s">
        <v>6</v>
      </c>
      <c r="D979" s="1" t="s">
        <v>186</v>
      </c>
      <c r="E979" s="1" t="s">
        <v>78</v>
      </c>
      <c r="F979">
        <v>27</v>
      </c>
      <c r="G979" t="str">
        <f t="shared" si="46"/>
        <v>higher</v>
      </c>
      <c r="H979" s="2">
        <v>186794</v>
      </c>
      <c r="I979" t="str">
        <f t="shared" si="47"/>
        <v>high</v>
      </c>
    </row>
    <row r="980" spans="1:9" x14ac:dyDescent="0.25">
      <c r="A980">
        <v>46</v>
      </c>
      <c r="B980" t="str">
        <f t="shared" si="45"/>
        <v>adult</v>
      </c>
      <c r="C980" s="1" t="s">
        <v>9</v>
      </c>
      <c r="D980" s="1" t="s">
        <v>185</v>
      </c>
      <c r="E980" s="1" t="s">
        <v>188</v>
      </c>
      <c r="F980">
        <v>19</v>
      </c>
      <c r="G980" t="str">
        <f t="shared" si="46"/>
        <v>lower</v>
      </c>
      <c r="H980" s="2">
        <v>150729</v>
      </c>
      <c r="I980" t="str">
        <f t="shared" si="47"/>
        <v>high</v>
      </c>
    </row>
    <row r="981" spans="1:9" x14ac:dyDescent="0.25">
      <c r="A981">
        <v>38</v>
      </c>
      <c r="B981" t="str">
        <f t="shared" si="45"/>
        <v>adult</v>
      </c>
      <c r="C981" s="1" t="s">
        <v>6</v>
      </c>
      <c r="D981" s="1" t="s">
        <v>186</v>
      </c>
      <c r="E981" s="1" t="s">
        <v>190</v>
      </c>
      <c r="F981">
        <v>15</v>
      </c>
      <c r="G981" t="str">
        <f t="shared" si="46"/>
        <v>lower</v>
      </c>
      <c r="H981" s="2">
        <v>171652</v>
      </c>
      <c r="I981" t="str">
        <f t="shared" si="47"/>
        <v>high</v>
      </c>
    </row>
    <row r="982" spans="1:9" x14ac:dyDescent="0.25">
      <c r="A982">
        <v>29</v>
      </c>
      <c r="B982" t="str">
        <f t="shared" si="45"/>
        <v>adolescentt</v>
      </c>
      <c r="C982" s="1" t="s">
        <v>6</v>
      </c>
      <c r="D982" s="1" t="s">
        <v>185</v>
      </c>
      <c r="E982" s="1" t="s">
        <v>189</v>
      </c>
      <c r="F982">
        <v>6</v>
      </c>
      <c r="G982" t="str">
        <f t="shared" si="46"/>
        <v>lower</v>
      </c>
      <c r="H982" s="2">
        <v>88552</v>
      </c>
      <c r="I982" t="str">
        <f t="shared" si="47"/>
        <v>low</v>
      </c>
    </row>
    <row r="983" spans="1:9" x14ac:dyDescent="0.25">
      <c r="A983">
        <v>33</v>
      </c>
      <c r="B983" t="str">
        <f t="shared" si="45"/>
        <v>adult</v>
      </c>
      <c r="C983" s="1" t="s">
        <v>9</v>
      </c>
      <c r="D983" s="1" t="s">
        <v>186</v>
      </c>
      <c r="E983" s="1" t="s">
        <v>191</v>
      </c>
      <c r="F983">
        <v>9</v>
      </c>
      <c r="G983" t="str">
        <f t="shared" si="46"/>
        <v>lower</v>
      </c>
      <c r="H983" s="2">
        <v>119918</v>
      </c>
      <c r="I983" t="str">
        <f t="shared" si="47"/>
        <v>high</v>
      </c>
    </row>
    <row r="984" spans="1:9" x14ac:dyDescent="0.25">
      <c r="A984">
        <v>47</v>
      </c>
      <c r="B984" t="str">
        <f t="shared" si="45"/>
        <v>adult</v>
      </c>
      <c r="C984" s="1" t="s">
        <v>6</v>
      </c>
      <c r="D984" s="1" t="s">
        <v>12</v>
      </c>
      <c r="E984" s="1" t="s">
        <v>187</v>
      </c>
      <c r="F984">
        <v>21</v>
      </c>
      <c r="G984" t="str">
        <f t="shared" si="46"/>
        <v>higher</v>
      </c>
      <c r="H984" s="2">
        <v>174985</v>
      </c>
      <c r="I984" t="str">
        <f t="shared" si="47"/>
        <v>high</v>
      </c>
    </row>
    <row r="985" spans="1:9" x14ac:dyDescent="0.25">
      <c r="A985">
        <v>45</v>
      </c>
      <c r="B985" t="str">
        <f t="shared" si="45"/>
        <v>adult</v>
      </c>
      <c r="C985" s="1" t="s">
        <v>9</v>
      </c>
      <c r="D985" s="1" t="s">
        <v>186</v>
      </c>
      <c r="E985" s="1" t="s">
        <v>78</v>
      </c>
      <c r="F985">
        <v>23</v>
      </c>
      <c r="G985" t="str">
        <f t="shared" si="46"/>
        <v>higher</v>
      </c>
      <c r="H985" s="2">
        <v>174336</v>
      </c>
      <c r="I985" t="str">
        <f t="shared" si="47"/>
        <v>high</v>
      </c>
    </row>
    <row r="986" spans="1:9" x14ac:dyDescent="0.25">
      <c r="A986">
        <v>28</v>
      </c>
      <c r="B986" t="str">
        <f t="shared" si="45"/>
        <v>adolescentt</v>
      </c>
      <c r="C986" s="1" t="s">
        <v>6</v>
      </c>
      <c r="D986" s="1" t="s">
        <v>185</v>
      </c>
      <c r="E986" s="1" t="s">
        <v>188</v>
      </c>
      <c r="F986">
        <v>4</v>
      </c>
      <c r="G986" t="str">
        <f t="shared" si="46"/>
        <v>lower</v>
      </c>
      <c r="H986" s="2">
        <v>72389</v>
      </c>
      <c r="I986" t="str">
        <f t="shared" si="47"/>
        <v>low</v>
      </c>
    </row>
    <row r="987" spans="1:9" x14ac:dyDescent="0.25">
      <c r="A987">
        <v>42</v>
      </c>
      <c r="B987" t="str">
        <f t="shared" si="45"/>
        <v>adult</v>
      </c>
      <c r="C987" s="1" t="s">
        <v>9</v>
      </c>
      <c r="D987" s="1" t="s">
        <v>186</v>
      </c>
      <c r="E987" s="1" t="s">
        <v>190</v>
      </c>
      <c r="F987">
        <v>14</v>
      </c>
      <c r="G987" t="str">
        <f t="shared" si="46"/>
        <v>lower</v>
      </c>
      <c r="H987" s="2">
        <v>163978</v>
      </c>
      <c r="I987" t="str">
        <f t="shared" si="47"/>
        <v>high</v>
      </c>
    </row>
    <row r="988" spans="1:9" x14ac:dyDescent="0.25">
      <c r="A988">
        <v>46</v>
      </c>
      <c r="B988" t="str">
        <f t="shared" si="45"/>
        <v>adult</v>
      </c>
      <c r="C988" s="1" t="s">
        <v>6</v>
      </c>
      <c r="D988" s="1" t="s">
        <v>185</v>
      </c>
      <c r="E988" s="1" t="s">
        <v>189</v>
      </c>
      <c r="F988">
        <v>25</v>
      </c>
      <c r="G988" t="str">
        <f t="shared" si="46"/>
        <v>higher</v>
      </c>
      <c r="H988" s="2">
        <v>166958</v>
      </c>
      <c r="I988" t="str">
        <f t="shared" si="47"/>
        <v>high</v>
      </c>
    </row>
    <row r="989" spans="1:9" x14ac:dyDescent="0.25">
      <c r="A989">
        <v>38</v>
      </c>
      <c r="B989" t="str">
        <f t="shared" si="45"/>
        <v>adult</v>
      </c>
      <c r="C989" s="1" t="s">
        <v>9</v>
      </c>
      <c r="D989" s="1" t="s">
        <v>12</v>
      </c>
      <c r="E989" s="1" t="s">
        <v>187</v>
      </c>
      <c r="F989">
        <v>15</v>
      </c>
      <c r="G989" t="str">
        <f t="shared" si="46"/>
        <v>lower</v>
      </c>
      <c r="H989" s="2">
        <v>145052</v>
      </c>
      <c r="I989" t="str">
        <f t="shared" si="47"/>
        <v>high</v>
      </c>
    </row>
    <row r="990" spans="1:9" x14ac:dyDescent="0.25">
      <c r="A990">
        <v>54</v>
      </c>
      <c r="B990" t="str">
        <f t="shared" si="45"/>
        <v>adult</v>
      </c>
      <c r="C990" s="1" t="s">
        <v>6</v>
      </c>
      <c r="D990" s="1" t="s">
        <v>186</v>
      </c>
      <c r="E990" s="1" t="s">
        <v>78</v>
      </c>
      <c r="F990">
        <v>32</v>
      </c>
      <c r="G990" t="str">
        <f t="shared" si="46"/>
        <v>higher</v>
      </c>
      <c r="H990" s="2">
        <v>195270</v>
      </c>
      <c r="I990" t="str">
        <f t="shared" si="47"/>
        <v>high</v>
      </c>
    </row>
    <row r="991" spans="1:9" x14ac:dyDescent="0.25">
      <c r="A991">
        <v>33</v>
      </c>
      <c r="B991" t="str">
        <f t="shared" si="45"/>
        <v>adult</v>
      </c>
      <c r="C991" s="1" t="s">
        <v>9</v>
      </c>
      <c r="D991" s="1" t="s">
        <v>186</v>
      </c>
      <c r="E991" s="1" t="s">
        <v>190</v>
      </c>
      <c r="F991">
        <v>8</v>
      </c>
      <c r="G991" t="str">
        <f t="shared" si="46"/>
        <v>lower</v>
      </c>
      <c r="H991" s="2">
        <v>122970</v>
      </c>
      <c r="I991" t="str">
        <f t="shared" si="47"/>
        <v>high</v>
      </c>
    </row>
    <row r="992" spans="1:9" x14ac:dyDescent="0.25">
      <c r="A992">
        <v>27</v>
      </c>
      <c r="B992" t="str">
        <f t="shared" si="45"/>
        <v>adolescentt</v>
      </c>
      <c r="C992" s="1" t="s">
        <v>6</v>
      </c>
      <c r="D992" s="1" t="s">
        <v>196</v>
      </c>
      <c r="E992" s="1" t="s">
        <v>188</v>
      </c>
      <c r="F992">
        <v>4</v>
      </c>
      <c r="G992" t="str">
        <f t="shared" si="46"/>
        <v>lower</v>
      </c>
      <c r="H992" s="2">
        <v>80247</v>
      </c>
      <c r="I992" t="str">
        <f t="shared" si="47"/>
        <v>low</v>
      </c>
    </row>
    <row r="993" spans="1:9" x14ac:dyDescent="0.25">
      <c r="A993">
        <v>50</v>
      </c>
      <c r="B993" t="str">
        <f t="shared" si="45"/>
        <v>adult</v>
      </c>
      <c r="C993" s="1" t="s">
        <v>9</v>
      </c>
      <c r="D993" s="1" t="s">
        <v>185</v>
      </c>
      <c r="E993" s="1" t="s">
        <v>189</v>
      </c>
      <c r="F993">
        <v>25</v>
      </c>
      <c r="G993" t="str">
        <f t="shared" si="46"/>
        <v>higher</v>
      </c>
      <c r="H993" s="2">
        <v>177862</v>
      </c>
      <c r="I993" t="str">
        <f t="shared" si="47"/>
        <v>high</v>
      </c>
    </row>
    <row r="994" spans="1:9" x14ac:dyDescent="0.25">
      <c r="A994">
        <v>26</v>
      </c>
      <c r="B994" t="str">
        <f t="shared" si="45"/>
        <v>adolescentt</v>
      </c>
      <c r="C994" s="1" t="s">
        <v>6</v>
      </c>
      <c r="D994" s="1" t="s">
        <v>186</v>
      </c>
      <c r="E994" s="1" t="s">
        <v>190</v>
      </c>
      <c r="F994">
        <v>4</v>
      </c>
      <c r="G994" t="str">
        <f t="shared" si="46"/>
        <v>lower</v>
      </c>
      <c r="H994" s="2">
        <v>91062</v>
      </c>
      <c r="I994" t="str">
        <f t="shared" si="47"/>
        <v>low</v>
      </c>
    </row>
    <row r="995" spans="1:9" x14ac:dyDescent="0.25">
      <c r="A995">
        <v>31</v>
      </c>
      <c r="B995" t="str">
        <f t="shared" si="45"/>
        <v>adult</v>
      </c>
      <c r="C995" s="1" t="s">
        <v>9</v>
      </c>
      <c r="D995" s="1" t="s">
        <v>186</v>
      </c>
      <c r="E995" s="1" t="s">
        <v>78</v>
      </c>
      <c r="F995">
        <v>6</v>
      </c>
      <c r="G995" t="str">
        <f t="shared" si="46"/>
        <v>lower</v>
      </c>
      <c r="H995" s="2">
        <v>114290</v>
      </c>
      <c r="I995" t="str">
        <f t="shared" si="47"/>
        <v>high</v>
      </c>
    </row>
    <row r="996" spans="1:9" x14ac:dyDescent="0.25">
      <c r="A996">
        <v>35</v>
      </c>
      <c r="B996" t="str">
        <f t="shared" si="45"/>
        <v>adult</v>
      </c>
      <c r="C996" s="1" t="s">
        <v>6</v>
      </c>
      <c r="D996" s="1" t="s">
        <v>185</v>
      </c>
      <c r="E996" s="1" t="s">
        <v>191</v>
      </c>
      <c r="F996">
        <v>10</v>
      </c>
      <c r="G996" t="str">
        <f t="shared" si="46"/>
        <v>lower</v>
      </c>
      <c r="H996" s="2">
        <v>128999</v>
      </c>
      <c r="I996" t="str">
        <f t="shared" si="47"/>
        <v>high</v>
      </c>
    </row>
    <row r="997" spans="1:9" x14ac:dyDescent="0.25">
      <c r="A997">
        <v>44</v>
      </c>
      <c r="B997" t="str">
        <f t="shared" si="45"/>
        <v>adult</v>
      </c>
      <c r="C997" s="1" t="s">
        <v>9</v>
      </c>
      <c r="D997" s="1" t="s">
        <v>12</v>
      </c>
      <c r="E997" s="1" t="s">
        <v>187</v>
      </c>
      <c r="F997">
        <v>18</v>
      </c>
      <c r="G997" t="str">
        <f t="shared" si="46"/>
        <v>lower</v>
      </c>
      <c r="H997" s="2">
        <v>162454</v>
      </c>
      <c r="I997" t="str">
        <f t="shared" si="47"/>
        <v>high</v>
      </c>
    </row>
    <row r="998" spans="1:9" x14ac:dyDescent="0.25">
      <c r="A998">
        <v>32</v>
      </c>
      <c r="B998" t="str">
        <f t="shared" si="45"/>
        <v>adult</v>
      </c>
      <c r="C998" s="1" t="s">
        <v>6</v>
      </c>
      <c r="D998" s="1" t="s">
        <v>186</v>
      </c>
      <c r="E998" s="1" t="s">
        <v>189</v>
      </c>
      <c r="F998">
        <v>8</v>
      </c>
      <c r="G998" t="str">
        <f t="shared" si="46"/>
        <v>lower</v>
      </c>
      <c r="H998" s="2">
        <v>122354</v>
      </c>
      <c r="I998" t="str">
        <f t="shared" si="47"/>
        <v>high</v>
      </c>
    </row>
    <row r="999" spans="1:9" x14ac:dyDescent="0.25">
      <c r="A999">
        <v>54</v>
      </c>
      <c r="B999" t="str">
        <f t="shared" si="45"/>
        <v>adult</v>
      </c>
      <c r="C999" s="1" t="s">
        <v>6</v>
      </c>
      <c r="D999" s="1" t="s">
        <v>185</v>
      </c>
      <c r="E999" s="1" t="s">
        <v>190</v>
      </c>
      <c r="F999">
        <v>25</v>
      </c>
      <c r="G999" t="str">
        <f t="shared" si="46"/>
        <v>higher</v>
      </c>
      <c r="H999" s="2">
        <v>179756</v>
      </c>
      <c r="I999" t="str">
        <f t="shared" si="47"/>
        <v>high</v>
      </c>
    </row>
    <row r="1000" spans="1:9" x14ac:dyDescent="0.25">
      <c r="A1000">
        <v>26</v>
      </c>
      <c r="B1000" t="str">
        <f t="shared" si="45"/>
        <v>adolescentt</v>
      </c>
      <c r="C1000" s="1" t="s">
        <v>9</v>
      </c>
      <c r="D1000" s="1" t="s">
        <v>186</v>
      </c>
      <c r="E1000" s="1" t="s">
        <v>191</v>
      </c>
      <c r="F1000">
        <v>3</v>
      </c>
      <c r="G1000" t="str">
        <f t="shared" si="46"/>
        <v>lower</v>
      </c>
      <c r="H1000" s="2">
        <v>73218</v>
      </c>
      <c r="I1000" t="str">
        <f t="shared" si="47"/>
        <v>low</v>
      </c>
    </row>
    <row r="1001" spans="1:9" x14ac:dyDescent="0.25">
      <c r="A1001">
        <v>48</v>
      </c>
      <c r="B1001" t="str">
        <f t="shared" si="45"/>
        <v>adult</v>
      </c>
      <c r="C1001" s="1" t="s">
        <v>9</v>
      </c>
      <c r="D1001" s="1" t="s">
        <v>186</v>
      </c>
      <c r="E1001" s="1" t="s">
        <v>78</v>
      </c>
      <c r="F1001">
        <v>24</v>
      </c>
      <c r="G1001" t="str">
        <f t="shared" si="46"/>
        <v>higher</v>
      </c>
      <c r="H1001" s="2">
        <v>184480</v>
      </c>
      <c r="I1001" t="str">
        <f t="shared" si="47"/>
        <v>high</v>
      </c>
    </row>
    <row r="1002" spans="1:9" x14ac:dyDescent="0.25">
      <c r="A1002">
        <v>38</v>
      </c>
      <c r="B1002" t="str">
        <f t="shared" si="45"/>
        <v>adult</v>
      </c>
      <c r="C1002" s="1" t="s">
        <v>6</v>
      </c>
      <c r="D1002" s="1" t="s">
        <v>185</v>
      </c>
      <c r="E1002" s="1" t="s">
        <v>188</v>
      </c>
      <c r="F1002">
        <v>12</v>
      </c>
      <c r="G1002" t="str">
        <f t="shared" si="46"/>
        <v>lower</v>
      </c>
      <c r="H1002" s="2">
        <v>132442</v>
      </c>
      <c r="I1002" t="str">
        <f t="shared" si="47"/>
        <v>high</v>
      </c>
    </row>
    <row r="1003" spans="1:9" x14ac:dyDescent="0.25">
      <c r="A1003">
        <v>30</v>
      </c>
      <c r="B1003" t="str">
        <f t="shared" si="45"/>
        <v>adult</v>
      </c>
      <c r="C1003" s="1" t="s">
        <v>9</v>
      </c>
      <c r="D1003" s="1" t="s">
        <v>186</v>
      </c>
      <c r="E1003" s="1" t="s">
        <v>190</v>
      </c>
      <c r="F1003">
        <v>5</v>
      </c>
      <c r="G1003" t="str">
        <f t="shared" si="46"/>
        <v>lower</v>
      </c>
      <c r="H1003" s="2">
        <v>102828</v>
      </c>
      <c r="I1003" t="str">
        <f t="shared" si="47"/>
        <v>high</v>
      </c>
    </row>
    <row r="1004" spans="1:9" x14ac:dyDescent="0.25">
      <c r="A1004">
        <v>40</v>
      </c>
      <c r="B1004" t="str">
        <f t="shared" si="45"/>
        <v>adult</v>
      </c>
      <c r="C1004" s="1" t="s">
        <v>6</v>
      </c>
      <c r="D1004" s="1" t="s">
        <v>186</v>
      </c>
      <c r="E1004" s="1" t="s">
        <v>187</v>
      </c>
      <c r="F1004">
        <v>16</v>
      </c>
      <c r="G1004" t="str">
        <f t="shared" si="46"/>
        <v>lower</v>
      </c>
      <c r="H1004" s="2">
        <v>150301</v>
      </c>
      <c r="I1004" t="str">
        <f t="shared" si="47"/>
        <v>high</v>
      </c>
    </row>
    <row r="1005" spans="1:9" x14ac:dyDescent="0.25">
      <c r="A1005">
        <v>45</v>
      </c>
      <c r="B1005" t="str">
        <f t="shared" si="45"/>
        <v>adult</v>
      </c>
      <c r="C1005" s="1" t="s">
        <v>9</v>
      </c>
      <c r="D1005" s="1" t="s">
        <v>185</v>
      </c>
      <c r="E1005" s="1" t="s">
        <v>189</v>
      </c>
      <c r="F1005">
        <v>22</v>
      </c>
      <c r="G1005" t="str">
        <f t="shared" si="46"/>
        <v>higher</v>
      </c>
      <c r="H1005" s="2">
        <v>171468</v>
      </c>
      <c r="I1005" t="str">
        <f t="shared" si="47"/>
        <v>high</v>
      </c>
    </row>
    <row r="1006" spans="1:9" x14ac:dyDescent="0.25">
      <c r="A1006">
        <v>36</v>
      </c>
      <c r="B1006" t="str">
        <f t="shared" si="45"/>
        <v>adult</v>
      </c>
      <c r="C1006" s="1" t="s">
        <v>6</v>
      </c>
      <c r="D1006" s="1" t="s">
        <v>186</v>
      </c>
      <c r="E1006" s="1" t="s">
        <v>190</v>
      </c>
      <c r="F1006">
        <v>13</v>
      </c>
      <c r="G1006" t="str">
        <f t="shared" si="46"/>
        <v>lower</v>
      </c>
      <c r="H1006" s="2">
        <v>147326</v>
      </c>
      <c r="I1006" t="str">
        <f t="shared" si="47"/>
        <v>high</v>
      </c>
    </row>
    <row r="1007" spans="1:9" x14ac:dyDescent="0.25">
      <c r="A1007">
        <v>52</v>
      </c>
      <c r="B1007" t="str">
        <f t="shared" si="45"/>
        <v>adult</v>
      </c>
      <c r="C1007" s="1" t="s">
        <v>6</v>
      </c>
      <c r="D1007" s="1" t="s">
        <v>12</v>
      </c>
      <c r="E1007" s="1" t="s">
        <v>187</v>
      </c>
      <c r="F1007">
        <v>26</v>
      </c>
      <c r="G1007" t="str">
        <f t="shared" si="46"/>
        <v>higher</v>
      </c>
      <c r="H1007" s="2">
        <v>185982</v>
      </c>
      <c r="I1007" t="str">
        <f t="shared" si="47"/>
        <v>high</v>
      </c>
    </row>
    <row r="1008" spans="1:9" x14ac:dyDescent="0.25">
      <c r="A1008">
        <v>31</v>
      </c>
      <c r="B1008" t="str">
        <f t="shared" si="45"/>
        <v>adult</v>
      </c>
      <c r="C1008" s="1" t="s">
        <v>9</v>
      </c>
      <c r="D1008" s="1" t="s">
        <v>185</v>
      </c>
      <c r="E1008" s="1" t="s">
        <v>78</v>
      </c>
      <c r="F1008">
        <v>7</v>
      </c>
      <c r="G1008" t="str">
        <f t="shared" si="46"/>
        <v>lower</v>
      </c>
      <c r="H1008" s="2">
        <v>108267</v>
      </c>
      <c r="I1008" t="str">
        <f t="shared" si="47"/>
        <v>high</v>
      </c>
    </row>
    <row r="1009" spans="1:9" x14ac:dyDescent="0.25">
      <c r="A1009">
        <v>26</v>
      </c>
      <c r="B1009" t="str">
        <f t="shared" si="45"/>
        <v>adolescentt</v>
      </c>
      <c r="C1009" s="1" t="s">
        <v>6</v>
      </c>
      <c r="D1009" s="1" t="s">
        <v>186</v>
      </c>
      <c r="E1009" s="1" t="s">
        <v>190</v>
      </c>
      <c r="F1009">
        <v>4</v>
      </c>
      <c r="G1009" t="str">
        <f t="shared" si="46"/>
        <v>lower</v>
      </c>
      <c r="H1009" s="2">
        <v>91397</v>
      </c>
      <c r="I1009" t="str">
        <f t="shared" si="47"/>
        <v>low</v>
      </c>
    </row>
    <row r="1010" spans="1:9" x14ac:dyDescent="0.25">
      <c r="A1010">
        <v>30</v>
      </c>
      <c r="B1010" t="str">
        <f t="shared" si="45"/>
        <v>adult</v>
      </c>
      <c r="C1010" s="1" t="s">
        <v>9</v>
      </c>
      <c r="D1010" s="1" t="s">
        <v>186</v>
      </c>
      <c r="E1010" s="1" t="s">
        <v>189</v>
      </c>
      <c r="F1010">
        <v>5</v>
      </c>
      <c r="G1010" t="str">
        <f t="shared" si="46"/>
        <v>lower</v>
      </c>
      <c r="H1010" s="2">
        <v>100867</v>
      </c>
      <c r="I1010" t="str">
        <f t="shared" si="47"/>
        <v>high</v>
      </c>
    </row>
    <row r="1011" spans="1:9" x14ac:dyDescent="0.25">
      <c r="A1011">
        <v>24</v>
      </c>
      <c r="B1011" t="str">
        <f t="shared" si="45"/>
        <v>adolescentt</v>
      </c>
      <c r="C1011" s="1" t="s">
        <v>6</v>
      </c>
      <c r="D1011" s="1" t="s">
        <v>185</v>
      </c>
      <c r="E1011" s="1" t="s">
        <v>188</v>
      </c>
      <c r="F1011">
        <v>2</v>
      </c>
      <c r="G1011" t="str">
        <f t="shared" si="46"/>
        <v>lower</v>
      </c>
      <c r="H1011" s="2">
        <v>64182</v>
      </c>
      <c r="I1011" t="str">
        <f t="shared" si="47"/>
        <v>low</v>
      </c>
    </row>
    <row r="1012" spans="1:9" x14ac:dyDescent="0.25">
      <c r="A1012">
        <v>45</v>
      </c>
      <c r="B1012" t="str">
        <f t="shared" si="45"/>
        <v>adult</v>
      </c>
      <c r="C1012" s="1" t="s">
        <v>6</v>
      </c>
      <c r="D1012" s="1" t="s">
        <v>186</v>
      </c>
      <c r="E1012" s="1" t="s">
        <v>78</v>
      </c>
      <c r="F1012">
        <v>22</v>
      </c>
      <c r="G1012" t="str">
        <f t="shared" si="46"/>
        <v>higher</v>
      </c>
      <c r="H1012" s="2">
        <v>182506</v>
      </c>
      <c r="I1012" t="str">
        <f t="shared" si="47"/>
        <v>high</v>
      </c>
    </row>
    <row r="1013" spans="1:9" x14ac:dyDescent="0.25">
      <c r="A1013">
        <v>33</v>
      </c>
      <c r="B1013" t="str">
        <f t="shared" si="45"/>
        <v>adult</v>
      </c>
      <c r="C1013" s="1" t="s">
        <v>9</v>
      </c>
      <c r="D1013" s="1" t="s">
        <v>186</v>
      </c>
      <c r="E1013" s="1" t="s">
        <v>190</v>
      </c>
      <c r="F1013">
        <v>9</v>
      </c>
      <c r="G1013" t="str">
        <f t="shared" si="46"/>
        <v>lower</v>
      </c>
      <c r="H1013" s="2">
        <v>136986</v>
      </c>
      <c r="I1013" t="str">
        <f t="shared" si="47"/>
        <v>high</v>
      </c>
    </row>
    <row r="1014" spans="1:9" x14ac:dyDescent="0.25">
      <c r="A1014">
        <v>38</v>
      </c>
      <c r="B1014" t="str">
        <f t="shared" si="45"/>
        <v>adult</v>
      </c>
      <c r="C1014" s="1" t="s">
        <v>6</v>
      </c>
      <c r="D1014" s="1" t="s">
        <v>185</v>
      </c>
      <c r="E1014" s="1" t="s">
        <v>191</v>
      </c>
      <c r="F1014">
        <v>11</v>
      </c>
      <c r="G1014" t="str">
        <f t="shared" si="46"/>
        <v>lower</v>
      </c>
      <c r="H1014" s="2">
        <v>136662</v>
      </c>
      <c r="I1014" t="str">
        <f t="shared" si="47"/>
        <v>high</v>
      </c>
    </row>
    <row r="1015" spans="1:9" x14ac:dyDescent="0.25">
      <c r="A1015">
        <v>54</v>
      </c>
      <c r="B1015" t="str">
        <f t="shared" si="45"/>
        <v>adult</v>
      </c>
      <c r="C1015" s="1" t="s">
        <v>9</v>
      </c>
      <c r="D1015" s="1" t="s">
        <v>12</v>
      </c>
      <c r="E1015" s="1" t="s">
        <v>187</v>
      </c>
      <c r="F1015">
        <v>32</v>
      </c>
      <c r="G1015" t="str">
        <f t="shared" si="46"/>
        <v>higher</v>
      </c>
      <c r="H1015" s="2">
        <v>191510</v>
      </c>
      <c r="I1015" t="str">
        <f t="shared" si="47"/>
        <v>high</v>
      </c>
    </row>
    <row r="1016" spans="1:9" x14ac:dyDescent="0.25">
      <c r="A1016">
        <v>42</v>
      </c>
      <c r="B1016" t="str">
        <f t="shared" si="45"/>
        <v>adult</v>
      </c>
      <c r="C1016" s="1" t="s">
        <v>6</v>
      </c>
      <c r="D1016" s="1" t="s">
        <v>186</v>
      </c>
      <c r="E1016" s="1" t="s">
        <v>190</v>
      </c>
      <c r="F1016">
        <v>19</v>
      </c>
      <c r="G1016" t="str">
        <f t="shared" si="46"/>
        <v>lower</v>
      </c>
      <c r="H1016" s="2">
        <v>177347</v>
      </c>
      <c r="I1016" t="str">
        <f t="shared" si="47"/>
        <v>high</v>
      </c>
    </row>
    <row r="1017" spans="1:9" x14ac:dyDescent="0.25">
      <c r="A1017">
        <v>28</v>
      </c>
      <c r="B1017" t="str">
        <f t="shared" si="45"/>
        <v>adolescentt</v>
      </c>
      <c r="C1017" s="1" t="s">
        <v>9</v>
      </c>
      <c r="D1017" s="1" t="s">
        <v>185</v>
      </c>
      <c r="E1017" s="1" t="s">
        <v>189</v>
      </c>
      <c r="F1017">
        <v>3</v>
      </c>
      <c r="G1017" t="str">
        <f t="shared" si="46"/>
        <v>lower</v>
      </c>
      <c r="H1017" s="2">
        <v>70397</v>
      </c>
      <c r="I1017" t="str">
        <f t="shared" si="47"/>
        <v>low</v>
      </c>
    </row>
    <row r="1018" spans="1:9" x14ac:dyDescent="0.25">
      <c r="A1018">
        <v>34</v>
      </c>
      <c r="B1018" t="str">
        <f t="shared" si="45"/>
        <v>adult</v>
      </c>
      <c r="C1018" s="1" t="s">
        <v>6</v>
      </c>
      <c r="D1018" s="1" t="s">
        <v>186</v>
      </c>
      <c r="E1018" s="1" t="s">
        <v>187</v>
      </c>
      <c r="F1018">
        <v>9</v>
      </c>
      <c r="G1018" t="str">
        <f t="shared" si="46"/>
        <v>lower</v>
      </c>
      <c r="H1018" s="2">
        <v>146075</v>
      </c>
      <c r="I1018" t="str">
        <f t="shared" si="47"/>
        <v>high</v>
      </c>
    </row>
    <row r="1019" spans="1:9" x14ac:dyDescent="0.25">
      <c r="A1019">
        <v>46</v>
      </c>
      <c r="B1019" t="str">
        <f t="shared" si="45"/>
        <v>adult</v>
      </c>
      <c r="C1019" s="1" t="s">
        <v>9</v>
      </c>
      <c r="D1019" s="1" t="s">
        <v>185</v>
      </c>
      <c r="E1019" s="1" t="s">
        <v>188</v>
      </c>
      <c r="F1019">
        <v>18</v>
      </c>
      <c r="G1019" t="str">
        <f t="shared" si="46"/>
        <v>lower</v>
      </c>
      <c r="H1019" s="2">
        <v>155795</v>
      </c>
      <c r="I1019" t="str">
        <f t="shared" si="47"/>
        <v>high</v>
      </c>
    </row>
    <row r="1020" spans="1:9" x14ac:dyDescent="0.25">
      <c r="A1020">
        <v>35</v>
      </c>
      <c r="B1020" t="str">
        <f t="shared" si="45"/>
        <v>adult</v>
      </c>
      <c r="C1020" s="1" t="s">
        <v>6</v>
      </c>
      <c r="D1020" s="1" t="s">
        <v>186</v>
      </c>
      <c r="E1020" s="1" t="s">
        <v>190</v>
      </c>
      <c r="F1020">
        <v>9</v>
      </c>
      <c r="G1020" t="str">
        <f t="shared" si="46"/>
        <v>lower</v>
      </c>
      <c r="H1020" s="2">
        <v>132638</v>
      </c>
      <c r="I1020" t="str">
        <f t="shared" si="47"/>
        <v>high</v>
      </c>
    </row>
    <row r="1021" spans="1:9" x14ac:dyDescent="0.25">
      <c r="A1021">
        <v>49</v>
      </c>
      <c r="B1021" t="str">
        <f t="shared" si="45"/>
        <v>adult</v>
      </c>
      <c r="C1021" s="1" t="s">
        <v>9</v>
      </c>
      <c r="D1021" s="1" t="s">
        <v>12</v>
      </c>
      <c r="E1021" s="1" t="s">
        <v>187</v>
      </c>
      <c r="F1021">
        <v>22</v>
      </c>
      <c r="G1021" t="str">
        <f t="shared" si="46"/>
        <v>higher</v>
      </c>
      <c r="H1021" s="2">
        <v>178684</v>
      </c>
      <c r="I1021" t="str">
        <f t="shared" si="47"/>
        <v>high</v>
      </c>
    </row>
    <row r="1022" spans="1:9" x14ac:dyDescent="0.25">
      <c r="A1022">
        <v>32</v>
      </c>
      <c r="B1022" t="str">
        <f t="shared" si="45"/>
        <v>adult</v>
      </c>
      <c r="C1022" s="1" t="s">
        <v>6</v>
      </c>
      <c r="D1022" s="1" t="s">
        <v>185</v>
      </c>
      <c r="E1022" s="1" t="s">
        <v>78</v>
      </c>
      <c r="F1022">
        <v>7</v>
      </c>
      <c r="G1022" t="str">
        <f t="shared" si="46"/>
        <v>lower</v>
      </c>
      <c r="H1022" s="2">
        <v>106218</v>
      </c>
      <c r="I1022" t="str">
        <f t="shared" si="47"/>
        <v>high</v>
      </c>
    </row>
    <row r="1023" spans="1:9" x14ac:dyDescent="0.25">
      <c r="A1023">
        <v>54</v>
      </c>
      <c r="B1023" t="str">
        <f t="shared" si="45"/>
        <v>adult</v>
      </c>
      <c r="C1023" s="1" t="s">
        <v>6</v>
      </c>
      <c r="D1023" s="1" t="s">
        <v>186</v>
      </c>
      <c r="E1023" s="1" t="s">
        <v>190</v>
      </c>
      <c r="F1023">
        <v>28</v>
      </c>
      <c r="G1023" t="str">
        <f t="shared" si="46"/>
        <v>higher</v>
      </c>
      <c r="H1023" s="2">
        <v>191239</v>
      </c>
      <c r="I1023" t="str">
        <f t="shared" si="47"/>
        <v>high</v>
      </c>
    </row>
    <row r="1024" spans="1:9" x14ac:dyDescent="0.25">
      <c r="A1024">
        <v>26</v>
      </c>
      <c r="B1024" t="str">
        <f t="shared" si="45"/>
        <v>adolescentt</v>
      </c>
      <c r="C1024" s="1" t="s">
        <v>9</v>
      </c>
      <c r="D1024" s="1" t="s">
        <v>186</v>
      </c>
      <c r="E1024" s="1" t="s">
        <v>191</v>
      </c>
      <c r="F1024">
        <v>2</v>
      </c>
      <c r="G1024" t="str">
        <f t="shared" si="46"/>
        <v>lower</v>
      </c>
      <c r="H1024" s="2">
        <v>65840</v>
      </c>
      <c r="I1024" t="str">
        <f t="shared" si="47"/>
        <v>low</v>
      </c>
    </row>
    <row r="1025" spans="1:9" x14ac:dyDescent="0.25">
      <c r="A1025">
        <v>23</v>
      </c>
      <c r="B1025" t="str">
        <f t="shared" si="45"/>
        <v>adolescentt</v>
      </c>
      <c r="C1025" s="1" t="s">
        <v>6</v>
      </c>
      <c r="D1025" s="1" t="s">
        <v>12</v>
      </c>
      <c r="E1025" s="1" t="s">
        <v>187</v>
      </c>
      <c r="F1025">
        <v>0</v>
      </c>
      <c r="G1025" t="str">
        <f t="shared" si="46"/>
        <v>lower</v>
      </c>
      <c r="H1025" s="2">
        <v>52779</v>
      </c>
      <c r="I1025" t="str">
        <f t="shared" si="47"/>
        <v>low</v>
      </c>
    </row>
    <row r="1026" spans="1:9" x14ac:dyDescent="0.25">
      <c r="A1026">
        <v>48</v>
      </c>
      <c r="B1026" t="str">
        <f t="shared" ref="B1026:B1089" si="48">IF(A1026&lt;30, "adolescentt", "adult")</f>
        <v>adult</v>
      </c>
      <c r="C1026" s="1" t="s">
        <v>9</v>
      </c>
      <c r="D1026" s="1" t="s">
        <v>186</v>
      </c>
      <c r="E1026" s="1" t="s">
        <v>78</v>
      </c>
      <c r="F1026">
        <v>23</v>
      </c>
      <c r="G1026" t="str">
        <f t="shared" ref="G1026:G1089" si="49">IF(F1026&lt;20, "lower", "higher")</f>
        <v>higher</v>
      </c>
      <c r="H1026" s="2">
        <v>185038</v>
      </c>
      <c r="I1026" t="str">
        <f t="shared" ref="I1026:I1089" si="50">IF(H1026&lt;100000, "low", "high")</f>
        <v>high</v>
      </c>
    </row>
    <row r="1027" spans="1:9" x14ac:dyDescent="0.25">
      <c r="A1027">
        <v>38</v>
      </c>
      <c r="B1027" t="str">
        <f t="shared" si="48"/>
        <v>adult</v>
      </c>
      <c r="C1027" s="1" t="s">
        <v>6</v>
      </c>
      <c r="D1027" s="1" t="s">
        <v>185</v>
      </c>
      <c r="E1027" s="1" t="s">
        <v>188</v>
      </c>
      <c r="F1027">
        <v>14</v>
      </c>
      <c r="G1027" t="str">
        <f t="shared" si="49"/>
        <v>lower</v>
      </c>
      <c r="H1027" s="2">
        <v>136449</v>
      </c>
      <c r="I1027" t="str">
        <f t="shared" si="50"/>
        <v>high</v>
      </c>
    </row>
    <row r="1028" spans="1:9" x14ac:dyDescent="0.25">
      <c r="A1028">
        <v>30</v>
      </c>
      <c r="B1028" t="str">
        <f t="shared" si="48"/>
        <v>adult</v>
      </c>
      <c r="C1028" s="1" t="s">
        <v>9</v>
      </c>
      <c r="D1028" s="1" t="s">
        <v>186</v>
      </c>
      <c r="E1028" s="1" t="s">
        <v>190</v>
      </c>
      <c r="F1028">
        <v>6</v>
      </c>
      <c r="G1028" t="str">
        <f t="shared" si="49"/>
        <v>lower</v>
      </c>
      <c r="H1028" s="2">
        <v>110707</v>
      </c>
      <c r="I1028" t="str">
        <f t="shared" si="50"/>
        <v>high</v>
      </c>
    </row>
    <row r="1029" spans="1:9" x14ac:dyDescent="0.25">
      <c r="A1029">
        <v>40</v>
      </c>
      <c r="B1029" t="str">
        <f t="shared" si="48"/>
        <v>adult</v>
      </c>
      <c r="C1029" s="1" t="s">
        <v>6</v>
      </c>
      <c r="D1029" s="1" t="s">
        <v>186</v>
      </c>
      <c r="E1029" s="1" t="s">
        <v>187</v>
      </c>
      <c r="F1029">
        <v>17</v>
      </c>
      <c r="G1029" t="str">
        <f t="shared" si="49"/>
        <v>lower</v>
      </c>
      <c r="H1029" s="2">
        <v>151670</v>
      </c>
      <c r="I1029" t="str">
        <f t="shared" si="50"/>
        <v>high</v>
      </c>
    </row>
    <row r="1030" spans="1:9" x14ac:dyDescent="0.25">
      <c r="A1030">
        <v>45</v>
      </c>
      <c r="B1030" t="str">
        <f t="shared" si="48"/>
        <v>adult</v>
      </c>
      <c r="C1030" s="1" t="s">
        <v>9</v>
      </c>
      <c r="D1030" s="1" t="s">
        <v>185</v>
      </c>
      <c r="E1030" s="1" t="s">
        <v>189</v>
      </c>
      <c r="F1030">
        <v>21</v>
      </c>
      <c r="G1030" t="str">
        <f t="shared" si="49"/>
        <v>higher</v>
      </c>
      <c r="H1030" s="2">
        <v>167015</v>
      </c>
      <c r="I1030" t="str">
        <f t="shared" si="50"/>
        <v>high</v>
      </c>
    </row>
    <row r="1031" spans="1:9" x14ac:dyDescent="0.25">
      <c r="A1031">
        <v>36</v>
      </c>
      <c r="B1031" t="str">
        <f t="shared" si="48"/>
        <v>adult</v>
      </c>
      <c r="C1031" s="1" t="s">
        <v>6</v>
      </c>
      <c r="D1031" s="1" t="s">
        <v>186</v>
      </c>
      <c r="E1031" s="1" t="s">
        <v>190</v>
      </c>
      <c r="F1031">
        <v>13</v>
      </c>
      <c r="G1031" t="str">
        <f t="shared" si="49"/>
        <v>lower</v>
      </c>
      <c r="H1031" s="2">
        <v>146508</v>
      </c>
      <c r="I1031" t="str">
        <f t="shared" si="50"/>
        <v>high</v>
      </c>
    </row>
    <row r="1032" spans="1:9" x14ac:dyDescent="0.25">
      <c r="A1032">
        <v>52</v>
      </c>
      <c r="B1032" t="str">
        <f t="shared" si="48"/>
        <v>adult</v>
      </c>
      <c r="C1032" s="1" t="s">
        <v>6</v>
      </c>
      <c r="D1032" s="1" t="s">
        <v>12</v>
      </c>
      <c r="E1032" s="1" t="s">
        <v>187</v>
      </c>
      <c r="F1032">
        <v>27</v>
      </c>
      <c r="G1032" t="str">
        <f t="shared" si="49"/>
        <v>higher</v>
      </c>
      <c r="H1032" s="2">
        <v>190596</v>
      </c>
      <c r="I1032" t="str">
        <f t="shared" si="50"/>
        <v>high</v>
      </c>
    </row>
    <row r="1033" spans="1:9" x14ac:dyDescent="0.25">
      <c r="A1033">
        <v>31</v>
      </c>
      <c r="B1033" t="str">
        <f t="shared" si="48"/>
        <v>adult</v>
      </c>
      <c r="C1033" s="1" t="s">
        <v>9</v>
      </c>
      <c r="D1033" s="1" t="s">
        <v>185</v>
      </c>
      <c r="E1033" s="1" t="s">
        <v>78</v>
      </c>
      <c r="F1033">
        <v>6</v>
      </c>
      <c r="G1033" t="str">
        <f t="shared" si="49"/>
        <v>lower</v>
      </c>
      <c r="H1033" s="2">
        <v>104378</v>
      </c>
      <c r="I1033" t="str">
        <f t="shared" si="50"/>
        <v>high</v>
      </c>
    </row>
    <row r="1034" spans="1:9" x14ac:dyDescent="0.25">
      <c r="A1034">
        <v>26</v>
      </c>
      <c r="B1034" t="str">
        <f t="shared" si="48"/>
        <v>adolescentt</v>
      </c>
      <c r="C1034" s="1" t="s">
        <v>6</v>
      </c>
      <c r="D1034" s="1" t="s">
        <v>186</v>
      </c>
      <c r="E1034" s="1" t="s">
        <v>190</v>
      </c>
      <c r="F1034">
        <v>3</v>
      </c>
      <c r="G1034" t="str">
        <f t="shared" si="49"/>
        <v>lower</v>
      </c>
      <c r="H1034" s="2">
        <v>70216</v>
      </c>
      <c r="I1034" t="str">
        <f t="shared" si="50"/>
        <v>low</v>
      </c>
    </row>
    <row r="1035" spans="1:9" x14ac:dyDescent="0.25">
      <c r="A1035">
        <v>30</v>
      </c>
      <c r="B1035" t="str">
        <f t="shared" si="48"/>
        <v>adult</v>
      </c>
      <c r="C1035" s="1" t="s">
        <v>9</v>
      </c>
      <c r="D1035" s="1" t="s">
        <v>186</v>
      </c>
      <c r="E1035" s="1" t="s">
        <v>189</v>
      </c>
      <c r="F1035">
        <v>5</v>
      </c>
      <c r="G1035" t="str">
        <f t="shared" si="49"/>
        <v>lower</v>
      </c>
      <c r="H1035" s="2">
        <v>101733</v>
      </c>
      <c r="I1035" t="str">
        <f t="shared" si="50"/>
        <v>high</v>
      </c>
    </row>
    <row r="1036" spans="1:9" x14ac:dyDescent="0.25">
      <c r="A1036">
        <v>24</v>
      </c>
      <c r="B1036" t="str">
        <f t="shared" si="48"/>
        <v>adolescentt</v>
      </c>
      <c r="C1036" s="1" t="s">
        <v>6</v>
      </c>
      <c r="D1036" s="1" t="s">
        <v>185</v>
      </c>
      <c r="E1036" s="1" t="s">
        <v>188</v>
      </c>
      <c r="F1036">
        <v>1</v>
      </c>
      <c r="G1036" t="str">
        <f t="shared" si="49"/>
        <v>lower</v>
      </c>
      <c r="H1036" s="2">
        <v>55935</v>
      </c>
      <c r="I1036" t="str">
        <f t="shared" si="50"/>
        <v>low</v>
      </c>
    </row>
    <row r="1037" spans="1:9" x14ac:dyDescent="0.25">
      <c r="A1037">
        <v>45</v>
      </c>
      <c r="B1037" t="str">
        <f t="shared" si="48"/>
        <v>adult</v>
      </c>
      <c r="C1037" s="1" t="s">
        <v>6</v>
      </c>
      <c r="D1037" s="1" t="s">
        <v>186</v>
      </c>
      <c r="E1037" s="1" t="s">
        <v>78</v>
      </c>
      <c r="F1037">
        <v>21</v>
      </c>
      <c r="G1037" t="str">
        <f t="shared" si="49"/>
        <v>higher</v>
      </c>
      <c r="H1037" s="2">
        <v>180367</v>
      </c>
      <c r="I1037" t="str">
        <f t="shared" si="50"/>
        <v>high</v>
      </c>
    </row>
    <row r="1038" spans="1:9" x14ac:dyDescent="0.25">
      <c r="A1038">
        <v>33</v>
      </c>
      <c r="B1038" t="str">
        <f t="shared" si="48"/>
        <v>adult</v>
      </c>
      <c r="C1038" s="1" t="s">
        <v>9</v>
      </c>
      <c r="D1038" s="1" t="s">
        <v>186</v>
      </c>
      <c r="E1038" s="1" t="s">
        <v>190</v>
      </c>
      <c r="F1038">
        <v>9</v>
      </c>
      <c r="G1038" t="str">
        <f t="shared" si="49"/>
        <v>lower</v>
      </c>
      <c r="H1038" s="2">
        <v>135596</v>
      </c>
      <c r="I1038" t="str">
        <f t="shared" si="50"/>
        <v>high</v>
      </c>
    </row>
    <row r="1039" spans="1:9" x14ac:dyDescent="0.25">
      <c r="A1039">
        <v>38</v>
      </c>
      <c r="B1039" t="str">
        <f t="shared" si="48"/>
        <v>adult</v>
      </c>
      <c r="C1039" s="1" t="s">
        <v>6</v>
      </c>
      <c r="D1039" s="1" t="s">
        <v>185</v>
      </c>
      <c r="E1039" s="1" t="s">
        <v>191</v>
      </c>
      <c r="F1039">
        <v>11</v>
      </c>
      <c r="G1039" t="str">
        <f t="shared" si="49"/>
        <v>lower</v>
      </c>
      <c r="H1039" s="2">
        <v>136062</v>
      </c>
      <c r="I1039" t="str">
        <f t="shared" si="50"/>
        <v>high</v>
      </c>
    </row>
    <row r="1040" spans="1:9" x14ac:dyDescent="0.25">
      <c r="A1040">
        <v>54</v>
      </c>
      <c r="B1040" t="str">
        <f t="shared" si="48"/>
        <v>adult</v>
      </c>
      <c r="C1040" s="1" t="s">
        <v>9</v>
      </c>
      <c r="D1040" s="1" t="s">
        <v>12</v>
      </c>
      <c r="E1040" s="1" t="s">
        <v>187</v>
      </c>
      <c r="F1040">
        <v>32</v>
      </c>
      <c r="G1040" t="str">
        <f t="shared" si="49"/>
        <v>higher</v>
      </c>
      <c r="H1040" s="2">
        <v>191267</v>
      </c>
      <c r="I1040" t="str">
        <f t="shared" si="50"/>
        <v>high</v>
      </c>
    </row>
    <row r="1041" spans="1:9" x14ac:dyDescent="0.25">
      <c r="A1041">
        <v>26</v>
      </c>
      <c r="B1041" t="str">
        <f t="shared" si="48"/>
        <v>adolescentt</v>
      </c>
      <c r="C1041" s="1" t="s">
        <v>6</v>
      </c>
      <c r="D1041" s="1" t="s">
        <v>186</v>
      </c>
      <c r="E1041" s="1" t="s">
        <v>190</v>
      </c>
      <c r="F1041">
        <v>3</v>
      </c>
      <c r="G1041" t="str">
        <f t="shared" si="49"/>
        <v>lower</v>
      </c>
      <c r="H1041" s="2">
        <v>91397</v>
      </c>
      <c r="I1041" t="str">
        <f t="shared" si="50"/>
        <v>low</v>
      </c>
    </row>
    <row r="1042" spans="1:9" x14ac:dyDescent="0.25">
      <c r="A1042">
        <v>28</v>
      </c>
      <c r="B1042" t="str">
        <f t="shared" si="48"/>
        <v>adolescentt</v>
      </c>
      <c r="C1042" s="1" t="s">
        <v>9</v>
      </c>
      <c r="D1042" s="1" t="s">
        <v>185</v>
      </c>
      <c r="E1042" s="1" t="s">
        <v>189</v>
      </c>
      <c r="F1042">
        <v>4</v>
      </c>
      <c r="G1042" t="str">
        <f t="shared" si="49"/>
        <v>lower</v>
      </c>
      <c r="H1042" s="2">
        <v>82944</v>
      </c>
      <c r="I1042" t="str">
        <f t="shared" si="50"/>
        <v>low</v>
      </c>
    </row>
    <row r="1043" spans="1:9" x14ac:dyDescent="0.25">
      <c r="A1043">
        <v>48</v>
      </c>
      <c r="B1043" t="str">
        <f t="shared" si="48"/>
        <v>adult</v>
      </c>
      <c r="C1043" s="1" t="s">
        <v>6</v>
      </c>
      <c r="D1043" s="1" t="s">
        <v>12</v>
      </c>
      <c r="E1043" s="1" t="s">
        <v>187</v>
      </c>
      <c r="F1043">
        <v>23</v>
      </c>
      <c r="G1043" t="str">
        <f t="shared" si="49"/>
        <v>higher</v>
      </c>
      <c r="H1043" s="2">
        <v>188288</v>
      </c>
      <c r="I1043" t="str">
        <f t="shared" si="50"/>
        <v>high</v>
      </c>
    </row>
    <row r="1044" spans="1:9" x14ac:dyDescent="0.25">
      <c r="A1044">
        <v>36</v>
      </c>
      <c r="B1044" t="str">
        <f t="shared" si="48"/>
        <v>adult</v>
      </c>
      <c r="C1044" s="1" t="s">
        <v>9</v>
      </c>
      <c r="D1044" s="1" t="s">
        <v>186</v>
      </c>
      <c r="E1044" s="1" t="s">
        <v>78</v>
      </c>
      <c r="F1044">
        <v>14</v>
      </c>
      <c r="G1044" t="str">
        <f t="shared" si="49"/>
        <v>lower</v>
      </c>
      <c r="H1044" s="2">
        <v>141090</v>
      </c>
      <c r="I1044" t="str">
        <f t="shared" si="50"/>
        <v>high</v>
      </c>
    </row>
    <row r="1045" spans="1:9" x14ac:dyDescent="0.25">
      <c r="A1045">
        <v>43</v>
      </c>
      <c r="B1045" t="str">
        <f t="shared" si="48"/>
        <v>adult</v>
      </c>
      <c r="C1045" s="1" t="s">
        <v>6</v>
      </c>
      <c r="D1045" s="1" t="s">
        <v>185</v>
      </c>
      <c r="E1045" s="1" t="s">
        <v>190</v>
      </c>
      <c r="F1045">
        <v>19</v>
      </c>
      <c r="G1045" t="str">
        <f t="shared" si="49"/>
        <v>lower</v>
      </c>
      <c r="H1045" s="2">
        <v>152726</v>
      </c>
      <c r="I1045" t="str">
        <f t="shared" si="50"/>
        <v>high</v>
      </c>
    </row>
    <row r="1046" spans="1:9" x14ac:dyDescent="0.25">
      <c r="A1046">
        <v>33</v>
      </c>
      <c r="B1046" t="str">
        <f t="shared" si="48"/>
        <v>adult</v>
      </c>
      <c r="C1046" s="1" t="s">
        <v>9</v>
      </c>
      <c r="D1046" s="1" t="s">
        <v>186</v>
      </c>
      <c r="E1046" s="1" t="s">
        <v>188</v>
      </c>
      <c r="F1046">
        <v>9</v>
      </c>
      <c r="G1046" t="str">
        <f t="shared" si="49"/>
        <v>lower</v>
      </c>
      <c r="H1046" s="2">
        <v>124141</v>
      </c>
      <c r="I1046" t="str">
        <f t="shared" si="50"/>
        <v>high</v>
      </c>
    </row>
    <row r="1047" spans="1:9" x14ac:dyDescent="0.25">
      <c r="A1047">
        <v>26</v>
      </c>
      <c r="B1047" t="str">
        <f t="shared" si="48"/>
        <v>adolescentt</v>
      </c>
      <c r="C1047" s="1" t="s">
        <v>6</v>
      </c>
      <c r="D1047" s="1" t="s">
        <v>185</v>
      </c>
      <c r="E1047" s="1" t="s">
        <v>191</v>
      </c>
      <c r="F1047">
        <v>3</v>
      </c>
      <c r="G1047" t="str">
        <f t="shared" si="49"/>
        <v>lower</v>
      </c>
      <c r="H1047" s="2">
        <v>67556</v>
      </c>
      <c r="I1047" t="str">
        <f t="shared" si="50"/>
        <v>low</v>
      </c>
    </row>
    <row r="1048" spans="1:9" x14ac:dyDescent="0.25">
      <c r="A1048">
        <v>50</v>
      </c>
      <c r="B1048" t="str">
        <f t="shared" si="48"/>
        <v>adult</v>
      </c>
      <c r="C1048" s="1" t="s">
        <v>9</v>
      </c>
      <c r="D1048" s="1" t="s">
        <v>186</v>
      </c>
      <c r="E1048" s="1" t="s">
        <v>189</v>
      </c>
      <c r="F1048">
        <v>22</v>
      </c>
      <c r="G1048" t="str">
        <f t="shared" si="49"/>
        <v>higher</v>
      </c>
      <c r="H1048" s="2">
        <v>182768</v>
      </c>
      <c r="I1048" t="str">
        <f t="shared" si="50"/>
        <v>high</v>
      </c>
    </row>
    <row r="1049" spans="1:9" x14ac:dyDescent="0.25">
      <c r="A1049">
        <v>41</v>
      </c>
      <c r="B1049" t="str">
        <f t="shared" si="48"/>
        <v>adult</v>
      </c>
      <c r="C1049" s="1" t="s">
        <v>6</v>
      </c>
      <c r="D1049" s="1" t="s">
        <v>12</v>
      </c>
      <c r="E1049" s="1" t="s">
        <v>187</v>
      </c>
      <c r="F1049">
        <v>15</v>
      </c>
      <c r="G1049" t="str">
        <f t="shared" si="49"/>
        <v>lower</v>
      </c>
      <c r="H1049" s="2">
        <v>148727</v>
      </c>
      <c r="I1049" t="str">
        <f t="shared" si="50"/>
        <v>high</v>
      </c>
    </row>
    <row r="1050" spans="1:9" x14ac:dyDescent="0.25">
      <c r="A1050">
        <v>29</v>
      </c>
      <c r="B1050" t="str">
        <f t="shared" si="48"/>
        <v>adolescentt</v>
      </c>
      <c r="C1050" s="1" t="s">
        <v>9</v>
      </c>
      <c r="D1050" s="1" t="s">
        <v>185</v>
      </c>
      <c r="E1050" s="1" t="s">
        <v>190</v>
      </c>
      <c r="F1050">
        <v>6</v>
      </c>
      <c r="G1050" t="str">
        <f t="shared" si="49"/>
        <v>lower</v>
      </c>
      <c r="H1050" s="2">
        <v>91903</v>
      </c>
      <c r="I1050" t="str">
        <f t="shared" si="50"/>
        <v>low</v>
      </c>
    </row>
    <row r="1051" spans="1:9" x14ac:dyDescent="0.25">
      <c r="A1051">
        <v>38</v>
      </c>
      <c r="B1051" t="str">
        <f t="shared" si="48"/>
        <v>adult</v>
      </c>
      <c r="C1051" s="1" t="s">
        <v>6</v>
      </c>
      <c r="D1051" s="1" t="s">
        <v>186</v>
      </c>
      <c r="E1051" s="1" t="s">
        <v>78</v>
      </c>
      <c r="F1051">
        <v>14</v>
      </c>
      <c r="G1051" t="str">
        <f t="shared" si="49"/>
        <v>lower</v>
      </c>
      <c r="H1051" s="2">
        <v>147708</v>
      </c>
      <c r="I1051" t="str">
        <f t="shared" si="50"/>
        <v>high</v>
      </c>
    </row>
    <row r="1052" spans="1:9" x14ac:dyDescent="0.25">
      <c r="A1052">
        <v>48</v>
      </c>
      <c r="B1052" t="str">
        <f t="shared" si="48"/>
        <v>adult</v>
      </c>
      <c r="C1052" s="1" t="s">
        <v>9</v>
      </c>
      <c r="D1052" s="1" t="s">
        <v>185</v>
      </c>
      <c r="E1052" s="1" t="s">
        <v>189</v>
      </c>
      <c r="F1052">
        <v>21</v>
      </c>
      <c r="G1052" t="str">
        <f t="shared" si="49"/>
        <v>higher</v>
      </c>
      <c r="H1052" s="2">
        <v>163209</v>
      </c>
      <c r="I1052" t="str">
        <f t="shared" si="50"/>
        <v>high</v>
      </c>
    </row>
    <row r="1053" spans="1:9" x14ac:dyDescent="0.25">
      <c r="A1053">
        <v>31</v>
      </c>
      <c r="B1053" t="str">
        <f t="shared" si="48"/>
        <v>adult</v>
      </c>
      <c r="C1053" s="1" t="s">
        <v>6</v>
      </c>
      <c r="D1053" s="1" t="s">
        <v>186</v>
      </c>
      <c r="E1053" s="1" t="s">
        <v>190</v>
      </c>
      <c r="F1053">
        <v>8</v>
      </c>
      <c r="G1053" t="str">
        <f t="shared" si="49"/>
        <v>lower</v>
      </c>
      <c r="H1053" s="2">
        <v>120288</v>
      </c>
      <c r="I1053" t="str">
        <f t="shared" si="50"/>
        <v>high</v>
      </c>
    </row>
    <row r="1054" spans="1:9" x14ac:dyDescent="0.25">
      <c r="A1054">
        <v>45</v>
      </c>
      <c r="B1054" t="str">
        <f t="shared" si="48"/>
        <v>adult</v>
      </c>
      <c r="C1054" s="1" t="s">
        <v>6</v>
      </c>
      <c r="D1054" s="1" t="s">
        <v>12</v>
      </c>
      <c r="E1054" s="1" t="s">
        <v>187</v>
      </c>
      <c r="F1054">
        <v>21</v>
      </c>
      <c r="G1054" t="str">
        <f t="shared" si="49"/>
        <v>higher</v>
      </c>
      <c r="H1054" s="2">
        <v>170226</v>
      </c>
      <c r="I1054" t="str">
        <f t="shared" si="50"/>
        <v>high</v>
      </c>
    </row>
    <row r="1055" spans="1:9" x14ac:dyDescent="0.25">
      <c r="A1055">
        <v>35</v>
      </c>
      <c r="B1055" t="str">
        <f t="shared" si="48"/>
        <v>adult</v>
      </c>
      <c r="C1055" s="1" t="s">
        <v>9</v>
      </c>
      <c r="D1055" s="1" t="s">
        <v>186</v>
      </c>
      <c r="E1055" s="1" t="s">
        <v>78</v>
      </c>
      <c r="F1055">
        <v>11</v>
      </c>
      <c r="G1055" t="str">
        <f t="shared" si="49"/>
        <v>lower</v>
      </c>
      <c r="H1055" s="2">
        <v>134979</v>
      </c>
      <c r="I1055" t="str">
        <f t="shared" si="50"/>
        <v>high</v>
      </c>
    </row>
    <row r="1056" spans="1:9" x14ac:dyDescent="0.25">
      <c r="A1056">
        <v>42</v>
      </c>
      <c r="B1056" t="str">
        <f t="shared" si="48"/>
        <v>adult</v>
      </c>
      <c r="C1056" s="1" t="s">
        <v>6</v>
      </c>
      <c r="D1056" s="1" t="s">
        <v>185</v>
      </c>
      <c r="E1056" s="1" t="s">
        <v>188</v>
      </c>
      <c r="F1056">
        <v>16</v>
      </c>
      <c r="G1056" t="str">
        <f t="shared" si="49"/>
        <v>lower</v>
      </c>
      <c r="H1056" s="2">
        <v>137489</v>
      </c>
      <c r="I1056" t="str">
        <f t="shared" si="50"/>
        <v>high</v>
      </c>
    </row>
    <row r="1057" spans="1:9" x14ac:dyDescent="0.25">
      <c r="A1057">
        <v>27</v>
      </c>
      <c r="B1057" t="str">
        <f t="shared" si="48"/>
        <v>adolescentt</v>
      </c>
      <c r="C1057" s="1" t="s">
        <v>9</v>
      </c>
      <c r="D1057" s="1" t="s">
        <v>186</v>
      </c>
      <c r="E1057" s="1" t="s">
        <v>190</v>
      </c>
      <c r="F1057">
        <v>4</v>
      </c>
      <c r="G1057" t="str">
        <f t="shared" si="49"/>
        <v>lower</v>
      </c>
      <c r="H1057" s="2">
        <v>83577</v>
      </c>
      <c r="I1057" t="str">
        <f t="shared" si="50"/>
        <v>low</v>
      </c>
    </row>
    <row r="1058" spans="1:9" x14ac:dyDescent="0.25">
      <c r="A1058">
        <v>33</v>
      </c>
      <c r="B1058" t="str">
        <f t="shared" si="48"/>
        <v>adult</v>
      </c>
      <c r="C1058" s="1" t="s">
        <v>6</v>
      </c>
      <c r="D1058" s="1" t="s">
        <v>185</v>
      </c>
      <c r="E1058" s="1" t="s">
        <v>191</v>
      </c>
      <c r="F1058">
        <v>9</v>
      </c>
      <c r="G1058" t="str">
        <f t="shared" si="49"/>
        <v>lower</v>
      </c>
      <c r="H1058" s="2">
        <v>117904</v>
      </c>
      <c r="I1058" t="str">
        <f t="shared" si="50"/>
        <v>high</v>
      </c>
    </row>
    <row r="1059" spans="1:9" x14ac:dyDescent="0.25">
      <c r="A1059">
        <v>36</v>
      </c>
      <c r="B1059" t="str">
        <f t="shared" si="48"/>
        <v>adult</v>
      </c>
      <c r="C1059" s="1" t="s">
        <v>9</v>
      </c>
      <c r="D1059" s="1" t="s">
        <v>186</v>
      </c>
      <c r="E1059" s="1" t="s">
        <v>189</v>
      </c>
      <c r="F1059">
        <v>11</v>
      </c>
      <c r="G1059" t="str">
        <f t="shared" si="49"/>
        <v>lower</v>
      </c>
      <c r="H1059" s="2">
        <v>134482</v>
      </c>
      <c r="I1059" t="str">
        <f t="shared" si="50"/>
        <v>high</v>
      </c>
    </row>
    <row r="1060" spans="1:9" x14ac:dyDescent="0.25">
      <c r="A1060">
        <v>54</v>
      </c>
      <c r="B1060" t="str">
        <f t="shared" si="48"/>
        <v>adult</v>
      </c>
      <c r="C1060" s="1" t="s">
        <v>6</v>
      </c>
      <c r="D1060" s="1" t="s">
        <v>12</v>
      </c>
      <c r="E1060" s="1" t="s">
        <v>187</v>
      </c>
      <c r="F1060">
        <v>30</v>
      </c>
      <c r="G1060" t="str">
        <f t="shared" si="49"/>
        <v>higher</v>
      </c>
      <c r="H1060" s="2">
        <v>184660</v>
      </c>
      <c r="I1060" t="str">
        <f t="shared" si="50"/>
        <v>high</v>
      </c>
    </row>
    <row r="1061" spans="1:9" x14ac:dyDescent="0.25">
      <c r="A1061">
        <v>30</v>
      </c>
      <c r="B1061" t="str">
        <f t="shared" si="48"/>
        <v>adult</v>
      </c>
      <c r="C1061" s="1" t="s">
        <v>9</v>
      </c>
      <c r="D1061" s="1" t="s">
        <v>185</v>
      </c>
      <c r="E1061" s="1" t="s">
        <v>78</v>
      </c>
      <c r="F1061">
        <v>5</v>
      </c>
      <c r="G1061" t="str">
        <f t="shared" si="49"/>
        <v>lower</v>
      </c>
      <c r="H1061" s="2">
        <v>100151</v>
      </c>
      <c r="I1061" t="str">
        <f t="shared" si="50"/>
        <v>high</v>
      </c>
    </row>
    <row r="1062" spans="1:9" x14ac:dyDescent="0.25">
      <c r="A1062">
        <v>26</v>
      </c>
      <c r="B1062" t="str">
        <f t="shared" si="48"/>
        <v>adolescentt</v>
      </c>
      <c r="C1062" s="1" t="s">
        <v>6</v>
      </c>
      <c r="D1062" s="1" t="s">
        <v>186</v>
      </c>
      <c r="E1062" s="1" t="s">
        <v>190</v>
      </c>
      <c r="F1062">
        <v>3</v>
      </c>
      <c r="G1062" t="str">
        <f t="shared" si="49"/>
        <v>lower</v>
      </c>
      <c r="H1062" s="2">
        <v>88678</v>
      </c>
      <c r="I1062" t="str">
        <f t="shared" si="50"/>
        <v>low</v>
      </c>
    </row>
    <row r="1063" spans="1:9" x14ac:dyDescent="0.25">
      <c r="A1063">
        <v>45</v>
      </c>
      <c r="B1063" t="str">
        <f t="shared" si="48"/>
        <v>adult</v>
      </c>
      <c r="C1063" s="1" t="s">
        <v>9</v>
      </c>
      <c r="D1063" s="1" t="s">
        <v>12</v>
      </c>
      <c r="E1063" s="1" t="s">
        <v>189</v>
      </c>
      <c r="F1063">
        <v>21</v>
      </c>
      <c r="G1063" t="str">
        <f t="shared" si="49"/>
        <v>higher</v>
      </c>
      <c r="H1063" s="2">
        <v>181285</v>
      </c>
      <c r="I1063" t="str">
        <f t="shared" si="50"/>
        <v>high</v>
      </c>
    </row>
    <row r="1064" spans="1:9" x14ac:dyDescent="0.25">
      <c r="A1064">
        <v>38</v>
      </c>
      <c r="B1064" t="str">
        <f t="shared" si="48"/>
        <v>adult</v>
      </c>
      <c r="C1064" s="1" t="s">
        <v>6</v>
      </c>
      <c r="D1064" s="1" t="s">
        <v>186</v>
      </c>
      <c r="E1064" s="1" t="s">
        <v>187</v>
      </c>
      <c r="F1064">
        <v>16</v>
      </c>
      <c r="G1064" t="str">
        <f t="shared" si="49"/>
        <v>lower</v>
      </c>
      <c r="H1064" s="2">
        <v>154990</v>
      </c>
      <c r="I1064" t="str">
        <f t="shared" si="50"/>
        <v>high</v>
      </c>
    </row>
    <row r="1065" spans="1:9" x14ac:dyDescent="0.25">
      <c r="A1065">
        <v>31</v>
      </c>
      <c r="B1065" t="str">
        <f t="shared" si="48"/>
        <v>adult</v>
      </c>
      <c r="C1065" s="1" t="s">
        <v>9</v>
      </c>
      <c r="D1065" s="1" t="s">
        <v>185</v>
      </c>
      <c r="E1065" s="1" t="s">
        <v>190</v>
      </c>
      <c r="F1065">
        <v>7</v>
      </c>
      <c r="G1065" t="str">
        <f t="shared" si="49"/>
        <v>lower</v>
      </c>
      <c r="H1065" s="2">
        <v>108204</v>
      </c>
      <c r="I1065" t="str">
        <f t="shared" si="50"/>
        <v>high</v>
      </c>
    </row>
    <row r="1066" spans="1:9" x14ac:dyDescent="0.25">
      <c r="A1066">
        <v>42</v>
      </c>
      <c r="B1066" t="str">
        <f t="shared" si="48"/>
        <v>adult</v>
      </c>
      <c r="C1066" s="1" t="s">
        <v>6</v>
      </c>
      <c r="D1066" s="1" t="s">
        <v>186</v>
      </c>
      <c r="E1066" s="1" t="s">
        <v>78</v>
      </c>
      <c r="F1066">
        <v>19</v>
      </c>
      <c r="G1066" t="str">
        <f t="shared" si="49"/>
        <v>lower</v>
      </c>
      <c r="H1066" s="2">
        <v>175684</v>
      </c>
      <c r="I1066" t="str">
        <f t="shared" si="50"/>
        <v>high</v>
      </c>
    </row>
    <row r="1067" spans="1:9" x14ac:dyDescent="0.25">
      <c r="A1067">
        <v>28</v>
      </c>
      <c r="B1067" t="str">
        <f t="shared" si="48"/>
        <v>adolescentt</v>
      </c>
      <c r="C1067" s="1" t="s">
        <v>9</v>
      </c>
      <c r="D1067" s="1" t="s">
        <v>185</v>
      </c>
      <c r="E1067" s="1" t="s">
        <v>188</v>
      </c>
      <c r="F1067">
        <v>5</v>
      </c>
      <c r="G1067" t="str">
        <f t="shared" si="49"/>
        <v>lower</v>
      </c>
      <c r="H1067" s="2">
        <v>77766</v>
      </c>
      <c r="I1067" t="str">
        <f t="shared" si="50"/>
        <v>low</v>
      </c>
    </row>
    <row r="1068" spans="1:9" x14ac:dyDescent="0.25">
      <c r="A1068">
        <v>48</v>
      </c>
      <c r="B1068" t="str">
        <f t="shared" si="48"/>
        <v>adult</v>
      </c>
      <c r="C1068" s="1" t="s">
        <v>6</v>
      </c>
      <c r="D1068" s="1" t="s">
        <v>12</v>
      </c>
      <c r="E1068" s="1" t="s">
        <v>187</v>
      </c>
      <c r="F1068">
        <v>24</v>
      </c>
      <c r="G1068" t="str">
        <f t="shared" si="49"/>
        <v>higher</v>
      </c>
      <c r="H1068" s="2">
        <v>192211</v>
      </c>
      <c r="I1068" t="str">
        <f t="shared" si="50"/>
        <v>high</v>
      </c>
    </row>
    <row r="1069" spans="1:9" x14ac:dyDescent="0.25">
      <c r="A1069">
        <v>36</v>
      </c>
      <c r="B1069" t="str">
        <f t="shared" si="48"/>
        <v>adult</v>
      </c>
      <c r="C1069" s="1" t="s">
        <v>9</v>
      </c>
      <c r="D1069" s="1" t="s">
        <v>186</v>
      </c>
      <c r="E1069" s="1" t="s">
        <v>190</v>
      </c>
      <c r="F1069">
        <v>13</v>
      </c>
      <c r="G1069" t="str">
        <f t="shared" si="49"/>
        <v>lower</v>
      </c>
      <c r="H1069" s="2">
        <v>144647</v>
      </c>
      <c r="I1069" t="str">
        <f t="shared" si="50"/>
        <v>high</v>
      </c>
    </row>
    <row r="1070" spans="1:9" x14ac:dyDescent="0.25">
      <c r="A1070">
        <v>43</v>
      </c>
      <c r="B1070" t="str">
        <f t="shared" si="48"/>
        <v>adult</v>
      </c>
      <c r="C1070" s="1" t="s">
        <v>6</v>
      </c>
      <c r="D1070" s="1" t="s">
        <v>185</v>
      </c>
      <c r="E1070" s="1" t="s">
        <v>189</v>
      </c>
      <c r="F1070">
        <v>20</v>
      </c>
      <c r="G1070" t="str">
        <f t="shared" si="49"/>
        <v>higher</v>
      </c>
      <c r="H1070" s="2">
        <v>162231</v>
      </c>
      <c r="I1070" t="str">
        <f t="shared" si="50"/>
        <v>high</v>
      </c>
    </row>
    <row r="1071" spans="1:9" x14ac:dyDescent="0.25">
      <c r="A1071">
        <v>33</v>
      </c>
      <c r="B1071" t="str">
        <f t="shared" si="48"/>
        <v>adult</v>
      </c>
      <c r="C1071" s="1" t="s">
        <v>9</v>
      </c>
      <c r="D1071" s="1" t="s">
        <v>186</v>
      </c>
      <c r="E1071" s="1" t="s">
        <v>191</v>
      </c>
      <c r="F1071">
        <v>9</v>
      </c>
      <c r="G1071" t="str">
        <f t="shared" si="49"/>
        <v>lower</v>
      </c>
      <c r="H1071" s="2">
        <v>121120</v>
      </c>
      <c r="I1071" t="str">
        <f t="shared" si="50"/>
        <v>high</v>
      </c>
    </row>
    <row r="1072" spans="1:9" x14ac:dyDescent="0.25">
      <c r="A1072">
        <v>26</v>
      </c>
      <c r="B1072" t="str">
        <f t="shared" si="48"/>
        <v>adolescentt</v>
      </c>
      <c r="C1072" s="1" t="s">
        <v>6</v>
      </c>
      <c r="D1072" s="1" t="s">
        <v>185</v>
      </c>
      <c r="E1072" s="1" t="s">
        <v>190</v>
      </c>
      <c r="F1072">
        <v>4</v>
      </c>
      <c r="G1072" t="str">
        <f t="shared" si="49"/>
        <v>lower</v>
      </c>
      <c r="H1072" s="2">
        <v>79652</v>
      </c>
      <c r="I1072" t="str">
        <f t="shared" si="50"/>
        <v>low</v>
      </c>
    </row>
    <row r="1073" spans="1:9" x14ac:dyDescent="0.25">
      <c r="A1073">
        <v>50</v>
      </c>
      <c r="B1073" t="str">
        <f t="shared" si="48"/>
        <v>adult</v>
      </c>
      <c r="C1073" s="1" t="s">
        <v>9</v>
      </c>
      <c r="D1073" s="1" t="s">
        <v>186</v>
      </c>
      <c r="E1073" s="1" t="s">
        <v>78</v>
      </c>
      <c r="F1073">
        <v>21</v>
      </c>
      <c r="G1073" t="str">
        <f t="shared" si="49"/>
        <v>higher</v>
      </c>
      <c r="H1073" s="2">
        <v>177002</v>
      </c>
      <c r="I1073" t="str">
        <f t="shared" si="50"/>
        <v>high</v>
      </c>
    </row>
    <row r="1074" spans="1:9" x14ac:dyDescent="0.25">
      <c r="A1074">
        <v>27</v>
      </c>
      <c r="B1074" t="str">
        <f t="shared" si="48"/>
        <v>adolescentt</v>
      </c>
      <c r="C1074" s="1" t="s">
        <v>6</v>
      </c>
      <c r="D1074" s="1" t="s">
        <v>186</v>
      </c>
      <c r="E1074" s="1" t="s">
        <v>188</v>
      </c>
      <c r="F1074">
        <v>5</v>
      </c>
      <c r="G1074" t="str">
        <f t="shared" si="49"/>
        <v>lower</v>
      </c>
      <c r="H1074" s="2">
        <v>87584</v>
      </c>
      <c r="I1074" t="str">
        <f t="shared" si="50"/>
        <v>low</v>
      </c>
    </row>
    <row r="1075" spans="1:9" x14ac:dyDescent="0.25">
      <c r="A1075">
        <v>38</v>
      </c>
      <c r="B1075" t="str">
        <f t="shared" si="48"/>
        <v>adult</v>
      </c>
      <c r="C1075" s="1" t="s">
        <v>9</v>
      </c>
      <c r="D1075" s="1" t="s">
        <v>185</v>
      </c>
      <c r="E1075" s="1" t="s">
        <v>189</v>
      </c>
      <c r="F1075">
        <v>13</v>
      </c>
      <c r="G1075" t="str">
        <f t="shared" si="49"/>
        <v>lower</v>
      </c>
      <c r="H1075" s="2">
        <v>131860</v>
      </c>
      <c r="I1075" t="str">
        <f t="shared" si="50"/>
        <v>high</v>
      </c>
    </row>
    <row r="1076" spans="1:9" x14ac:dyDescent="0.25">
      <c r="A1076">
        <v>54</v>
      </c>
      <c r="B1076" t="str">
        <f t="shared" si="48"/>
        <v>adult</v>
      </c>
      <c r="C1076" s="1" t="s">
        <v>6</v>
      </c>
      <c r="D1076" s="1" t="s">
        <v>12</v>
      </c>
      <c r="E1076" s="1" t="s">
        <v>187</v>
      </c>
      <c r="F1076">
        <v>28</v>
      </c>
      <c r="G1076" t="str">
        <f t="shared" si="49"/>
        <v>higher</v>
      </c>
      <c r="H1076" s="2">
        <v>182013</v>
      </c>
      <c r="I1076" t="str">
        <f t="shared" si="50"/>
        <v>high</v>
      </c>
    </row>
    <row r="1077" spans="1:9" x14ac:dyDescent="0.25">
      <c r="A1077">
        <v>31</v>
      </c>
      <c r="B1077" t="str">
        <f t="shared" si="48"/>
        <v>adult</v>
      </c>
      <c r="C1077" s="1" t="s">
        <v>9</v>
      </c>
      <c r="D1077" s="1" t="s">
        <v>186</v>
      </c>
      <c r="E1077" s="1" t="s">
        <v>190</v>
      </c>
      <c r="F1077">
        <v>7</v>
      </c>
      <c r="G1077" t="str">
        <f t="shared" si="49"/>
        <v>lower</v>
      </c>
      <c r="H1077" s="2">
        <v>108799</v>
      </c>
      <c r="I1077" t="str">
        <f t="shared" si="50"/>
        <v>high</v>
      </c>
    </row>
    <row r="1078" spans="1:9" x14ac:dyDescent="0.25">
      <c r="A1078">
        <v>36</v>
      </c>
      <c r="B1078" t="str">
        <f t="shared" si="48"/>
        <v>adult</v>
      </c>
      <c r="C1078" s="1" t="s">
        <v>6</v>
      </c>
      <c r="D1078" s="1" t="s">
        <v>185</v>
      </c>
      <c r="E1078" s="1" t="s">
        <v>78</v>
      </c>
      <c r="F1078">
        <v>13</v>
      </c>
      <c r="G1078" t="str">
        <f t="shared" si="49"/>
        <v>lower</v>
      </c>
      <c r="H1078" s="2">
        <v>135378</v>
      </c>
      <c r="I1078" t="str">
        <f t="shared" si="50"/>
        <v>high</v>
      </c>
    </row>
    <row r="1079" spans="1:9" x14ac:dyDescent="0.25">
      <c r="A1079">
        <v>45</v>
      </c>
      <c r="B1079" t="str">
        <f t="shared" si="48"/>
        <v>adult</v>
      </c>
      <c r="C1079" s="1" t="s">
        <v>9</v>
      </c>
      <c r="D1079" s="1" t="s">
        <v>186</v>
      </c>
      <c r="E1079" s="1" t="s">
        <v>187</v>
      </c>
      <c r="F1079">
        <v>22</v>
      </c>
      <c r="G1079" t="str">
        <f t="shared" si="49"/>
        <v>higher</v>
      </c>
      <c r="H1079" s="2">
        <v>183530</v>
      </c>
      <c r="I1079" t="str">
        <f t="shared" si="50"/>
        <v>high</v>
      </c>
    </row>
    <row r="1080" spans="1:9" x14ac:dyDescent="0.25">
      <c r="A1080">
        <v>42</v>
      </c>
      <c r="B1080" t="str">
        <f t="shared" si="48"/>
        <v>adult</v>
      </c>
      <c r="C1080" s="1" t="s">
        <v>6</v>
      </c>
      <c r="D1080" s="1" t="s">
        <v>185</v>
      </c>
      <c r="E1080" s="1" t="s">
        <v>188</v>
      </c>
      <c r="F1080">
        <v>18</v>
      </c>
      <c r="G1080" t="str">
        <f t="shared" si="49"/>
        <v>lower</v>
      </c>
      <c r="H1080" s="2">
        <v>150901</v>
      </c>
      <c r="I1080" t="str">
        <f t="shared" si="50"/>
        <v>high</v>
      </c>
    </row>
    <row r="1081" spans="1:9" x14ac:dyDescent="0.25">
      <c r="A1081">
        <v>28</v>
      </c>
      <c r="B1081" t="str">
        <f t="shared" si="48"/>
        <v>adolescentt</v>
      </c>
      <c r="C1081" s="1" t="s">
        <v>9</v>
      </c>
      <c r="D1081" s="1" t="s">
        <v>186</v>
      </c>
      <c r="E1081" s="1" t="s">
        <v>190</v>
      </c>
      <c r="F1081">
        <v>4</v>
      </c>
      <c r="G1081" t="str">
        <f t="shared" si="49"/>
        <v>lower</v>
      </c>
      <c r="H1081" s="2">
        <v>82697</v>
      </c>
      <c r="I1081" t="str">
        <f t="shared" si="50"/>
        <v>low</v>
      </c>
    </row>
    <row r="1082" spans="1:9" x14ac:dyDescent="0.25">
      <c r="A1082">
        <v>48</v>
      </c>
      <c r="B1082" t="str">
        <f t="shared" si="48"/>
        <v>adult</v>
      </c>
      <c r="C1082" s="1" t="s">
        <v>6</v>
      </c>
      <c r="D1082" s="1" t="s">
        <v>12</v>
      </c>
      <c r="E1082" s="1" t="s">
        <v>78</v>
      </c>
      <c r="F1082">
        <v>26</v>
      </c>
      <c r="G1082" t="str">
        <f t="shared" si="49"/>
        <v>higher</v>
      </c>
      <c r="H1082" s="2">
        <v>194638</v>
      </c>
      <c r="I1082" t="str">
        <f t="shared" si="50"/>
        <v>high</v>
      </c>
    </row>
    <row r="1083" spans="1:9" x14ac:dyDescent="0.25">
      <c r="A1083">
        <v>36</v>
      </c>
      <c r="B1083" t="str">
        <f t="shared" si="48"/>
        <v>adult</v>
      </c>
      <c r="C1083" s="1" t="s">
        <v>9</v>
      </c>
      <c r="D1083" s="1" t="s">
        <v>186</v>
      </c>
      <c r="E1083" s="1" t="s">
        <v>189</v>
      </c>
      <c r="F1083">
        <v>12</v>
      </c>
      <c r="G1083" t="str">
        <f t="shared" si="49"/>
        <v>lower</v>
      </c>
      <c r="H1083" s="2">
        <v>130356</v>
      </c>
      <c r="I1083" t="str">
        <f t="shared" si="50"/>
        <v>high</v>
      </c>
    </row>
    <row r="1084" spans="1:9" x14ac:dyDescent="0.25">
      <c r="A1084">
        <v>43</v>
      </c>
      <c r="B1084" t="str">
        <f t="shared" si="48"/>
        <v>adult</v>
      </c>
      <c r="C1084" s="1" t="s">
        <v>6</v>
      </c>
      <c r="D1084" s="1" t="s">
        <v>185</v>
      </c>
      <c r="E1084" s="1" t="s">
        <v>190</v>
      </c>
      <c r="F1084">
        <v>18</v>
      </c>
      <c r="G1084" t="str">
        <f t="shared" si="49"/>
        <v>lower</v>
      </c>
      <c r="H1084" s="2">
        <v>152560</v>
      </c>
      <c r="I1084" t="str">
        <f t="shared" si="50"/>
        <v>high</v>
      </c>
    </row>
    <row r="1085" spans="1:9" x14ac:dyDescent="0.25">
      <c r="A1085">
        <v>33</v>
      </c>
      <c r="B1085" t="str">
        <f t="shared" si="48"/>
        <v>adult</v>
      </c>
      <c r="C1085" s="1" t="s">
        <v>9</v>
      </c>
      <c r="D1085" s="1" t="s">
        <v>186</v>
      </c>
      <c r="E1085" s="1" t="s">
        <v>191</v>
      </c>
      <c r="F1085">
        <v>9</v>
      </c>
      <c r="G1085" t="str">
        <f t="shared" si="49"/>
        <v>lower</v>
      </c>
      <c r="H1085" s="2">
        <v>121432</v>
      </c>
      <c r="I1085" t="str">
        <f t="shared" si="50"/>
        <v>high</v>
      </c>
    </row>
    <row r="1086" spans="1:9" x14ac:dyDescent="0.25">
      <c r="A1086">
        <v>26</v>
      </c>
      <c r="B1086" t="str">
        <f t="shared" si="48"/>
        <v>adolescentt</v>
      </c>
      <c r="C1086" s="1" t="s">
        <v>6</v>
      </c>
      <c r="D1086" s="1" t="s">
        <v>185</v>
      </c>
      <c r="E1086" s="1" t="s">
        <v>188</v>
      </c>
      <c r="F1086">
        <v>2</v>
      </c>
      <c r="G1086" t="str">
        <f t="shared" si="49"/>
        <v>lower</v>
      </c>
      <c r="H1086" s="2">
        <v>63789</v>
      </c>
      <c r="I1086" t="str">
        <f t="shared" si="50"/>
        <v>low</v>
      </c>
    </row>
    <row r="1087" spans="1:9" x14ac:dyDescent="0.25">
      <c r="A1087">
        <v>50</v>
      </c>
      <c r="B1087" t="str">
        <f t="shared" si="48"/>
        <v>adult</v>
      </c>
      <c r="C1087" s="1" t="s">
        <v>9</v>
      </c>
      <c r="D1087" s="1" t="s">
        <v>186</v>
      </c>
      <c r="E1087" s="1" t="s">
        <v>78</v>
      </c>
      <c r="F1087">
        <v>23</v>
      </c>
      <c r="G1087" t="str">
        <f t="shared" si="49"/>
        <v>higher</v>
      </c>
      <c r="H1087" s="2">
        <v>183690</v>
      </c>
      <c r="I1087" t="str">
        <f t="shared" si="50"/>
        <v>high</v>
      </c>
    </row>
    <row r="1088" spans="1:9" x14ac:dyDescent="0.25">
      <c r="A1088">
        <v>41</v>
      </c>
      <c r="B1088" t="str">
        <f t="shared" si="48"/>
        <v>adult</v>
      </c>
      <c r="C1088" s="1" t="s">
        <v>6</v>
      </c>
      <c r="D1088" s="1" t="s">
        <v>12</v>
      </c>
      <c r="E1088" s="1" t="s">
        <v>187</v>
      </c>
      <c r="F1088">
        <v>16</v>
      </c>
      <c r="G1088" t="str">
        <f t="shared" si="49"/>
        <v>lower</v>
      </c>
      <c r="H1088" s="2">
        <v>151310</v>
      </c>
      <c r="I1088" t="str">
        <f t="shared" si="50"/>
        <v>high</v>
      </c>
    </row>
    <row r="1089" spans="1:9" x14ac:dyDescent="0.25">
      <c r="A1089">
        <v>29</v>
      </c>
      <c r="B1089" t="str">
        <f t="shared" si="48"/>
        <v>adolescentt</v>
      </c>
      <c r="C1089" s="1" t="s">
        <v>9</v>
      </c>
      <c r="D1089" s="1" t="s">
        <v>185</v>
      </c>
      <c r="E1089" s="1" t="s">
        <v>190</v>
      </c>
      <c r="F1089">
        <v>6</v>
      </c>
      <c r="G1089" t="str">
        <f t="shared" si="49"/>
        <v>lower</v>
      </c>
      <c r="H1089" s="2">
        <v>100358</v>
      </c>
      <c r="I1089" t="str">
        <f t="shared" si="50"/>
        <v>high</v>
      </c>
    </row>
    <row r="1090" spans="1:9" x14ac:dyDescent="0.25">
      <c r="A1090">
        <v>38</v>
      </c>
      <c r="B1090" t="str">
        <f t="shared" ref="B1090:B1153" si="51">IF(A1090&lt;30, "adolescentt", "adult")</f>
        <v>adult</v>
      </c>
      <c r="C1090" s="1" t="s">
        <v>6</v>
      </c>
      <c r="D1090" s="1" t="s">
        <v>186</v>
      </c>
      <c r="E1090" s="1" t="s">
        <v>78</v>
      </c>
      <c r="F1090">
        <v>15</v>
      </c>
      <c r="G1090" t="str">
        <f t="shared" ref="G1090:G1153" si="52">IF(F1090&lt;20, "lower", "higher")</f>
        <v>lower</v>
      </c>
      <c r="H1090" s="2">
        <v>148437</v>
      </c>
      <c r="I1090" t="str">
        <f t="shared" ref="I1090:I1153" si="53">IF(H1090&lt;100000, "low", "high")</f>
        <v>high</v>
      </c>
    </row>
    <row r="1091" spans="1:9" x14ac:dyDescent="0.25">
      <c r="A1091">
        <v>48</v>
      </c>
      <c r="B1091" t="str">
        <f t="shared" si="51"/>
        <v>adult</v>
      </c>
      <c r="C1091" s="1" t="s">
        <v>9</v>
      </c>
      <c r="D1091" s="1" t="s">
        <v>185</v>
      </c>
      <c r="E1091" s="1" t="s">
        <v>189</v>
      </c>
      <c r="F1091">
        <v>22</v>
      </c>
      <c r="G1091" t="str">
        <f t="shared" si="52"/>
        <v>higher</v>
      </c>
      <c r="H1091" s="2">
        <v>168691</v>
      </c>
      <c r="I1091" t="str">
        <f t="shared" si="53"/>
        <v>high</v>
      </c>
    </row>
    <row r="1092" spans="1:9" x14ac:dyDescent="0.25">
      <c r="A1092">
        <v>31</v>
      </c>
      <c r="B1092" t="str">
        <f t="shared" si="51"/>
        <v>adult</v>
      </c>
      <c r="C1092" s="1" t="s">
        <v>6</v>
      </c>
      <c r="D1092" s="1" t="s">
        <v>186</v>
      </c>
      <c r="E1092" s="1" t="s">
        <v>190</v>
      </c>
      <c r="F1092">
        <v>8</v>
      </c>
      <c r="G1092" t="str">
        <f t="shared" si="52"/>
        <v>lower</v>
      </c>
      <c r="I1092" t="str">
        <f t="shared" si="53"/>
        <v>low</v>
      </c>
    </row>
    <row r="1093" spans="1:9" x14ac:dyDescent="0.25">
      <c r="A1093">
        <v>28</v>
      </c>
      <c r="B1093" t="str">
        <f t="shared" si="51"/>
        <v>adolescentt</v>
      </c>
      <c r="C1093" s="1" t="s">
        <v>6</v>
      </c>
      <c r="D1093" s="1" t="s">
        <v>185</v>
      </c>
      <c r="E1093" s="1" t="s">
        <v>21</v>
      </c>
      <c r="F1093">
        <v>1</v>
      </c>
      <c r="G1093" t="str">
        <f t="shared" si="52"/>
        <v>lower</v>
      </c>
      <c r="H1093" s="2">
        <v>50000</v>
      </c>
      <c r="I1093" t="str">
        <f t="shared" si="53"/>
        <v>low</v>
      </c>
    </row>
    <row r="1094" spans="1:9" x14ac:dyDescent="0.25">
      <c r="A1094">
        <v>32</v>
      </c>
      <c r="B1094" t="str">
        <f t="shared" si="51"/>
        <v>adult</v>
      </c>
      <c r="C1094" s="1" t="s">
        <v>9</v>
      </c>
      <c r="D1094" s="1" t="s">
        <v>186</v>
      </c>
      <c r="E1094" s="1" t="s">
        <v>17</v>
      </c>
      <c r="F1094">
        <v>5</v>
      </c>
      <c r="G1094" t="str">
        <f t="shared" si="52"/>
        <v>lower</v>
      </c>
      <c r="H1094" s="2">
        <v>100000</v>
      </c>
      <c r="I1094" t="str">
        <f t="shared" si="53"/>
        <v>high</v>
      </c>
    </row>
    <row r="1095" spans="1:9" x14ac:dyDescent="0.25">
      <c r="A1095">
        <v>26</v>
      </c>
      <c r="B1095" t="str">
        <f t="shared" si="51"/>
        <v>adolescentt</v>
      </c>
      <c r="C1095" s="1" t="s">
        <v>6</v>
      </c>
      <c r="D1095" s="1" t="s">
        <v>185</v>
      </c>
      <c r="E1095" s="1" t="s">
        <v>8</v>
      </c>
      <c r="F1095">
        <v>2</v>
      </c>
      <c r="G1095" t="str">
        <f t="shared" si="52"/>
        <v>lower</v>
      </c>
      <c r="H1095" s="2">
        <v>60000</v>
      </c>
      <c r="I1095" t="str">
        <f t="shared" si="53"/>
        <v>low</v>
      </c>
    </row>
    <row r="1096" spans="1:9" x14ac:dyDescent="0.25">
      <c r="A1096">
        <v>33</v>
      </c>
      <c r="B1096" t="str">
        <f t="shared" si="51"/>
        <v>adult</v>
      </c>
      <c r="C1096" s="1" t="s">
        <v>9</v>
      </c>
      <c r="D1096" s="1" t="s">
        <v>186</v>
      </c>
      <c r="E1096" s="1" t="s">
        <v>11</v>
      </c>
      <c r="F1096">
        <v>6</v>
      </c>
      <c r="G1096" t="str">
        <f t="shared" si="52"/>
        <v>lower</v>
      </c>
      <c r="H1096" s="2">
        <v>90000</v>
      </c>
      <c r="I1096" t="str">
        <f t="shared" si="53"/>
        <v>low</v>
      </c>
    </row>
    <row r="1097" spans="1:9" x14ac:dyDescent="0.25">
      <c r="A1097">
        <v>29</v>
      </c>
      <c r="B1097" t="str">
        <f t="shared" si="51"/>
        <v>adolescentt</v>
      </c>
      <c r="C1097" s="1" t="s">
        <v>6</v>
      </c>
      <c r="D1097" s="1" t="s">
        <v>185</v>
      </c>
      <c r="E1097" s="1" t="s">
        <v>193</v>
      </c>
      <c r="F1097">
        <v>3</v>
      </c>
      <c r="G1097" t="str">
        <f t="shared" si="52"/>
        <v>lower</v>
      </c>
      <c r="H1097" s="2">
        <v>70000</v>
      </c>
      <c r="I1097" t="str">
        <f t="shared" si="53"/>
        <v>low</v>
      </c>
    </row>
    <row r="1098" spans="1:9" x14ac:dyDescent="0.25">
      <c r="A1098">
        <v>42</v>
      </c>
      <c r="B1098" t="str">
        <f t="shared" si="51"/>
        <v>adult</v>
      </c>
      <c r="C1098" s="1" t="s">
        <v>6</v>
      </c>
      <c r="D1098" s="1" t="s">
        <v>12</v>
      </c>
      <c r="E1098" s="1" t="s">
        <v>194</v>
      </c>
      <c r="F1098">
        <v>12</v>
      </c>
      <c r="G1098" t="str">
        <f t="shared" si="52"/>
        <v>lower</v>
      </c>
      <c r="H1098" s="2">
        <v>170000</v>
      </c>
      <c r="I1098" t="str">
        <f t="shared" si="53"/>
        <v>high</v>
      </c>
    </row>
    <row r="1099" spans="1:9" x14ac:dyDescent="0.25">
      <c r="A1099">
        <v>36</v>
      </c>
      <c r="B1099" t="str">
        <f t="shared" si="51"/>
        <v>adult</v>
      </c>
      <c r="C1099" s="1" t="s">
        <v>9</v>
      </c>
      <c r="D1099" s="1" t="s">
        <v>186</v>
      </c>
      <c r="E1099" s="1" t="s">
        <v>43</v>
      </c>
      <c r="F1099">
        <v>8</v>
      </c>
      <c r="G1099" t="str">
        <f t="shared" si="52"/>
        <v>lower</v>
      </c>
      <c r="H1099" s="2">
        <v>130000</v>
      </c>
      <c r="I1099" t="str">
        <f t="shared" si="53"/>
        <v>high</v>
      </c>
    </row>
    <row r="1100" spans="1:9" x14ac:dyDescent="0.25">
      <c r="A1100">
        <v>27</v>
      </c>
      <c r="B1100" t="str">
        <f t="shared" si="51"/>
        <v>adolescentt</v>
      </c>
      <c r="C1100" s="1" t="s">
        <v>6</v>
      </c>
      <c r="D1100" s="1" t="s">
        <v>185</v>
      </c>
      <c r="E1100" s="1" t="s">
        <v>21</v>
      </c>
      <c r="F1100">
        <v>1</v>
      </c>
      <c r="G1100" t="str">
        <f t="shared" si="52"/>
        <v>lower</v>
      </c>
      <c r="H1100" s="2">
        <v>50000</v>
      </c>
      <c r="I1100" t="str">
        <f t="shared" si="53"/>
        <v>low</v>
      </c>
    </row>
    <row r="1101" spans="1:9" x14ac:dyDescent="0.25">
      <c r="A1101">
        <v>34</v>
      </c>
      <c r="B1101" t="str">
        <f t="shared" si="51"/>
        <v>adult</v>
      </c>
      <c r="C1101" s="1" t="s">
        <v>9</v>
      </c>
      <c r="D1101" s="1" t="s">
        <v>186</v>
      </c>
      <c r="E1101" s="1" t="s">
        <v>17</v>
      </c>
      <c r="F1101">
        <v>7</v>
      </c>
      <c r="G1101" t="str">
        <f t="shared" si="52"/>
        <v>lower</v>
      </c>
      <c r="H1101" s="2">
        <v>120000</v>
      </c>
      <c r="I1101" t="str">
        <f t="shared" si="53"/>
        <v>high</v>
      </c>
    </row>
    <row r="1102" spans="1:9" x14ac:dyDescent="0.25">
      <c r="A1102">
        <v>29</v>
      </c>
      <c r="B1102" t="str">
        <f t="shared" si="51"/>
        <v>adolescentt</v>
      </c>
      <c r="C1102" s="1" t="s">
        <v>6</v>
      </c>
      <c r="D1102" s="1" t="s">
        <v>185</v>
      </c>
      <c r="E1102" s="1" t="s">
        <v>8</v>
      </c>
      <c r="F1102">
        <v>4</v>
      </c>
      <c r="G1102" t="str">
        <f t="shared" si="52"/>
        <v>lower</v>
      </c>
      <c r="H1102" s="2">
        <v>80000</v>
      </c>
      <c r="I1102" t="str">
        <f t="shared" si="53"/>
        <v>low</v>
      </c>
    </row>
    <row r="1103" spans="1:9" x14ac:dyDescent="0.25">
      <c r="A1103">
        <v>41</v>
      </c>
      <c r="B1103" t="str">
        <f t="shared" si="51"/>
        <v>adult</v>
      </c>
      <c r="C1103" s="1" t="s">
        <v>9</v>
      </c>
      <c r="D1103" s="1" t="s">
        <v>12</v>
      </c>
      <c r="E1103" s="1" t="s">
        <v>67</v>
      </c>
      <c r="F1103">
        <v>16</v>
      </c>
      <c r="G1103" t="str">
        <f t="shared" si="52"/>
        <v>lower</v>
      </c>
      <c r="H1103" s="2">
        <v>200000</v>
      </c>
      <c r="I1103" t="str">
        <f t="shared" si="53"/>
        <v>high</v>
      </c>
    </row>
    <row r="1104" spans="1:9" x14ac:dyDescent="0.25">
      <c r="A1104">
        <v>36</v>
      </c>
      <c r="B1104" t="str">
        <f t="shared" si="51"/>
        <v>adult</v>
      </c>
      <c r="C1104" s="1" t="s">
        <v>6</v>
      </c>
      <c r="D1104" s="1" t="s">
        <v>12</v>
      </c>
      <c r="E1104" s="1" t="s">
        <v>194</v>
      </c>
      <c r="F1104">
        <v>12</v>
      </c>
      <c r="G1104" t="str">
        <f t="shared" si="52"/>
        <v>lower</v>
      </c>
      <c r="H1104" s="2">
        <v>170000</v>
      </c>
      <c r="I1104" t="str">
        <f t="shared" si="53"/>
        <v>high</v>
      </c>
    </row>
    <row r="1105" spans="1:9" x14ac:dyDescent="0.25">
      <c r="A1105">
        <v>30</v>
      </c>
      <c r="B1105" t="str">
        <f t="shared" si="51"/>
        <v>adult</v>
      </c>
      <c r="C1105" s="1" t="s">
        <v>9</v>
      </c>
      <c r="D1105" s="1" t="s">
        <v>185</v>
      </c>
      <c r="E1105" s="1" t="s">
        <v>8</v>
      </c>
      <c r="F1105">
        <v>4</v>
      </c>
      <c r="G1105" t="str">
        <f t="shared" si="52"/>
        <v>lower</v>
      </c>
      <c r="H1105" s="2">
        <v>80000</v>
      </c>
      <c r="I1105" t="str">
        <f t="shared" si="53"/>
        <v>low</v>
      </c>
    </row>
    <row r="1106" spans="1:9" x14ac:dyDescent="0.25">
      <c r="A1106">
        <v>28</v>
      </c>
      <c r="B1106" t="str">
        <f t="shared" si="51"/>
        <v>adolescentt</v>
      </c>
      <c r="C1106" s="1" t="s">
        <v>6</v>
      </c>
      <c r="D1106" s="1" t="s">
        <v>186</v>
      </c>
      <c r="E1106" s="1" t="s">
        <v>74</v>
      </c>
      <c r="F1106">
        <v>5</v>
      </c>
      <c r="G1106" t="str">
        <f t="shared" si="52"/>
        <v>lower</v>
      </c>
      <c r="H1106" s="2">
        <v>80000</v>
      </c>
      <c r="I1106" t="str">
        <f t="shared" si="53"/>
        <v>low</v>
      </c>
    </row>
    <row r="1107" spans="1:9" x14ac:dyDescent="0.25">
      <c r="A1107">
        <v>30</v>
      </c>
      <c r="B1107" t="str">
        <f t="shared" si="51"/>
        <v>adult</v>
      </c>
      <c r="C1107" s="1" t="s">
        <v>9</v>
      </c>
      <c r="D1107" s="1" t="s">
        <v>185</v>
      </c>
      <c r="E1107" s="1" t="s">
        <v>148</v>
      </c>
      <c r="F1107">
        <v>4</v>
      </c>
      <c r="G1107" t="str">
        <f t="shared" si="52"/>
        <v>lower</v>
      </c>
      <c r="H1107" s="2">
        <v>60000</v>
      </c>
      <c r="I1107" t="str">
        <f t="shared" si="53"/>
        <v>low</v>
      </c>
    </row>
    <row r="1108" spans="1:9" x14ac:dyDescent="0.25">
      <c r="A1108">
        <v>25</v>
      </c>
      <c r="B1108" t="str">
        <f t="shared" si="51"/>
        <v>adolescentt</v>
      </c>
      <c r="C1108" s="1" t="s">
        <v>6</v>
      </c>
      <c r="D1108" s="1" t="s">
        <v>185</v>
      </c>
      <c r="E1108" s="1" t="s">
        <v>98</v>
      </c>
      <c r="F1108">
        <v>2</v>
      </c>
      <c r="G1108" t="str">
        <f t="shared" si="52"/>
        <v>lower</v>
      </c>
      <c r="H1108" s="2">
        <v>50000</v>
      </c>
      <c r="I1108" t="str">
        <f t="shared" si="53"/>
        <v>low</v>
      </c>
    </row>
    <row r="1109" spans="1:9" x14ac:dyDescent="0.25">
      <c r="A1109">
        <v>45</v>
      </c>
      <c r="B1109" t="str">
        <f t="shared" si="51"/>
        <v>adult</v>
      </c>
      <c r="C1109" s="1" t="s">
        <v>9</v>
      </c>
      <c r="D1109" s="1" t="s">
        <v>186</v>
      </c>
      <c r="E1109" s="1" t="s">
        <v>144</v>
      </c>
      <c r="F1109">
        <v>18</v>
      </c>
      <c r="G1109" t="str">
        <f t="shared" si="52"/>
        <v>lower</v>
      </c>
      <c r="H1109" s="2">
        <v>160000</v>
      </c>
      <c r="I1109" t="str">
        <f t="shared" si="53"/>
        <v>high</v>
      </c>
    </row>
    <row r="1110" spans="1:9" x14ac:dyDescent="0.25">
      <c r="A1110">
        <v>33</v>
      </c>
      <c r="B1110" t="str">
        <f t="shared" si="51"/>
        <v>adult</v>
      </c>
      <c r="C1110" s="1" t="s">
        <v>6</v>
      </c>
      <c r="D1110" s="1" t="s">
        <v>12</v>
      </c>
      <c r="E1110" s="1" t="s">
        <v>181</v>
      </c>
      <c r="F1110">
        <v>9</v>
      </c>
      <c r="G1110" t="str">
        <f t="shared" si="52"/>
        <v>lower</v>
      </c>
      <c r="H1110" s="2">
        <v>120000</v>
      </c>
      <c r="I1110" t="str">
        <f t="shared" si="53"/>
        <v>high</v>
      </c>
    </row>
    <row r="1111" spans="1:9" x14ac:dyDescent="0.25">
      <c r="A1111">
        <v>22</v>
      </c>
      <c r="B1111" t="str">
        <f t="shared" si="51"/>
        <v>adolescentt</v>
      </c>
      <c r="C1111" s="1" t="s">
        <v>9</v>
      </c>
      <c r="D1111" s="1" t="s">
        <v>196</v>
      </c>
      <c r="E1111" s="1" t="s">
        <v>112</v>
      </c>
      <c r="F1111">
        <v>0</v>
      </c>
      <c r="G1111" t="str">
        <f t="shared" si="52"/>
        <v>lower</v>
      </c>
      <c r="H1111" s="2">
        <v>40000</v>
      </c>
      <c r="I1111" t="str">
        <f t="shared" si="53"/>
        <v>low</v>
      </c>
    </row>
    <row r="1112" spans="1:9" x14ac:dyDescent="0.25">
      <c r="A1112">
        <v>36</v>
      </c>
      <c r="B1112" t="str">
        <f t="shared" si="51"/>
        <v>adult</v>
      </c>
      <c r="C1112" s="1" t="s">
        <v>6</v>
      </c>
      <c r="D1112" s="1" t="s">
        <v>185</v>
      </c>
      <c r="E1112" s="1" t="s">
        <v>74</v>
      </c>
      <c r="F1112">
        <v>10</v>
      </c>
      <c r="G1112" t="str">
        <f t="shared" si="52"/>
        <v>lower</v>
      </c>
      <c r="H1112" s="2">
        <v>100000</v>
      </c>
      <c r="I1112" t="str">
        <f t="shared" si="53"/>
        <v>high</v>
      </c>
    </row>
    <row r="1113" spans="1:9" x14ac:dyDescent="0.25">
      <c r="A1113">
        <v>29</v>
      </c>
      <c r="B1113" t="str">
        <f t="shared" si="51"/>
        <v>adolescentt</v>
      </c>
      <c r="C1113" s="1" t="s">
        <v>9</v>
      </c>
      <c r="D1113" s="1" t="s">
        <v>186</v>
      </c>
      <c r="E1113" s="1" t="s">
        <v>115</v>
      </c>
      <c r="F1113">
        <v>4</v>
      </c>
      <c r="G1113" t="str">
        <f t="shared" si="52"/>
        <v>lower</v>
      </c>
      <c r="H1113" s="2">
        <v>75000</v>
      </c>
      <c r="I1113" t="str">
        <f t="shared" si="53"/>
        <v>low</v>
      </c>
    </row>
    <row r="1114" spans="1:9" x14ac:dyDescent="0.25">
      <c r="A1114">
        <v>42</v>
      </c>
      <c r="B1114" t="str">
        <f t="shared" si="51"/>
        <v>adult</v>
      </c>
      <c r="C1114" s="1" t="s">
        <v>6</v>
      </c>
      <c r="D1114" s="1" t="s">
        <v>12</v>
      </c>
      <c r="E1114" s="1" t="s">
        <v>181</v>
      </c>
      <c r="F1114">
        <v>16</v>
      </c>
      <c r="G1114" t="str">
        <f t="shared" si="52"/>
        <v>lower</v>
      </c>
      <c r="H1114" s="2">
        <v>140000</v>
      </c>
      <c r="I1114" t="str">
        <f t="shared" si="53"/>
        <v>high</v>
      </c>
    </row>
    <row r="1115" spans="1:9" x14ac:dyDescent="0.25">
      <c r="A1115">
        <v>27</v>
      </c>
      <c r="B1115" t="str">
        <f t="shared" si="51"/>
        <v>adolescentt</v>
      </c>
      <c r="C1115" s="1" t="s">
        <v>9</v>
      </c>
      <c r="D1115" s="1" t="s">
        <v>185</v>
      </c>
      <c r="E1115" s="1" t="s">
        <v>148</v>
      </c>
      <c r="F1115">
        <v>2</v>
      </c>
      <c r="G1115" t="str">
        <f t="shared" si="52"/>
        <v>lower</v>
      </c>
      <c r="H1115" s="2">
        <v>50000</v>
      </c>
      <c r="I1115" t="str">
        <f t="shared" si="53"/>
        <v>low</v>
      </c>
    </row>
    <row r="1116" spans="1:9" x14ac:dyDescent="0.25">
      <c r="A1116">
        <v>38</v>
      </c>
      <c r="B1116" t="str">
        <f t="shared" si="51"/>
        <v>adult</v>
      </c>
      <c r="C1116" s="1" t="s">
        <v>6</v>
      </c>
      <c r="D1116" s="1" t="s">
        <v>186</v>
      </c>
      <c r="E1116" s="1" t="s">
        <v>144</v>
      </c>
      <c r="F1116">
        <v>11</v>
      </c>
      <c r="G1116" t="str">
        <f t="shared" si="52"/>
        <v>lower</v>
      </c>
      <c r="H1116" s="2">
        <v>110000</v>
      </c>
      <c r="I1116" t="str">
        <f t="shared" si="53"/>
        <v>high</v>
      </c>
    </row>
    <row r="1117" spans="1:9" x14ac:dyDescent="0.25">
      <c r="A1117">
        <v>24</v>
      </c>
      <c r="B1117" t="str">
        <f t="shared" si="51"/>
        <v>adolescentt</v>
      </c>
      <c r="C1117" s="1" t="s">
        <v>9</v>
      </c>
      <c r="D1117" s="1" t="s">
        <v>185</v>
      </c>
      <c r="E1117" s="1" t="s">
        <v>74</v>
      </c>
      <c r="F1117">
        <v>1</v>
      </c>
      <c r="G1117" t="str">
        <f t="shared" si="52"/>
        <v>lower</v>
      </c>
      <c r="H1117" s="2">
        <v>45000</v>
      </c>
      <c r="I1117" t="str">
        <f t="shared" si="53"/>
        <v>low</v>
      </c>
    </row>
    <row r="1118" spans="1:9" x14ac:dyDescent="0.25">
      <c r="A1118">
        <v>31</v>
      </c>
      <c r="B1118" t="str">
        <f t="shared" si="51"/>
        <v>adult</v>
      </c>
      <c r="C1118" s="1" t="s">
        <v>6</v>
      </c>
      <c r="D1118" s="1" t="s">
        <v>196</v>
      </c>
      <c r="E1118" s="1" t="s">
        <v>98</v>
      </c>
      <c r="F1118">
        <v>4</v>
      </c>
      <c r="G1118" t="str">
        <f t="shared" si="52"/>
        <v>lower</v>
      </c>
      <c r="H1118" s="2">
        <v>55000</v>
      </c>
      <c r="I1118" t="str">
        <f t="shared" si="53"/>
        <v>low</v>
      </c>
    </row>
    <row r="1119" spans="1:9" x14ac:dyDescent="0.25">
      <c r="A1119">
        <v>39</v>
      </c>
      <c r="B1119" t="str">
        <f t="shared" si="51"/>
        <v>adult</v>
      </c>
      <c r="C1119" s="1" t="s">
        <v>9</v>
      </c>
      <c r="D1119" s="1" t="s">
        <v>12</v>
      </c>
      <c r="E1119" s="1" t="s">
        <v>181</v>
      </c>
      <c r="F1119">
        <v>13</v>
      </c>
      <c r="G1119" t="str">
        <f t="shared" si="52"/>
        <v>lower</v>
      </c>
      <c r="H1119" s="2">
        <v>130000</v>
      </c>
      <c r="I1119" t="str">
        <f t="shared" si="53"/>
        <v>high</v>
      </c>
    </row>
    <row r="1120" spans="1:9" x14ac:dyDescent="0.25">
      <c r="A1120">
        <v>26</v>
      </c>
      <c r="B1120" t="str">
        <f t="shared" si="51"/>
        <v>adolescentt</v>
      </c>
      <c r="C1120" s="1" t="s">
        <v>6</v>
      </c>
      <c r="D1120" s="1" t="s">
        <v>185</v>
      </c>
      <c r="E1120" s="1" t="s">
        <v>112</v>
      </c>
      <c r="F1120">
        <v>2</v>
      </c>
      <c r="G1120" t="str">
        <f t="shared" si="52"/>
        <v>lower</v>
      </c>
      <c r="H1120" s="2">
        <v>50000</v>
      </c>
      <c r="I1120" t="str">
        <f t="shared" si="53"/>
        <v>low</v>
      </c>
    </row>
    <row r="1121" spans="1:9" x14ac:dyDescent="0.25">
      <c r="A1121">
        <v>32</v>
      </c>
      <c r="B1121" t="str">
        <f t="shared" si="51"/>
        <v>adult</v>
      </c>
      <c r="C1121" s="1" t="s">
        <v>9</v>
      </c>
      <c r="D1121" s="1" t="s">
        <v>186</v>
      </c>
      <c r="E1121" s="1" t="s">
        <v>115</v>
      </c>
      <c r="F1121">
        <v>7</v>
      </c>
      <c r="G1121" t="str">
        <f t="shared" si="52"/>
        <v>lower</v>
      </c>
      <c r="H1121" s="2">
        <v>80000</v>
      </c>
      <c r="I1121" t="str">
        <f t="shared" si="53"/>
        <v>low</v>
      </c>
    </row>
    <row r="1122" spans="1:9" x14ac:dyDescent="0.25">
      <c r="A1122">
        <v>32</v>
      </c>
      <c r="B1122" t="str">
        <f t="shared" si="51"/>
        <v>adult</v>
      </c>
      <c r="C1122" s="1" t="s">
        <v>6</v>
      </c>
      <c r="D1122" s="1" t="s">
        <v>185</v>
      </c>
      <c r="E1122" s="1" t="s">
        <v>98</v>
      </c>
      <c r="F1122">
        <v>2</v>
      </c>
      <c r="G1122" t="str">
        <f t="shared" si="52"/>
        <v>lower</v>
      </c>
      <c r="H1122" s="2">
        <v>45000</v>
      </c>
      <c r="I1122" t="str">
        <f t="shared" si="53"/>
        <v>low</v>
      </c>
    </row>
    <row r="1123" spans="1:9" x14ac:dyDescent="0.25">
      <c r="A1123">
        <v>24</v>
      </c>
      <c r="B1123" t="str">
        <f t="shared" si="51"/>
        <v>adolescentt</v>
      </c>
      <c r="C1123" s="1" t="s">
        <v>9</v>
      </c>
      <c r="D1123" s="1" t="s">
        <v>196</v>
      </c>
      <c r="E1123" s="1" t="s">
        <v>112</v>
      </c>
      <c r="F1123">
        <v>1</v>
      </c>
      <c r="G1123" t="str">
        <f t="shared" si="52"/>
        <v>lower</v>
      </c>
      <c r="H1123" s="2">
        <v>32000</v>
      </c>
      <c r="I1123" t="str">
        <f t="shared" si="53"/>
        <v>low</v>
      </c>
    </row>
    <row r="1124" spans="1:9" x14ac:dyDescent="0.25">
      <c r="A1124">
        <v>45</v>
      </c>
      <c r="B1124" t="str">
        <f t="shared" si="51"/>
        <v>adult</v>
      </c>
      <c r="C1124" s="1" t="s">
        <v>6</v>
      </c>
      <c r="D1124" s="1" t="s">
        <v>12</v>
      </c>
      <c r="E1124" s="1" t="s">
        <v>144</v>
      </c>
      <c r="F1124">
        <v>12</v>
      </c>
      <c r="G1124" t="str">
        <f t="shared" si="52"/>
        <v>lower</v>
      </c>
      <c r="H1124" s="2">
        <v>120000</v>
      </c>
      <c r="I1124" t="str">
        <f t="shared" si="53"/>
        <v>high</v>
      </c>
    </row>
    <row r="1125" spans="1:9" x14ac:dyDescent="0.25">
      <c r="A1125">
        <v>29</v>
      </c>
      <c r="B1125" t="str">
        <f t="shared" si="51"/>
        <v>adolescentt</v>
      </c>
      <c r="C1125" s="1" t="s">
        <v>9</v>
      </c>
      <c r="D1125" s="1" t="s">
        <v>186</v>
      </c>
      <c r="E1125" s="1" t="s">
        <v>74</v>
      </c>
      <c r="F1125">
        <v>4</v>
      </c>
      <c r="G1125" t="str">
        <f t="shared" si="52"/>
        <v>lower</v>
      </c>
      <c r="H1125" s="2">
        <v>65000</v>
      </c>
      <c r="I1125" t="str">
        <f t="shared" si="53"/>
        <v>low</v>
      </c>
    </row>
    <row r="1126" spans="1:9" x14ac:dyDescent="0.25">
      <c r="A1126">
        <v>38</v>
      </c>
      <c r="B1126" t="str">
        <f t="shared" si="51"/>
        <v>adult</v>
      </c>
      <c r="C1126" s="1" t="s">
        <v>6</v>
      </c>
      <c r="D1126" s="1" t="s">
        <v>185</v>
      </c>
      <c r="E1126" s="1" t="s">
        <v>115</v>
      </c>
      <c r="F1126">
        <v>8</v>
      </c>
      <c r="G1126" t="str">
        <f t="shared" si="52"/>
        <v>lower</v>
      </c>
      <c r="H1126" s="2">
        <v>95000</v>
      </c>
      <c r="I1126" t="str">
        <f t="shared" si="53"/>
        <v>low</v>
      </c>
    </row>
    <row r="1127" spans="1:9" x14ac:dyDescent="0.25">
      <c r="A1127">
        <v>27</v>
      </c>
      <c r="B1127" t="str">
        <f t="shared" si="51"/>
        <v>adolescentt</v>
      </c>
      <c r="C1127" s="1" t="s">
        <v>9</v>
      </c>
      <c r="D1127" s="1" t="s">
        <v>186</v>
      </c>
      <c r="E1127" s="1" t="s">
        <v>181</v>
      </c>
      <c r="F1127">
        <v>5</v>
      </c>
      <c r="G1127" t="str">
        <f t="shared" si="52"/>
        <v>lower</v>
      </c>
      <c r="H1127" s="2">
        <v>80000</v>
      </c>
      <c r="I1127" t="str">
        <f t="shared" si="53"/>
        <v>low</v>
      </c>
    </row>
    <row r="1128" spans="1:9" x14ac:dyDescent="0.25">
      <c r="A1128">
        <v>31</v>
      </c>
      <c r="B1128" t="str">
        <f t="shared" si="51"/>
        <v>adult</v>
      </c>
      <c r="C1128" s="1" t="s">
        <v>9</v>
      </c>
      <c r="D1128" s="1" t="s">
        <v>196</v>
      </c>
      <c r="E1128" s="1" t="s">
        <v>148</v>
      </c>
      <c r="F1128">
        <v>3</v>
      </c>
      <c r="G1128" t="str">
        <f t="shared" si="52"/>
        <v>lower</v>
      </c>
      <c r="H1128" s="2">
        <v>38000</v>
      </c>
      <c r="I1128" t="str">
        <f t="shared" si="53"/>
        <v>low</v>
      </c>
    </row>
    <row r="1129" spans="1:9" x14ac:dyDescent="0.25">
      <c r="A1129">
        <v>42</v>
      </c>
      <c r="B1129" t="str">
        <f t="shared" si="51"/>
        <v>adult</v>
      </c>
      <c r="C1129" s="1" t="s">
        <v>6</v>
      </c>
      <c r="D1129" s="1" t="s">
        <v>186</v>
      </c>
      <c r="E1129" s="1" t="s">
        <v>74</v>
      </c>
      <c r="F1129">
        <v>10</v>
      </c>
      <c r="G1129" t="str">
        <f t="shared" si="52"/>
        <v>lower</v>
      </c>
      <c r="H1129" s="2">
        <v>110000</v>
      </c>
      <c r="I1129" t="str">
        <f t="shared" si="53"/>
        <v>high</v>
      </c>
    </row>
    <row r="1130" spans="1:9" x14ac:dyDescent="0.25">
      <c r="A1130">
        <v>26</v>
      </c>
      <c r="B1130" t="str">
        <f t="shared" si="51"/>
        <v>adolescentt</v>
      </c>
      <c r="C1130" s="1" t="s">
        <v>9</v>
      </c>
      <c r="D1130" s="1" t="s">
        <v>185</v>
      </c>
      <c r="E1130" s="1" t="s">
        <v>98</v>
      </c>
      <c r="F1130">
        <v>2</v>
      </c>
      <c r="G1130" t="str">
        <f t="shared" si="52"/>
        <v>lower</v>
      </c>
      <c r="H1130" s="2">
        <v>45000</v>
      </c>
      <c r="I1130" t="str">
        <f t="shared" si="53"/>
        <v>low</v>
      </c>
    </row>
    <row r="1131" spans="1:9" x14ac:dyDescent="0.25">
      <c r="A1131">
        <v>36</v>
      </c>
      <c r="B1131" t="str">
        <f t="shared" si="51"/>
        <v>adult</v>
      </c>
      <c r="C1131" s="1" t="s">
        <v>6</v>
      </c>
      <c r="D1131" s="1" t="s">
        <v>186</v>
      </c>
      <c r="E1131" s="1" t="s">
        <v>115</v>
      </c>
      <c r="F1131">
        <v>7</v>
      </c>
      <c r="G1131" t="str">
        <f t="shared" si="52"/>
        <v>lower</v>
      </c>
      <c r="H1131" s="2">
        <v>89000</v>
      </c>
      <c r="I1131" t="str">
        <f t="shared" si="53"/>
        <v>low</v>
      </c>
    </row>
    <row r="1132" spans="1:9" x14ac:dyDescent="0.25">
      <c r="A1132">
        <v>28</v>
      </c>
      <c r="B1132" t="str">
        <f t="shared" si="51"/>
        <v>adolescentt</v>
      </c>
      <c r="C1132" s="1" t="s">
        <v>6</v>
      </c>
      <c r="D1132" s="1" t="s">
        <v>196</v>
      </c>
      <c r="E1132" s="1" t="s">
        <v>112</v>
      </c>
      <c r="F1132">
        <v>1</v>
      </c>
      <c r="G1132" t="str">
        <f t="shared" si="52"/>
        <v>lower</v>
      </c>
      <c r="H1132" s="2">
        <v>32000</v>
      </c>
      <c r="I1132" t="str">
        <f t="shared" si="53"/>
        <v>low</v>
      </c>
    </row>
    <row r="1133" spans="1:9" x14ac:dyDescent="0.25">
      <c r="A1133">
        <v>33</v>
      </c>
      <c r="B1133" t="str">
        <f t="shared" si="51"/>
        <v>adult</v>
      </c>
      <c r="C1133" s="1" t="s">
        <v>9</v>
      </c>
      <c r="D1133" s="1" t="s">
        <v>185</v>
      </c>
      <c r="E1133" s="1" t="s">
        <v>74</v>
      </c>
      <c r="F1133">
        <v>5</v>
      </c>
      <c r="G1133" t="str">
        <f t="shared" si="52"/>
        <v>lower</v>
      </c>
      <c r="H1133" s="2">
        <v>70000</v>
      </c>
      <c r="I1133" t="str">
        <f t="shared" si="53"/>
        <v>low</v>
      </c>
    </row>
    <row r="1134" spans="1:9" x14ac:dyDescent="0.25">
      <c r="A1134">
        <v>46</v>
      </c>
      <c r="B1134" t="str">
        <f t="shared" si="51"/>
        <v>adult</v>
      </c>
      <c r="C1134" s="1" t="s">
        <v>6</v>
      </c>
      <c r="D1134" s="1" t="s">
        <v>12</v>
      </c>
      <c r="E1134" s="1" t="s">
        <v>181</v>
      </c>
      <c r="F1134">
        <v>15</v>
      </c>
      <c r="G1134" t="str">
        <f t="shared" si="52"/>
        <v>lower</v>
      </c>
      <c r="H1134" s="2">
        <v>150000</v>
      </c>
      <c r="I1134" t="str">
        <f t="shared" si="53"/>
        <v>high</v>
      </c>
    </row>
    <row r="1135" spans="1:9" x14ac:dyDescent="0.25">
      <c r="A1135">
        <v>25</v>
      </c>
      <c r="B1135" t="str">
        <f t="shared" si="51"/>
        <v>adolescentt</v>
      </c>
      <c r="C1135" s="1" t="s">
        <v>9</v>
      </c>
      <c r="D1135" s="1" t="s">
        <v>185</v>
      </c>
      <c r="E1135" s="1" t="s">
        <v>98</v>
      </c>
      <c r="F1135">
        <v>1</v>
      </c>
      <c r="G1135" t="str">
        <f t="shared" si="52"/>
        <v>lower</v>
      </c>
      <c r="H1135" s="2">
        <v>40000</v>
      </c>
      <c r="I1135" t="str">
        <f t="shared" si="53"/>
        <v>low</v>
      </c>
    </row>
    <row r="1136" spans="1:9" x14ac:dyDescent="0.25">
      <c r="A1136">
        <v>37</v>
      </c>
      <c r="B1136" t="str">
        <f t="shared" si="51"/>
        <v>adult</v>
      </c>
      <c r="C1136" s="1" t="s">
        <v>9</v>
      </c>
      <c r="D1136" s="1" t="s">
        <v>186</v>
      </c>
      <c r="E1136" s="1" t="s">
        <v>144</v>
      </c>
      <c r="F1136">
        <v>9</v>
      </c>
      <c r="G1136" t="str">
        <f t="shared" si="52"/>
        <v>lower</v>
      </c>
      <c r="H1136" s="2">
        <v>105000</v>
      </c>
      <c r="I1136" t="str">
        <f t="shared" si="53"/>
        <v>high</v>
      </c>
    </row>
    <row r="1137" spans="1:9" x14ac:dyDescent="0.25">
      <c r="A1137">
        <v>30</v>
      </c>
      <c r="B1137" t="str">
        <f t="shared" si="51"/>
        <v>adult</v>
      </c>
      <c r="C1137" s="1" t="s">
        <v>6</v>
      </c>
      <c r="D1137" s="1" t="s">
        <v>186</v>
      </c>
      <c r="E1137" s="1" t="s">
        <v>74</v>
      </c>
      <c r="F1137">
        <v>4</v>
      </c>
      <c r="G1137" t="str">
        <f t="shared" si="52"/>
        <v>lower</v>
      </c>
      <c r="H1137" s="2">
        <v>65000</v>
      </c>
      <c r="I1137" t="str">
        <f t="shared" si="53"/>
        <v>low</v>
      </c>
    </row>
    <row r="1138" spans="1:9" x14ac:dyDescent="0.25">
      <c r="A1138">
        <v>43</v>
      </c>
      <c r="B1138" t="str">
        <f t="shared" si="51"/>
        <v>adult</v>
      </c>
      <c r="C1138" s="1" t="s">
        <v>9</v>
      </c>
      <c r="D1138" s="1" t="s">
        <v>12</v>
      </c>
      <c r="E1138" s="1" t="s">
        <v>181</v>
      </c>
      <c r="F1138">
        <v>14</v>
      </c>
      <c r="G1138" t="str">
        <f t="shared" si="52"/>
        <v>lower</v>
      </c>
      <c r="H1138" s="2">
        <v>140000</v>
      </c>
      <c r="I1138" t="str">
        <f t="shared" si="53"/>
        <v>high</v>
      </c>
    </row>
    <row r="1139" spans="1:9" x14ac:dyDescent="0.25">
      <c r="A1139">
        <v>34</v>
      </c>
      <c r="B1139" t="str">
        <f t="shared" si="51"/>
        <v>adult</v>
      </c>
      <c r="C1139" s="1" t="s">
        <v>6</v>
      </c>
      <c r="D1139" s="1" t="s">
        <v>185</v>
      </c>
      <c r="E1139" s="1" t="s">
        <v>98</v>
      </c>
      <c r="F1139">
        <v>3</v>
      </c>
      <c r="G1139" t="str">
        <f t="shared" si="52"/>
        <v>lower</v>
      </c>
      <c r="H1139" s="2">
        <v>50000</v>
      </c>
      <c r="I1139" t="str">
        <f t="shared" si="53"/>
        <v>low</v>
      </c>
    </row>
    <row r="1140" spans="1:9" x14ac:dyDescent="0.25">
      <c r="A1140">
        <v>26</v>
      </c>
      <c r="B1140" t="str">
        <f t="shared" si="51"/>
        <v>adolescentt</v>
      </c>
      <c r="C1140" s="1" t="s">
        <v>9</v>
      </c>
      <c r="D1140" s="1" t="s">
        <v>196</v>
      </c>
      <c r="E1140" s="1" t="s">
        <v>112</v>
      </c>
      <c r="F1140">
        <v>2</v>
      </c>
      <c r="G1140" t="str">
        <f t="shared" si="52"/>
        <v>lower</v>
      </c>
      <c r="H1140" s="2">
        <v>35000</v>
      </c>
      <c r="I1140" t="str">
        <f t="shared" si="53"/>
        <v>low</v>
      </c>
    </row>
    <row r="1141" spans="1:9" x14ac:dyDescent="0.25">
      <c r="A1141">
        <v>41</v>
      </c>
      <c r="B1141" t="str">
        <f t="shared" si="51"/>
        <v>adult</v>
      </c>
      <c r="C1141" s="1" t="s">
        <v>6</v>
      </c>
      <c r="D1141" s="1" t="s">
        <v>186</v>
      </c>
      <c r="E1141" s="1" t="s">
        <v>115</v>
      </c>
      <c r="F1141">
        <v>11</v>
      </c>
      <c r="G1141" t="str">
        <f t="shared" si="52"/>
        <v>lower</v>
      </c>
      <c r="H1141" s="2">
        <v>115000</v>
      </c>
      <c r="I1141" t="str">
        <f t="shared" si="53"/>
        <v>high</v>
      </c>
    </row>
    <row r="1142" spans="1:9" x14ac:dyDescent="0.25">
      <c r="A1142">
        <v>29</v>
      </c>
      <c r="B1142" t="str">
        <f t="shared" si="51"/>
        <v>adolescentt</v>
      </c>
      <c r="C1142" s="1" t="s">
        <v>9</v>
      </c>
      <c r="D1142" s="1" t="s">
        <v>186</v>
      </c>
      <c r="E1142" s="1" t="s">
        <v>74</v>
      </c>
      <c r="F1142">
        <v>5</v>
      </c>
      <c r="G1142" t="str">
        <f t="shared" si="52"/>
        <v>lower</v>
      </c>
      <c r="H1142" s="2">
        <v>70000</v>
      </c>
      <c r="I1142" t="str">
        <f t="shared" si="53"/>
        <v>low</v>
      </c>
    </row>
    <row r="1143" spans="1:9" x14ac:dyDescent="0.25">
      <c r="A1143">
        <v>35</v>
      </c>
      <c r="B1143" t="str">
        <f t="shared" si="51"/>
        <v>adult</v>
      </c>
      <c r="C1143" s="1" t="s">
        <v>6</v>
      </c>
      <c r="D1143" s="1" t="s">
        <v>185</v>
      </c>
      <c r="E1143" s="1" t="s">
        <v>74</v>
      </c>
      <c r="F1143">
        <v>6</v>
      </c>
      <c r="G1143" t="str">
        <f t="shared" si="52"/>
        <v>lower</v>
      </c>
      <c r="H1143" s="2">
        <v>80000</v>
      </c>
      <c r="I1143" t="str">
        <f t="shared" si="53"/>
        <v>low</v>
      </c>
    </row>
    <row r="1144" spans="1:9" x14ac:dyDescent="0.25">
      <c r="A1144">
        <v>27</v>
      </c>
      <c r="B1144" t="str">
        <f t="shared" si="51"/>
        <v>adolescentt</v>
      </c>
      <c r="C1144" s="1" t="s">
        <v>9</v>
      </c>
      <c r="D1144" s="1" t="s">
        <v>196</v>
      </c>
      <c r="E1144" s="1" t="s">
        <v>148</v>
      </c>
      <c r="F1144">
        <v>1</v>
      </c>
      <c r="G1144" t="str">
        <f t="shared" si="52"/>
        <v>lower</v>
      </c>
      <c r="H1144" s="2">
        <v>30000</v>
      </c>
      <c r="I1144" t="str">
        <f t="shared" si="53"/>
        <v>low</v>
      </c>
    </row>
    <row r="1145" spans="1:9" x14ac:dyDescent="0.25">
      <c r="A1145">
        <v>40</v>
      </c>
      <c r="B1145" t="str">
        <f t="shared" si="51"/>
        <v>adult</v>
      </c>
      <c r="C1145" s="1" t="s">
        <v>6</v>
      </c>
      <c r="D1145" s="1" t="s">
        <v>12</v>
      </c>
      <c r="E1145" s="1" t="s">
        <v>181</v>
      </c>
      <c r="F1145">
        <v>13</v>
      </c>
      <c r="G1145" t="str">
        <f t="shared" si="52"/>
        <v>lower</v>
      </c>
      <c r="H1145" s="2">
        <v>135000</v>
      </c>
      <c r="I1145" t="str">
        <f t="shared" si="53"/>
        <v>high</v>
      </c>
    </row>
    <row r="1146" spans="1:9" x14ac:dyDescent="0.25">
      <c r="A1146">
        <v>23</v>
      </c>
      <c r="B1146" t="str">
        <f t="shared" si="51"/>
        <v>adolescentt</v>
      </c>
      <c r="C1146" s="1" t="s">
        <v>9</v>
      </c>
      <c r="D1146" s="1" t="s">
        <v>185</v>
      </c>
      <c r="E1146" s="1" t="s">
        <v>98</v>
      </c>
      <c r="F1146">
        <v>1</v>
      </c>
      <c r="G1146" t="str">
        <f t="shared" si="52"/>
        <v>lower</v>
      </c>
      <c r="H1146" s="2">
        <v>40000</v>
      </c>
      <c r="I1146" t="str">
        <f t="shared" si="53"/>
        <v>low</v>
      </c>
    </row>
    <row r="1147" spans="1:9" x14ac:dyDescent="0.25">
      <c r="A1147">
        <v>39</v>
      </c>
      <c r="B1147" t="str">
        <f t="shared" si="51"/>
        <v>adult</v>
      </c>
      <c r="C1147" s="1" t="s">
        <v>6</v>
      </c>
      <c r="D1147" s="1" t="s">
        <v>186</v>
      </c>
      <c r="E1147" s="1" t="s">
        <v>115</v>
      </c>
      <c r="F1147">
        <v>10</v>
      </c>
      <c r="G1147" t="str">
        <f t="shared" si="52"/>
        <v>lower</v>
      </c>
      <c r="H1147" s="2">
        <v>105000</v>
      </c>
      <c r="I1147" t="str">
        <f t="shared" si="53"/>
        <v>high</v>
      </c>
    </row>
    <row r="1148" spans="1:9" x14ac:dyDescent="0.25">
      <c r="A1148">
        <v>31</v>
      </c>
      <c r="B1148" t="str">
        <f t="shared" si="51"/>
        <v>adult</v>
      </c>
      <c r="C1148" s="1" t="s">
        <v>6</v>
      </c>
      <c r="D1148" s="1" t="s">
        <v>196</v>
      </c>
      <c r="E1148" s="1" t="s">
        <v>112</v>
      </c>
      <c r="F1148">
        <v>2</v>
      </c>
      <c r="G1148" t="str">
        <f t="shared" si="52"/>
        <v>lower</v>
      </c>
      <c r="H1148" s="2">
        <v>35000</v>
      </c>
      <c r="I1148" t="str">
        <f t="shared" si="53"/>
        <v>low</v>
      </c>
    </row>
    <row r="1149" spans="1:9" x14ac:dyDescent="0.25">
      <c r="A1149">
        <v>44</v>
      </c>
      <c r="B1149" t="str">
        <f t="shared" si="51"/>
        <v>adult</v>
      </c>
      <c r="C1149" s="1" t="s">
        <v>9</v>
      </c>
      <c r="D1149" s="1" t="s">
        <v>12</v>
      </c>
      <c r="E1149" s="1" t="s">
        <v>144</v>
      </c>
      <c r="F1149">
        <v>12</v>
      </c>
      <c r="G1149" t="str">
        <f t="shared" si="52"/>
        <v>lower</v>
      </c>
      <c r="H1149" s="2">
        <v>120000</v>
      </c>
      <c r="I1149" t="str">
        <f t="shared" si="53"/>
        <v>high</v>
      </c>
    </row>
    <row r="1150" spans="1:9" x14ac:dyDescent="0.25">
      <c r="A1150">
        <v>28</v>
      </c>
      <c r="B1150" t="str">
        <f t="shared" si="51"/>
        <v>adolescentt</v>
      </c>
      <c r="C1150" s="1" t="s">
        <v>6</v>
      </c>
      <c r="D1150" s="1" t="s">
        <v>186</v>
      </c>
      <c r="E1150" s="1" t="s">
        <v>74</v>
      </c>
      <c r="F1150">
        <v>3</v>
      </c>
      <c r="G1150" t="str">
        <f t="shared" si="52"/>
        <v>lower</v>
      </c>
      <c r="H1150" s="2">
        <v>55000</v>
      </c>
      <c r="I1150" t="str">
        <f t="shared" si="53"/>
        <v>low</v>
      </c>
    </row>
    <row r="1151" spans="1:9" x14ac:dyDescent="0.25">
      <c r="A1151">
        <v>32</v>
      </c>
      <c r="B1151" t="str">
        <f t="shared" si="51"/>
        <v>adult</v>
      </c>
      <c r="C1151" s="1" t="s">
        <v>9</v>
      </c>
      <c r="D1151" s="1" t="s">
        <v>185</v>
      </c>
      <c r="E1151" s="1" t="s">
        <v>98</v>
      </c>
      <c r="F1151">
        <v>2</v>
      </c>
      <c r="G1151" t="str">
        <f t="shared" si="52"/>
        <v>lower</v>
      </c>
      <c r="H1151" s="2">
        <v>45000</v>
      </c>
      <c r="I1151" t="str">
        <f t="shared" si="53"/>
        <v>low</v>
      </c>
    </row>
    <row r="1152" spans="1:9" x14ac:dyDescent="0.25">
      <c r="A1152">
        <v>45</v>
      </c>
      <c r="B1152" t="str">
        <f t="shared" si="51"/>
        <v>adult</v>
      </c>
      <c r="C1152" s="1" t="s">
        <v>6</v>
      </c>
      <c r="D1152" s="1" t="s">
        <v>186</v>
      </c>
      <c r="E1152" s="1" t="s">
        <v>181</v>
      </c>
      <c r="F1152">
        <v>14</v>
      </c>
      <c r="G1152" t="str">
        <f t="shared" si="52"/>
        <v>lower</v>
      </c>
      <c r="H1152" s="2">
        <v>140000</v>
      </c>
      <c r="I1152" t="str">
        <f t="shared" si="53"/>
        <v>high</v>
      </c>
    </row>
    <row r="1153" spans="1:9" x14ac:dyDescent="0.25">
      <c r="A1153">
        <v>26</v>
      </c>
      <c r="B1153" t="str">
        <f t="shared" si="51"/>
        <v>adolescentt</v>
      </c>
      <c r="C1153" s="1" t="s">
        <v>9</v>
      </c>
      <c r="D1153" s="1" t="s">
        <v>185</v>
      </c>
      <c r="E1153" s="1" t="s">
        <v>74</v>
      </c>
      <c r="F1153">
        <v>3</v>
      </c>
      <c r="G1153" t="str">
        <f t="shared" si="52"/>
        <v>lower</v>
      </c>
      <c r="H1153" s="2">
        <v>55000</v>
      </c>
      <c r="I1153" t="str">
        <f t="shared" si="53"/>
        <v>low</v>
      </c>
    </row>
    <row r="1154" spans="1:9" x14ac:dyDescent="0.25">
      <c r="A1154">
        <v>38</v>
      </c>
      <c r="B1154" t="str">
        <f t="shared" ref="B1154:B1217" si="54">IF(A1154&lt;30, "adolescentt", "adult")</f>
        <v>adult</v>
      </c>
      <c r="C1154" s="1" t="s">
        <v>6</v>
      </c>
      <c r="D1154" s="1" t="s">
        <v>12</v>
      </c>
      <c r="E1154" s="1" t="s">
        <v>144</v>
      </c>
      <c r="F1154">
        <v>11</v>
      </c>
      <c r="G1154" t="str">
        <f t="shared" ref="G1154:G1217" si="55">IF(F1154&lt;20, "lower", "higher")</f>
        <v>lower</v>
      </c>
      <c r="H1154" s="2">
        <v>115000</v>
      </c>
      <c r="I1154" t="str">
        <f t="shared" ref="I1154:I1217" si="56">IF(H1154&lt;100000, "low", "high")</f>
        <v>high</v>
      </c>
    </row>
    <row r="1155" spans="1:9" x14ac:dyDescent="0.25">
      <c r="A1155">
        <v>27</v>
      </c>
      <c r="B1155" t="str">
        <f t="shared" si="54"/>
        <v>adolescentt</v>
      </c>
      <c r="C1155" s="1" t="s">
        <v>9</v>
      </c>
      <c r="D1155" s="1" t="s">
        <v>186</v>
      </c>
      <c r="E1155" s="1" t="s">
        <v>115</v>
      </c>
      <c r="F1155">
        <v>4</v>
      </c>
      <c r="G1155" t="str">
        <f t="shared" si="55"/>
        <v>lower</v>
      </c>
      <c r="H1155" s="2">
        <v>70000</v>
      </c>
      <c r="I1155" t="str">
        <f t="shared" si="56"/>
        <v>low</v>
      </c>
    </row>
    <row r="1156" spans="1:9" x14ac:dyDescent="0.25">
      <c r="A1156">
        <v>33</v>
      </c>
      <c r="B1156" t="str">
        <f t="shared" si="54"/>
        <v>adult</v>
      </c>
      <c r="C1156" s="1" t="s">
        <v>6</v>
      </c>
      <c r="D1156" s="1" t="s">
        <v>196</v>
      </c>
      <c r="E1156" s="1" t="s">
        <v>148</v>
      </c>
      <c r="F1156">
        <v>3</v>
      </c>
      <c r="G1156" t="str">
        <f t="shared" si="55"/>
        <v>lower</v>
      </c>
      <c r="H1156" s="2">
        <v>38000</v>
      </c>
      <c r="I1156" t="str">
        <f t="shared" si="56"/>
        <v>low</v>
      </c>
    </row>
    <row r="1157" spans="1:9" x14ac:dyDescent="0.25">
      <c r="A1157">
        <v>42</v>
      </c>
      <c r="B1157" t="str">
        <f t="shared" si="54"/>
        <v>adult</v>
      </c>
      <c r="C1157" s="1" t="s">
        <v>9</v>
      </c>
      <c r="D1157" s="1" t="s">
        <v>186</v>
      </c>
      <c r="E1157" s="1" t="s">
        <v>181</v>
      </c>
      <c r="F1157">
        <v>13</v>
      </c>
      <c r="G1157" t="str">
        <f t="shared" si="55"/>
        <v>lower</v>
      </c>
      <c r="H1157" s="2">
        <v>135000</v>
      </c>
      <c r="I1157" t="str">
        <f t="shared" si="56"/>
        <v>high</v>
      </c>
    </row>
    <row r="1158" spans="1:9" x14ac:dyDescent="0.25">
      <c r="A1158">
        <v>29</v>
      </c>
      <c r="B1158" t="str">
        <f t="shared" si="54"/>
        <v>adolescentt</v>
      </c>
      <c r="C1158" s="1" t="s">
        <v>6</v>
      </c>
      <c r="D1158" s="1" t="s">
        <v>185</v>
      </c>
      <c r="E1158" s="1" t="s">
        <v>98</v>
      </c>
      <c r="F1158">
        <v>2</v>
      </c>
      <c r="G1158" t="str">
        <f t="shared" si="55"/>
        <v>lower</v>
      </c>
      <c r="H1158" s="2">
        <v>45000</v>
      </c>
      <c r="I1158" t="str">
        <f t="shared" si="56"/>
        <v>low</v>
      </c>
    </row>
    <row r="1159" spans="1:9" x14ac:dyDescent="0.25">
      <c r="A1159">
        <v>36</v>
      </c>
      <c r="B1159" t="str">
        <f t="shared" si="54"/>
        <v>adult</v>
      </c>
      <c r="C1159" s="1" t="s">
        <v>9</v>
      </c>
      <c r="D1159" s="1" t="s">
        <v>186</v>
      </c>
      <c r="E1159" s="1" t="s">
        <v>74</v>
      </c>
      <c r="F1159">
        <v>7</v>
      </c>
      <c r="G1159" t="str">
        <f t="shared" si="55"/>
        <v>lower</v>
      </c>
      <c r="H1159" s="2">
        <v>85000</v>
      </c>
      <c r="I1159" t="str">
        <f t="shared" si="56"/>
        <v>low</v>
      </c>
    </row>
    <row r="1160" spans="1:9" x14ac:dyDescent="0.25">
      <c r="A1160">
        <v>30</v>
      </c>
      <c r="B1160" t="str">
        <f t="shared" si="54"/>
        <v>adult</v>
      </c>
      <c r="C1160" s="1" t="s">
        <v>6</v>
      </c>
      <c r="D1160" s="1" t="s">
        <v>196</v>
      </c>
      <c r="E1160" s="1" t="s">
        <v>112</v>
      </c>
      <c r="F1160">
        <v>1</v>
      </c>
      <c r="G1160" t="str">
        <f t="shared" si="55"/>
        <v>lower</v>
      </c>
      <c r="H1160" s="2">
        <v>32000</v>
      </c>
      <c r="I1160" t="str">
        <f t="shared" si="56"/>
        <v>low</v>
      </c>
    </row>
    <row r="1161" spans="1:9" x14ac:dyDescent="0.25">
      <c r="A1161">
        <v>43</v>
      </c>
      <c r="B1161" t="str">
        <f t="shared" si="54"/>
        <v>adult</v>
      </c>
      <c r="C1161" s="1" t="s">
        <v>9</v>
      </c>
      <c r="D1161" s="1" t="s">
        <v>12</v>
      </c>
      <c r="E1161" s="1" t="s">
        <v>144</v>
      </c>
      <c r="F1161">
        <v>15</v>
      </c>
      <c r="G1161" t="str">
        <f t="shared" si="55"/>
        <v>lower</v>
      </c>
      <c r="H1161" s="2">
        <v>150000</v>
      </c>
      <c r="I1161" t="str">
        <f t="shared" si="56"/>
        <v>high</v>
      </c>
    </row>
    <row r="1162" spans="1:9" x14ac:dyDescent="0.25">
      <c r="A1162">
        <v>34</v>
      </c>
      <c r="B1162" t="str">
        <f t="shared" si="54"/>
        <v>adult</v>
      </c>
      <c r="C1162" s="1" t="s">
        <v>6</v>
      </c>
      <c r="D1162" s="1" t="s">
        <v>185</v>
      </c>
      <c r="E1162" s="1" t="s">
        <v>74</v>
      </c>
      <c r="F1162">
        <v>4</v>
      </c>
      <c r="G1162" t="str">
        <f t="shared" si="55"/>
        <v>lower</v>
      </c>
      <c r="H1162" s="2">
        <v>65000</v>
      </c>
      <c r="I1162" t="str">
        <f t="shared" si="56"/>
        <v>low</v>
      </c>
    </row>
    <row r="1163" spans="1:9" x14ac:dyDescent="0.25">
      <c r="A1163">
        <v>25</v>
      </c>
      <c r="B1163" t="str">
        <f t="shared" si="54"/>
        <v>adolescentt</v>
      </c>
      <c r="C1163" s="1" t="s">
        <v>9</v>
      </c>
      <c r="D1163" s="1" t="s">
        <v>186</v>
      </c>
      <c r="E1163" s="1" t="s">
        <v>112</v>
      </c>
      <c r="F1163">
        <v>1</v>
      </c>
      <c r="G1163" t="str">
        <f t="shared" si="55"/>
        <v>lower</v>
      </c>
      <c r="H1163" s="2">
        <v>32000</v>
      </c>
      <c r="I1163" t="str">
        <f t="shared" si="56"/>
        <v>low</v>
      </c>
    </row>
    <row r="1164" spans="1:9" x14ac:dyDescent="0.25">
      <c r="A1164">
        <v>37</v>
      </c>
      <c r="B1164" t="str">
        <f t="shared" si="54"/>
        <v>adult</v>
      </c>
      <c r="C1164" s="1" t="s">
        <v>6</v>
      </c>
      <c r="D1164" s="1" t="s">
        <v>12</v>
      </c>
      <c r="E1164" s="1" t="s">
        <v>181</v>
      </c>
      <c r="F1164">
        <v>12</v>
      </c>
      <c r="G1164" t="str">
        <f t="shared" si="55"/>
        <v>lower</v>
      </c>
      <c r="H1164" s="2">
        <v>120000</v>
      </c>
      <c r="I1164" t="str">
        <f t="shared" si="56"/>
        <v>high</v>
      </c>
    </row>
    <row r="1165" spans="1:9" x14ac:dyDescent="0.25">
      <c r="A1165">
        <v>24</v>
      </c>
      <c r="B1165" t="str">
        <f t="shared" si="54"/>
        <v>adolescentt</v>
      </c>
      <c r="C1165" s="1" t="s">
        <v>9</v>
      </c>
      <c r="D1165" s="1" t="s">
        <v>185</v>
      </c>
      <c r="E1165" s="1" t="s">
        <v>98</v>
      </c>
      <c r="F1165">
        <v>1</v>
      </c>
      <c r="G1165" t="str">
        <f t="shared" si="55"/>
        <v>lower</v>
      </c>
      <c r="H1165" s="2">
        <v>40000</v>
      </c>
      <c r="I1165" t="str">
        <f t="shared" si="56"/>
        <v>low</v>
      </c>
    </row>
    <row r="1166" spans="1:9" x14ac:dyDescent="0.25">
      <c r="A1166">
        <v>39</v>
      </c>
      <c r="B1166" t="str">
        <f t="shared" si="54"/>
        <v>adult</v>
      </c>
      <c r="C1166" s="1" t="s">
        <v>6</v>
      </c>
      <c r="D1166" s="1" t="s">
        <v>186</v>
      </c>
      <c r="E1166" s="1" t="s">
        <v>115</v>
      </c>
      <c r="F1166">
        <v>9</v>
      </c>
      <c r="G1166" t="str">
        <f t="shared" si="55"/>
        <v>lower</v>
      </c>
      <c r="H1166" s="2">
        <v>95000</v>
      </c>
      <c r="I1166" t="str">
        <f t="shared" si="56"/>
        <v>low</v>
      </c>
    </row>
    <row r="1167" spans="1:9" x14ac:dyDescent="0.25">
      <c r="A1167">
        <v>44</v>
      </c>
      <c r="B1167" t="str">
        <f t="shared" si="54"/>
        <v>adult</v>
      </c>
      <c r="C1167" s="1" t="s">
        <v>9</v>
      </c>
      <c r="D1167" s="1" t="s">
        <v>12</v>
      </c>
      <c r="E1167" s="1" t="s">
        <v>181</v>
      </c>
      <c r="F1167">
        <v>14</v>
      </c>
      <c r="G1167" t="str">
        <f t="shared" si="55"/>
        <v>lower</v>
      </c>
      <c r="H1167" s="2">
        <v>140000</v>
      </c>
      <c r="I1167" t="str">
        <f t="shared" si="56"/>
        <v>high</v>
      </c>
    </row>
    <row r="1168" spans="1:9" x14ac:dyDescent="0.25">
      <c r="A1168">
        <v>28</v>
      </c>
      <c r="B1168" t="str">
        <f t="shared" si="54"/>
        <v>adolescentt</v>
      </c>
      <c r="C1168" s="1" t="s">
        <v>6</v>
      </c>
      <c r="D1168" s="1" t="s">
        <v>185</v>
      </c>
      <c r="E1168" s="1" t="s">
        <v>74</v>
      </c>
      <c r="F1168">
        <v>3</v>
      </c>
      <c r="G1168" t="str">
        <f t="shared" si="55"/>
        <v>lower</v>
      </c>
      <c r="H1168" s="2">
        <v>55000</v>
      </c>
      <c r="I1168" t="str">
        <f t="shared" si="56"/>
        <v>low</v>
      </c>
    </row>
    <row r="1169" spans="1:9" x14ac:dyDescent="0.25">
      <c r="A1169">
        <v>32</v>
      </c>
      <c r="B1169" t="str">
        <f t="shared" si="54"/>
        <v>adult</v>
      </c>
      <c r="C1169" s="1" t="s">
        <v>9</v>
      </c>
      <c r="D1169" s="1" t="s">
        <v>186</v>
      </c>
      <c r="E1169" s="1" t="s">
        <v>144</v>
      </c>
      <c r="F1169">
        <v>6</v>
      </c>
      <c r="G1169" t="str">
        <f t="shared" si="55"/>
        <v>lower</v>
      </c>
      <c r="H1169" s="2">
        <v>80000</v>
      </c>
      <c r="I1169" t="str">
        <f t="shared" si="56"/>
        <v>low</v>
      </c>
    </row>
    <row r="1170" spans="1:9" x14ac:dyDescent="0.25">
      <c r="A1170">
        <v>45</v>
      </c>
      <c r="B1170" t="str">
        <f t="shared" si="54"/>
        <v>adult</v>
      </c>
      <c r="C1170" s="1" t="s">
        <v>6</v>
      </c>
      <c r="D1170" s="1" t="s">
        <v>12</v>
      </c>
      <c r="E1170" s="1" t="s">
        <v>181</v>
      </c>
      <c r="F1170">
        <v>13</v>
      </c>
      <c r="G1170" t="str">
        <f t="shared" si="55"/>
        <v>lower</v>
      </c>
      <c r="H1170" s="2">
        <v>135000</v>
      </c>
      <c r="I1170" t="str">
        <f t="shared" si="56"/>
        <v>high</v>
      </c>
    </row>
    <row r="1171" spans="1:9" x14ac:dyDescent="0.25">
      <c r="A1171">
        <v>38</v>
      </c>
      <c r="B1171" t="str">
        <f t="shared" si="54"/>
        <v>adult</v>
      </c>
      <c r="C1171" s="1" t="s">
        <v>6</v>
      </c>
      <c r="D1171" s="1" t="s">
        <v>186</v>
      </c>
      <c r="E1171" s="1" t="s">
        <v>115</v>
      </c>
      <c r="F1171">
        <v>8</v>
      </c>
      <c r="G1171" t="str">
        <f t="shared" si="55"/>
        <v>lower</v>
      </c>
      <c r="H1171" s="2">
        <v>95000</v>
      </c>
      <c r="I1171" t="str">
        <f t="shared" si="56"/>
        <v>low</v>
      </c>
    </row>
    <row r="1172" spans="1:9" x14ac:dyDescent="0.25">
      <c r="A1172">
        <v>27</v>
      </c>
      <c r="B1172" t="str">
        <f t="shared" si="54"/>
        <v>adolescentt</v>
      </c>
      <c r="C1172" s="1" t="s">
        <v>9</v>
      </c>
      <c r="D1172" s="1" t="s">
        <v>196</v>
      </c>
      <c r="E1172" s="1" t="s">
        <v>112</v>
      </c>
      <c r="F1172">
        <v>1</v>
      </c>
      <c r="G1172" t="str">
        <f t="shared" si="55"/>
        <v>lower</v>
      </c>
      <c r="H1172" s="2">
        <v>32000</v>
      </c>
      <c r="I1172" t="str">
        <f t="shared" si="56"/>
        <v>low</v>
      </c>
    </row>
    <row r="1173" spans="1:9" x14ac:dyDescent="0.25">
      <c r="A1173">
        <v>33</v>
      </c>
      <c r="B1173" t="str">
        <f t="shared" si="54"/>
        <v>adult</v>
      </c>
      <c r="C1173" s="1" t="s">
        <v>6</v>
      </c>
      <c r="D1173" s="1" t="s">
        <v>185</v>
      </c>
      <c r="E1173" s="1" t="s">
        <v>74</v>
      </c>
      <c r="F1173">
        <v>5</v>
      </c>
      <c r="G1173" t="str">
        <f t="shared" si="55"/>
        <v>lower</v>
      </c>
      <c r="H1173" s="2">
        <v>70000</v>
      </c>
      <c r="I1173" t="str">
        <f t="shared" si="56"/>
        <v>low</v>
      </c>
    </row>
    <row r="1174" spans="1:9" x14ac:dyDescent="0.25">
      <c r="A1174">
        <v>42</v>
      </c>
      <c r="B1174" t="str">
        <f t="shared" si="54"/>
        <v>adult</v>
      </c>
      <c r="C1174" s="1" t="s">
        <v>9</v>
      </c>
      <c r="D1174" s="1" t="s">
        <v>186</v>
      </c>
      <c r="E1174" s="1" t="s">
        <v>181</v>
      </c>
      <c r="F1174">
        <v>12</v>
      </c>
      <c r="G1174" t="str">
        <f t="shared" si="55"/>
        <v>lower</v>
      </c>
      <c r="H1174" s="2">
        <v>120000</v>
      </c>
      <c r="I1174" t="str">
        <f t="shared" si="56"/>
        <v>high</v>
      </c>
    </row>
    <row r="1175" spans="1:9" x14ac:dyDescent="0.25">
      <c r="A1175">
        <v>29</v>
      </c>
      <c r="B1175" t="str">
        <f t="shared" si="54"/>
        <v>adolescentt</v>
      </c>
      <c r="C1175" s="1" t="s">
        <v>6</v>
      </c>
      <c r="D1175" s="1" t="s">
        <v>186</v>
      </c>
      <c r="E1175" s="1" t="s">
        <v>144</v>
      </c>
      <c r="F1175">
        <v>4</v>
      </c>
      <c r="G1175" t="str">
        <f t="shared" si="55"/>
        <v>lower</v>
      </c>
      <c r="H1175" s="2">
        <v>70000</v>
      </c>
      <c r="I1175" t="str">
        <f t="shared" si="56"/>
        <v>low</v>
      </c>
    </row>
    <row r="1176" spans="1:9" x14ac:dyDescent="0.25">
      <c r="A1176">
        <v>30</v>
      </c>
      <c r="B1176" t="str">
        <f t="shared" si="54"/>
        <v>adult</v>
      </c>
      <c r="C1176" s="1" t="s">
        <v>6</v>
      </c>
      <c r="D1176" s="1" t="s">
        <v>196</v>
      </c>
      <c r="E1176" s="1" t="s">
        <v>148</v>
      </c>
      <c r="F1176">
        <v>2</v>
      </c>
      <c r="G1176" t="str">
        <f t="shared" si="55"/>
        <v>lower</v>
      </c>
      <c r="H1176" s="2">
        <v>33000</v>
      </c>
      <c r="I1176" t="str">
        <f t="shared" si="56"/>
        <v>low</v>
      </c>
    </row>
    <row r="1177" spans="1:9" x14ac:dyDescent="0.25">
      <c r="A1177">
        <v>37</v>
      </c>
      <c r="B1177" t="str">
        <f t="shared" si="54"/>
        <v>adult</v>
      </c>
      <c r="C1177" s="1" t="s">
        <v>6</v>
      </c>
      <c r="D1177" s="1" t="s">
        <v>12</v>
      </c>
      <c r="E1177" s="1" t="s">
        <v>181</v>
      </c>
      <c r="F1177">
        <v>11</v>
      </c>
      <c r="G1177" t="str">
        <f t="shared" si="55"/>
        <v>lower</v>
      </c>
      <c r="H1177" s="2">
        <v>115000</v>
      </c>
      <c r="I1177" t="str">
        <f t="shared" si="56"/>
        <v>high</v>
      </c>
    </row>
    <row r="1178" spans="1:9" x14ac:dyDescent="0.25">
      <c r="A1178">
        <v>24</v>
      </c>
      <c r="B1178" t="str">
        <f t="shared" si="54"/>
        <v>adolescentt</v>
      </c>
      <c r="C1178" s="1" t="s">
        <v>9</v>
      </c>
      <c r="D1178" s="1" t="s">
        <v>185</v>
      </c>
      <c r="E1178" s="1" t="s">
        <v>74</v>
      </c>
      <c r="F1178">
        <v>1</v>
      </c>
      <c r="G1178" t="str">
        <f t="shared" si="55"/>
        <v>lower</v>
      </c>
      <c r="H1178" s="2">
        <v>40000</v>
      </c>
      <c r="I1178" t="str">
        <f t="shared" si="56"/>
        <v>low</v>
      </c>
    </row>
    <row r="1179" spans="1:9" x14ac:dyDescent="0.25">
      <c r="A1179">
        <v>44</v>
      </c>
      <c r="B1179" t="str">
        <f t="shared" si="54"/>
        <v>adult</v>
      </c>
      <c r="C1179" s="1" t="s">
        <v>9</v>
      </c>
      <c r="D1179" s="1" t="s">
        <v>12</v>
      </c>
      <c r="E1179" s="1" t="s">
        <v>181</v>
      </c>
      <c r="F1179">
        <v>13</v>
      </c>
      <c r="G1179" t="str">
        <f t="shared" si="55"/>
        <v>lower</v>
      </c>
      <c r="H1179" s="2">
        <v>135000</v>
      </c>
      <c r="I1179" t="str">
        <f t="shared" si="56"/>
        <v>high</v>
      </c>
    </row>
    <row r="1180" spans="1:9" x14ac:dyDescent="0.25">
      <c r="A1180">
        <v>28</v>
      </c>
      <c r="B1180" t="str">
        <f t="shared" si="54"/>
        <v>adolescentt</v>
      </c>
      <c r="C1180" s="1" t="s">
        <v>6</v>
      </c>
      <c r="D1180" s="1" t="s">
        <v>185</v>
      </c>
      <c r="E1180" s="1" t="s">
        <v>74</v>
      </c>
      <c r="F1180">
        <v>4</v>
      </c>
      <c r="G1180" t="str">
        <f t="shared" si="55"/>
        <v>lower</v>
      </c>
      <c r="H1180" s="2">
        <v>65000</v>
      </c>
      <c r="I1180" t="str">
        <f t="shared" si="56"/>
        <v>low</v>
      </c>
    </row>
    <row r="1181" spans="1:9" x14ac:dyDescent="0.25">
      <c r="A1181">
        <v>45</v>
      </c>
      <c r="B1181" t="str">
        <f t="shared" si="54"/>
        <v>adult</v>
      </c>
      <c r="C1181" s="1" t="s">
        <v>6</v>
      </c>
      <c r="D1181" s="1" t="s">
        <v>12</v>
      </c>
      <c r="E1181" s="1" t="s">
        <v>181</v>
      </c>
      <c r="F1181">
        <v>14</v>
      </c>
      <c r="G1181" t="str">
        <f t="shared" si="55"/>
        <v>lower</v>
      </c>
      <c r="H1181" s="2">
        <v>140000</v>
      </c>
      <c r="I1181" t="str">
        <f t="shared" si="56"/>
        <v>high</v>
      </c>
    </row>
    <row r="1182" spans="1:9" x14ac:dyDescent="0.25">
      <c r="A1182">
        <v>28</v>
      </c>
      <c r="B1182" t="str">
        <f t="shared" si="54"/>
        <v>adolescentt</v>
      </c>
      <c r="C1182" s="1" t="s">
        <v>6</v>
      </c>
      <c r="D1182" s="1" t="s">
        <v>185</v>
      </c>
      <c r="E1182" s="1" t="s">
        <v>8</v>
      </c>
      <c r="F1182">
        <v>3</v>
      </c>
      <c r="G1182" t="str">
        <f t="shared" si="55"/>
        <v>lower</v>
      </c>
      <c r="H1182" s="2">
        <v>60000</v>
      </c>
      <c r="I1182" t="str">
        <f t="shared" si="56"/>
        <v>low</v>
      </c>
    </row>
    <row r="1183" spans="1:9" x14ac:dyDescent="0.25">
      <c r="A1183">
        <v>37</v>
      </c>
      <c r="B1183" t="str">
        <f t="shared" si="54"/>
        <v>adult</v>
      </c>
      <c r="C1183" s="1" t="s">
        <v>9</v>
      </c>
      <c r="D1183" s="1" t="s">
        <v>186</v>
      </c>
      <c r="E1183" s="1" t="s">
        <v>27</v>
      </c>
      <c r="F1183">
        <v>9</v>
      </c>
      <c r="G1183" t="str">
        <f t="shared" si="55"/>
        <v>lower</v>
      </c>
      <c r="H1183" s="2">
        <v>100000</v>
      </c>
      <c r="I1183" t="str">
        <f t="shared" si="56"/>
        <v>high</v>
      </c>
    </row>
    <row r="1184" spans="1:9" x14ac:dyDescent="0.25">
      <c r="A1184">
        <v>43</v>
      </c>
      <c r="B1184" t="str">
        <f t="shared" si="54"/>
        <v>adult</v>
      </c>
      <c r="C1184" s="1" t="s">
        <v>6</v>
      </c>
      <c r="D1184" s="1" t="s">
        <v>12</v>
      </c>
      <c r="E1184" s="1" t="s">
        <v>43</v>
      </c>
      <c r="F1184">
        <v>15</v>
      </c>
      <c r="G1184" t="str">
        <f t="shared" si="55"/>
        <v>lower</v>
      </c>
      <c r="H1184" s="2">
        <v>150000</v>
      </c>
      <c r="I1184" t="str">
        <f t="shared" si="56"/>
        <v>high</v>
      </c>
    </row>
    <row r="1185" spans="1:9" x14ac:dyDescent="0.25">
      <c r="A1185">
        <v>31</v>
      </c>
      <c r="B1185" t="str">
        <f t="shared" si="54"/>
        <v>adult</v>
      </c>
      <c r="C1185" s="1" t="s">
        <v>9</v>
      </c>
      <c r="D1185" s="1" t="s">
        <v>185</v>
      </c>
      <c r="E1185" s="1" t="s">
        <v>197</v>
      </c>
      <c r="F1185">
        <v>4</v>
      </c>
      <c r="G1185" t="str">
        <f t="shared" si="55"/>
        <v>lower</v>
      </c>
      <c r="H1185" s="2">
        <v>55000</v>
      </c>
      <c r="I1185" t="str">
        <f t="shared" si="56"/>
        <v>low</v>
      </c>
    </row>
    <row r="1186" spans="1:9" x14ac:dyDescent="0.25">
      <c r="A1186">
        <v>24</v>
      </c>
      <c r="B1186" t="str">
        <f t="shared" si="54"/>
        <v>adolescentt</v>
      </c>
      <c r="C1186" s="1" t="s">
        <v>6</v>
      </c>
      <c r="D1186" s="1" t="s">
        <v>196</v>
      </c>
      <c r="E1186" s="1" t="s">
        <v>198</v>
      </c>
      <c r="F1186">
        <v>1</v>
      </c>
      <c r="G1186" t="str">
        <f t="shared" si="55"/>
        <v>lower</v>
      </c>
      <c r="H1186" s="2">
        <v>30000</v>
      </c>
      <c r="I1186" t="str">
        <f t="shared" si="56"/>
        <v>low</v>
      </c>
    </row>
    <row r="1187" spans="1:9" x14ac:dyDescent="0.25">
      <c r="A1187">
        <v>29</v>
      </c>
      <c r="B1187" t="str">
        <f t="shared" si="54"/>
        <v>adolescentt</v>
      </c>
      <c r="C1187" s="1" t="s">
        <v>9</v>
      </c>
      <c r="D1187" s="1" t="s">
        <v>186</v>
      </c>
      <c r="E1187" s="1" t="s">
        <v>21</v>
      </c>
      <c r="F1187">
        <v>5</v>
      </c>
      <c r="G1187" t="str">
        <f t="shared" si="55"/>
        <v>lower</v>
      </c>
      <c r="H1187" s="2">
        <v>70000</v>
      </c>
      <c r="I1187" t="str">
        <f t="shared" si="56"/>
        <v>low</v>
      </c>
    </row>
    <row r="1188" spans="1:9" x14ac:dyDescent="0.25">
      <c r="A1188">
        <v>35</v>
      </c>
      <c r="B1188" t="str">
        <f t="shared" si="54"/>
        <v>adult</v>
      </c>
      <c r="C1188" s="1" t="s">
        <v>6</v>
      </c>
      <c r="D1188" s="1" t="s">
        <v>185</v>
      </c>
      <c r="E1188" s="1" t="s">
        <v>26</v>
      </c>
      <c r="F1188">
        <v>8</v>
      </c>
      <c r="G1188" t="str">
        <f t="shared" si="55"/>
        <v>lower</v>
      </c>
      <c r="H1188" s="2">
        <v>90000</v>
      </c>
      <c r="I1188" t="str">
        <f t="shared" si="56"/>
        <v>low</v>
      </c>
    </row>
    <row r="1189" spans="1:9" x14ac:dyDescent="0.25">
      <c r="A1189">
        <v>26</v>
      </c>
      <c r="B1189" t="str">
        <f t="shared" si="54"/>
        <v>adolescentt</v>
      </c>
      <c r="C1189" s="1" t="s">
        <v>9</v>
      </c>
      <c r="D1189" s="1" t="s">
        <v>186</v>
      </c>
      <c r="E1189" s="1" t="s">
        <v>19</v>
      </c>
      <c r="F1189">
        <v>2</v>
      </c>
      <c r="G1189" t="str">
        <f t="shared" si="55"/>
        <v>lower</v>
      </c>
      <c r="H1189" s="2">
        <v>40000</v>
      </c>
      <c r="I1189" t="str">
        <f t="shared" si="56"/>
        <v>low</v>
      </c>
    </row>
    <row r="1190" spans="1:9" x14ac:dyDescent="0.25">
      <c r="A1190">
        <v>42</v>
      </c>
      <c r="B1190" t="str">
        <f t="shared" si="54"/>
        <v>adult</v>
      </c>
      <c r="C1190" s="1" t="s">
        <v>6</v>
      </c>
      <c r="D1190" s="1" t="s">
        <v>12</v>
      </c>
      <c r="E1190" s="1" t="s">
        <v>43</v>
      </c>
      <c r="F1190">
        <v>12</v>
      </c>
      <c r="G1190" t="str">
        <f t="shared" si="55"/>
        <v>lower</v>
      </c>
      <c r="H1190" s="2">
        <v>130000</v>
      </c>
      <c r="I1190" t="str">
        <f t="shared" si="56"/>
        <v>high</v>
      </c>
    </row>
    <row r="1191" spans="1:9" x14ac:dyDescent="0.25">
      <c r="A1191">
        <v>34</v>
      </c>
      <c r="B1191" t="str">
        <f t="shared" si="54"/>
        <v>adult</v>
      </c>
      <c r="C1191" s="1" t="s">
        <v>9</v>
      </c>
      <c r="D1191" s="1" t="s">
        <v>185</v>
      </c>
      <c r="E1191" s="1" t="s">
        <v>199</v>
      </c>
      <c r="F1191">
        <v>6</v>
      </c>
      <c r="G1191" t="str">
        <f t="shared" si="55"/>
        <v>lower</v>
      </c>
      <c r="H1191" s="2">
        <v>75000</v>
      </c>
      <c r="I1191" t="str">
        <f t="shared" si="56"/>
        <v>low</v>
      </c>
    </row>
    <row r="1192" spans="1:9" x14ac:dyDescent="0.25">
      <c r="A1192">
        <v>27</v>
      </c>
      <c r="B1192" t="str">
        <f t="shared" si="54"/>
        <v>adolescentt</v>
      </c>
      <c r="C1192" s="1" t="s">
        <v>6</v>
      </c>
      <c r="D1192" s="1" t="s">
        <v>196</v>
      </c>
      <c r="E1192" s="1" t="s">
        <v>198</v>
      </c>
      <c r="F1192">
        <v>2</v>
      </c>
      <c r="G1192" t="str">
        <f t="shared" si="55"/>
        <v>lower</v>
      </c>
      <c r="H1192" s="2">
        <v>35000</v>
      </c>
      <c r="I1192" t="str">
        <f t="shared" si="56"/>
        <v>low</v>
      </c>
    </row>
    <row r="1193" spans="1:9" x14ac:dyDescent="0.25">
      <c r="A1193">
        <v>38</v>
      </c>
      <c r="B1193" t="str">
        <f t="shared" si="54"/>
        <v>adult</v>
      </c>
      <c r="C1193" s="1" t="s">
        <v>9</v>
      </c>
      <c r="D1193" s="1" t="s">
        <v>186</v>
      </c>
      <c r="E1193" s="1" t="s">
        <v>27</v>
      </c>
      <c r="F1193">
        <v>10</v>
      </c>
      <c r="G1193" t="str">
        <f t="shared" si="55"/>
        <v>lower</v>
      </c>
      <c r="H1193" s="2">
        <v>110000</v>
      </c>
      <c r="I1193" t="str">
        <f t="shared" si="56"/>
        <v>high</v>
      </c>
    </row>
    <row r="1194" spans="1:9" x14ac:dyDescent="0.25">
      <c r="A1194">
        <v>30</v>
      </c>
      <c r="B1194" t="str">
        <f t="shared" si="54"/>
        <v>adult</v>
      </c>
      <c r="C1194" s="1" t="s">
        <v>6</v>
      </c>
      <c r="D1194" s="1" t="s">
        <v>185</v>
      </c>
      <c r="E1194" s="1" t="s">
        <v>8</v>
      </c>
      <c r="F1194">
        <v>4</v>
      </c>
      <c r="G1194" t="str">
        <f t="shared" si="55"/>
        <v>lower</v>
      </c>
      <c r="H1194" s="2">
        <v>65000</v>
      </c>
      <c r="I1194" t="str">
        <f t="shared" si="56"/>
        <v>low</v>
      </c>
    </row>
    <row r="1195" spans="1:9" x14ac:dyDescent="0.25">
      <c r="A1195">
        <v>45</v>
      </c>
      <c r="B1195" t="str">
        <f t="shared" si="54"/>
        <v>adult</v>
      </c>
      <c r="C1195" s="1" t="s">
        <v>6</v>
      </c>
      <c r="D1195" s="1" t="s">
        <v>12</v>
      </c>
      <c r="E1195" s="1" t="s">
        <v>43</v>
      </c>
      <c r="F1195">
        <v>18</v>
      </c>
      <c r="G1195" t="str">
        <f t="shared" si="55"/>
        <v>lower</v>
      </c>
      <c r="H1195" s="2">
        <v>180000</v>
      </c>
      <c r="I1195" t="str">
        <f t="shared" si="56"/>
        <v>high</v>
      </c>
    </row>
    <row r="1196" spans="1:9" x14ac:dyDescent="0.25">
      <c r="A1196">
        <v>25</v>
      </c>
      <c r="B1196" t="str">
        <f t="shared" si="54"/>
        <v>adolescentt</v>
      </c>
      <c r="C1196" s="1" t="s">
        <v>9</v>
      </c>
      <c r="D1196" s="1" t="s">
        <v>185</v>
      </c>
      <c r="E1196" s="1" t="s">
        <v>93</v>
      </c>
      <c r="F1196">
        <v>1</v>
      </c>
      <c r="G1196" t="str">
        <f t="shared" si="55"/>
        <v>lower</v>
      </c>
      <c r="H1196" s="2">
        <v>35000</v>
      </c>
      <c r="I1196" t="str">
        <f t="shared" si="56"/>
        <v>low</v>
      </c>
    </row>
    <row r="1197" spans="1:9" x14ac:dyDescent="0.25">
      <c r="A1197">
        <v>40</v>
      </c>
      <c r="B1197" t="str">
        <f t="shared" si="54"/>
        <v>adult</v>
      </c>
      <c r="C1197" s="1" t="s">
        <v>9</v>
      </c>
      <c r="D1197" s="1" t="s">
        <v>186</v>
      </c>
      <c r="E1197" s="1" t="s">
        <v>199</v>
      </c>
      <c r="F1197">
        <v>11</v>
      </c>
      <c r="G1197" t="str">
        <f t="shared" si="55"/>
        <v>lower</v>
      </c>
      <c r="H1197" s="2">
        <v>120000</v>
      </c>
      <c r="I1197" t="str">
        <f t="shared" si="56"/>
        <v>high</v>
      </c>
    </row>
    <row r="1198" spans="1:9" x14ac:dyDescent="0.25">
      <c r="A1198">
        <v>33</v>
      </c>
      <c r="B1198" t="str">
        <f t="shared" si="54"/>
        <v>adult</v>
      </c>
      <c r="C1198" s="1" t="s">
        <v>6</v>
      </c>
      <c r="D1198" s="1" t="s">
        <v>185</v>
      </c>
      <c r="E1198" s="1" t="s">
        <v>26</v>
      </c>
      <c r="F1198">
        <v>6</v>
      </c>
      <c r="G1198" t="str">
        <f t="shared" si="55"/>
        <v>lower</v>
      </c>
      <c r="H1198" s="2">
        <v>75000</v>
      </c>
      <c r="I1198" t="str">
        <f t="shared" si="56"/>
        <v>low</v>
      </c>
    </row>
    <row r="1199" spans="1:9" x14ac:dyDescent="0.25">
      <c r="A1199">
        <v>29</v>
      </c>
      <c r="B1199" t="str">
        <f t="shared" si="54"/>
        <v>adolescentt</v>
      </c>
      <c r="C1199" s="1" t="s">
        <v>9</v>
      </c>
      <c r="D1199" s="1" t="s">
        <v>196</v>
      </c>
      <c r="E1199" s="1" t="s">
        <v>198</v>
      </c>
      <c r="F1199">
        <v>1</v>
      </c>
      <c r="G1199" t="str">
        <f t="shared" si="55"/>
        <v>lower</v>
      </c>
      <c r="H1199" s="2">
        <v>30000</v>
      </c>
      <c r="I1199" t="str">
        <f t="shared" si="56"/>
        <v>low</v>
      </c>
    </row>
    <row r="1200" spans="1:9" x14ac:dyDescent="0.25">
      <c r="A1200">
        <v>44</v>
      </c>
      <c r="B1200" t="str">
        <f t="shared" si="54"/>
        <v>adult</v>
      </c>
      <c r="C1200" s="1" t="s">
        <v>6</v>
      </c>
      <c r="D1200" s="1" t="s">
        <v>12</v>
      </c>
      <c r="E1200" s="1" t="s">
        <v>43</v>
      </c>
      <c r="F1200">
        <v>16</v>
      </c>
      <c r="G1200" t="str">
        <f t="shared" si="55"/>
        <v>lower</v>
      </c>
      <c r="H1200" s="2">
        <v>160000</v>
      </c>
      <c r="I1200" t="str">
        <f t="shared" si="56"/>
        <v>high</v>
      </c>
    </row>
    <row r="1201" spans="1:9" x14ac:dyDescent="0.25">
      <c r="A1201">
        <v>26</v>
      </c>
      <c r="B1201" t="str">
        <f t="shared" si="54"/>
        <v>adolescentt</v>
      </c>
      <c r="C1201" s="1" t="s">
        <v>6</v>
      </c>
      <c r="D1201" s="1" t="s">
        <v>185</v>
      </c>
      <c r="E1201" s="1" t="s">
        <v>21</v>
      </c>
      <c r="F1201">
        <v>3</v>
      </c>
      <c r="G1201" t="str">
        <f t="shared" si="55"/>
        <v>lower</v>
      </c>
      <c r="H1201" s="2">
        <v>60000</v>
      </c>
      <c r="I1201" t="str">
        <f t="shared" si="56"/>
        <v>low</v>
      </c>
    </row>
    <row r="1202" spans="1:9" x14ac:dyDescent="0.25">
      <c r="A1202">
        <v>36</v>
      </c>
      <c r="B1202" t="str">
        <f t="shared" si="54"/>
        <v>adult</v>
      </c>
      <c r="C1202" s="1" t="s">
        <v>9</v>
      </c>
      <c r="D1202" s="1" t="s">
        <v>186</v>
      </c>
      <c r="E1202" s="1" t="s">
        <v>19</v>
      </c>
      <c r="F1202">
        <v>8</v>
      </c>
      <c r="G1202" t="str">
        <f t="shared" si="55"/>
        <v>lower</v>
      </c>
      <c r="H1202" s="2">
        <v>85000</v>
      </c>
      <c r="I1202" t="str">
        <f t="shared" si="56"/>
        <v>low</v>
      </c>
    </row>
    <row r="1203" spans="1:9" x14ac:dyDescent="0.25">
      <c r="A1203">
        <v>31</v>
      </c>
      <c r="B1203" t="str">
        <f t="shared" si="54"/>
        <v>adult</v>
      </c>
      <c r="C1203" s="1" t="s">
        <v>6</v>
      </c>
      <c r="D1203" s="1" t="s">
        <v>185</v>
      </c>
      <c r="E1203" s="1" t="s">
        <v>26</v>
      </c>
      <c r="F1203">
        <v>5</v>
      </c>
      <c r="G1203" t="str">
        <f t="shared" si="55"/>
        <v>lower</v>
      </c>
      <c r="H1203" s="2">
        <v>70000</v>
      </c>
      <c r="I1203" t="str">
        <f t="shared" si="56"/>
        <v>low</v>
      </c>
    </row>
    <row r="1204" spans="1:9" x14ac:dyDescent="0.25">
      <c r="A1204">
        <v>27</v>
      </c>
      <c r="B1204" t="str">
        <f t="shared" si="54"/>
        <v>adolescentt</v>
      </c>
      <c r="C1204" s="1" t="s">
        <v>9</v>
      </c>
      <c r="D1204" s="1" t="s">
        <v>186</v>
      </c>
      <c r="E1204" s="1" t="s">
        <v>197</v>
      </c>
      <c r="F1204">
        <v>3</v>
      </c>
      <c r="G1204" t="str">
        <f t="shared" si="55"/>
        <v>lower</v>
      </c>
      <c r="H1204" s="2">
        <v>50000</v>
      </c>
      <c r="I1204" t="str">
        <f t="shared" si="56"/>
        <v>low</v>
      </c>
    </row>
    <row r="1205" spans="1:9" x14ac:dyDescent="0.25">
      <c r="A1205">
        <v>42</v>
      </c>
      <c r="B1205" t="str">
        <f t="shared" si="54"/>
        <v>adult</v>
      </c>
      <c r="C1205" s="1" t="s">
        <v>6</v>
      </c>
      <c r="D1205" s="1" t="s">
        <v>12</v>
      </c>
      <c r="E1205" s="1" t="s">
        <v>43</v>
      </c>
      <c r="F1205">
        <v>13</v>
      </c>
      <c r="G1205" t="str">
        <f t="shared" si="55"/>
        <v>lower</v>
      </c>
      <c r="H1205" s="2">
        <v>140000</v>
      </c>
      <c r="I1205" t="str">
        <f t="shared" si="56"/>
        <v>high</v>
      </c>
    </row>
    <row r="1206" spans="1:9" x14ac:dyDescent="0.25">
      <c r="A1206">
        <v>28</v>
      </c>
      <c r="B1206" t="str">
        <f t="shared" si="54"/>
        <v>adolescentt</v>
      </c>
      <c r="C1206" s="1" t="s">
        <v>6</v>
      </c>
      <c r="D1206" s="1" t="s">
        <v>196</v>
      </c>
      <c r="E1206" s="1" t="s">
        <v>198</v>
      </c>
      <c r="F1206">
        <v>2</v>
      </c>
      <c r="G1206" t="str">
        <f t="shared" si="55"/>
        <v>lower</v>
      </c>
      <c r="H1206" s="2">
        <v>35000</v>
      </c>
      <c r="I1206" t="str">
        <f t="shared" si="56"/>
        <v>low</v>
      </c>
    </row>
    <row r="1207" spans="1:9" x14ac:dyDescent="0.25">
      <c r="A1207">
        <v>39</v>
      </c>
      <c r="B1207" t="str">
        <f t="shared" si="54"/>
        <v>adult</v>
      </c>
      <c r="C1207" s="1" t="s">
        <v>9</v>
      </c>
      <c r="D1207" s="1" t="s">
        <v>186</v>
      </c>
      <c r="E1207" s="1" t="s">
        <v>27</v>
      </c>
      <c r="F1207">
        <v>10</v>
      </c>
      <c r="G1207" t="str">
        <f t="shared" si="55"/>
        <v>lower</v>
      </c>
      <c r="H1207" s="2">
        <v>110000</v>
      </c>
      <c r="I1207" t="str">
        <f t="shared" si="56"/>
        <v>high</v>
      </c>
    </row>
    <row r="1208" spans="1:9" x14ac:dyDescent="0.25">
      <c r="A1208">
        <v>31</v>
      </c>
      <c r="B1208" t="str">
        <f t="shared" si="54"/>
        <v>adult</v>
      </c>
      <c r="C1208" s="1" t="s">
        <v>6</v>
      </c>
      <c r="D1208" s="1" t="s">
        <v>185</v>
      </c>
      <c r="E1208" s="1" t="s">
        <v>8</v>
      </c>
      <c r="F1208">
        <v>4</v>
      </c>
      <c r="G1208" t="str">
        <f t="shared" si="55"/>
        <v>lower</v>
      </c>
      <c r="H1208" s="2">
        <v>65000</v>
      </c>
      <c r="I1208" t="str">
        <f t="shared" si="56"/>
        <v>low</v>
      </c>
    </row>
    <row r="1209" spans="1:9" x14ac:dyDescent="0.25">
      <c r="A1209">
        <v>27</v>
      </c>
      <c r="B1209" t="str">
        <f t="shared" si="54"/>
        <v>adolescentt</v>
      </c>
      <c r="C1209" s="1" t="s">
        <v>6</v>
      </c>
      <c r="D1209" s="1" t="s">
        <v>185</v>
      </c>
      <c r="E1209" s="1" t="s">
        <v>8</v>
      </c>
      <c r="F1209">
        <v>3</v>
      </c>
      <c r="G1209" t="str">
        <f t="shared" si="55"/>
        <v>lower</v>
      </c>
      <c r="H1209" s="2">
        <v>60000</v>
      </c>
      <c r="I1209" t="str">
        <f t="shared" si="56"/>
        <v>low</v>
      </c>
    </row>
    <row r="1210" spans="1:9" x14ac:dyDescent="0.25">
      <c r="A1210">
        <v>38</v>
      </c>
      <c r="B1210" t="str">
        <f t="shared" si="54"/>
        <v>adult</v>
      </c>
      <c r="C1210" s="1" t="s">
        <v>9</v>
      </c>
      <c r="D1210" s="1" t="s">
        <v>186</v>
      </c>
      <c r="E1210" s="1" t="s">
        <v>27</v>
      </c>
      <c r="F1210">
        <v>9</v>
      </c>
      <c r="G1210" t="str">
        <f t="shared" si="55"/>
        <v>lower</v>
      </c>
      <c r="H1210" s="2">
        <v>100000</v>
      </c>
      <c r="I1210" t="str">
        <f t="shared" si="56"/>
        <v>high</v>
      </c>
    </row>
    <row r="1211" spans="1:9" x14ac:dyDescent="0.25">
      <c r="A1211">
        <v>44</v>
      </c>
      <c r="B1211" t="str">
        <f t="shared" si="54"/>
        <v>adult</v>
      </c>
      <c r="C1211" s="1" t="s">
        <v>6</v>
      </c>
      <c r="D1211" s="1" t="s">
        <v>12</v>
      </c>
      <c r="E1211" s="1" t="s">
        <v>43</v>
      </c>
      <c r="F1211">
        <v>15</v>
      </c>
      <c r="G1211" t="str">
        <f t="shared" si="55"/>
        <v>lower</v>
      </c>
      <c r="H1211" s="2">
        <v>150000</v>
      </c>
      <c r="I1211" t="str">
        <f t="shared" si="56"/>
        <v>high</v>
      </c>
    </row>
    <row r="1212" spans="1:9" x14ac:dyDescent="0.25">
      <c r="A1212">
        <v>30</v>
      </c>
      <c r="B1212" t="str">
        <f t="shared" si="54"/>
        <v>adult</v>
      </c>
      <c r="C1212" s="1" t="s">
        <v>9</v>
      </c>
      <c r="D1212" s="1" t="s">
        <v>185</v>
      </c>
      <c r="E1212" s="1" t="s">
        <v>197</v>
      </c>
      <c r="F1212">
        <v>4</v>
      </c>
      <c r="G1212" t="str">
        <f t="shared" si="55"/>
        <v>lower</v>
      </c>
      <c r="H1212" s="2">
        <v>55000</v>
      </c>
      <c r="I1212" t="str">
        <f t="shared" si="56"/>
        <v>low</v>
      </c>
    </row>
    <row r="1213" spans="1:9" x14ac:dyDescent="0.25">
      <c r="A1213">
        <v>23</v>
      </c>
      <c r="B1213" t="str">
        <f t="shared" si="54"/>
        <v>adolescentt</v>
      </c>
      <c r="C1213" s="1" t="s">
        <v>6</v>
      </c>
      <c r="D1213" s="1" t="s">
        <v>196</v>
      </c>
      <c r="E1213" s="1" t="s">
        <v>198</v>
      </c>
      <c r="F1213">
        <v>1</v>
      </c>
      <c r="G1213" t="str">
        <f t="shared" si="55"/>
        <v>lower</v>
      </c>
      <c r="H1213" s="2">
        <v>30000</v>
      </c>
      <c r="I1213" t="str">
        <f t="shared" si="56"/>
        <v>low</v>
      </c>
    </row>
    <row r="1214" spans="1:9" x14ac:dyDescent="0.25">
      <c r="A1214">
        <v>28</v>
      </c>
      <c r="B1214" t="str">
        <f t="shared" si="54"/>
        <v>adolescentt</v>
      </c>
      <c r="C1214" s="1" t="s">
        <v>9</v>
      </c>
      <c r="D1214" s="1" t="s">
        <v>186</v>
      </c>
      <c r="E1214" s="1" t="s">
        <v>21</v>
      </c>
      <c r="F1214">
        <v>5</v>
      </c>
      <c r="G1214" t="str">
        <f t="shared" si="55"/>
        <v>lower</v>
      </c>
      <c r="H1214" s="2">
        <v>70000</v>
      </c>
      <c r="I1214" t="str">
        <f t="shared" si="56"/>
        <v>low</v>
      </c>
    </row>
    <row r="1215" spans="1:9" x14ac:dyDescent="0.25">
      <c r="A1215">
        <v>34</v>
      </c>
      <c r="B1215" t="str">
        <f t="shared" si="54"/>
        <v>adult</v>
      </c>
      <c r="C1215" s="1" t="s">
        <v>6</v>
      </c>
      <c r="D1215" s="1" t="s">
        <v>185</v>
      </c>
      <c r="E1215" s="1" t="s">
        <v>26</v>
      </c>
      <c r="F1215">
        <v>8</v>
      </c>
      <c r="G1215" t="str">
        <f t="shared" si="55"/>
        <v>lower</v>
      </c>
      <c r="H1215" s="2">
        <v>90000</v>
      </c>
      <c r="I1215" t="str">
        <f t="shared" si="56"/>
        <v>low</v>
      </c>
    </row>
    <row r="1216" spans="1:9" x14ac:dyDescent="0.25">
      <c r="A1216">
        <v>25</v>
      </c>
      <c r="B1216" t="str">
        <f t="shared" si="54"/>
        <v>adolescentt</v>
      </c>
      <c r="C1216" s="1" t="s">
        <v>9</v>
      </c>
      <c r="D1216" s="1" t="s">
        <v>186</v>
      </c>
      <c r="E1216" s="1" t="s">
        <v>19</v>
      </c>
      <c r="F1216">
        <v>2</v>
      </c>
      <c r="G1216" t="str">
        <f t="shared" si="55"/>
        <v>lower</v>
      </c>
      <c r="H1216" s="2">
        <v>40000</v>
      </c>
      <c r="I1216" t="str">
        <f t="shared" si="56"/>
        <v>low</v>
      </c>
    </row>
    <row r="1217" spans="1:9" x14ac:dyDescent="0.25">
      <c r="A1217">
        <v>41</v>
      </c>
      <c r="B1217" t="str">
        <f t="shared" si="54"/>
        <v>adult</v>
      </c>
      <c r="C1217" s="1" t="s">
        <v>6</v>
      </c>
      <c r="D1217" s="1" t="s">
        <v>12</v>
      </c>
      <c r="E1217" s="1" t="s">
        <v>43</v>
      </c>
      <c r="F1217">
        <v>12</v>
      </c>
      <c r="G1217" t="str">
        <f t="shared" si="55"/>
        <v>lower</v>
      </c>
      <c r="H1217" s="2">
        <v>130000</v>
      </c>
      <c r="I1217" t="str">
        <f t="shared" si="56"/>
        <v>high</v>
      </c>
    </row>
    <row r="1218" spans="1:9" x14ac:dyDescent="0.25">
      <c r="A1218">
        <v>33</v>
      </c>
      <c r="B1218" t="str">
        <f t="shared" ref="B1218:B1281" si="57">IF(A1218&lt;30, "adolescentt", "adult")</f>
        <v>adult</v>
      </c>
      <c r="C1218" s="1" t="s">
        <v>9</v>
      </c>
      <c r="D1218" s="1" t="s">
        <v>185</v>
      </c>
      <c r="E1218" s="1" t="s">
        <v>199</v>
      </c>
      <c r="F1218">
        <v>6</v>
      </c>
      <c r="G1218" t="str">
        <f t="shared" ref="G1218:G1281" si="58">IF(F1218&lt;20, "lower", "higher")</f>
        <v>lower</v>
      </c>
      <c r="H1218" s="2">
        <v>75000</v>
      </c>
      <c r="I1218" t="str">
        <f t="shared" ref="I1218:I1281" si="59">IF(H1218&lt;100000, "low", "high")</f>
        <v>low</v>
      </c>
    </row>
    <row r="1219" spans="1:9" x14ac:dyDescent="0.25">
      <c r="A1219">
        <v>26</v>
      </c>
      <c r="B1219" t="str">
        <f t="shared" si="57"/>
        <v>adolescentt</v>
      </c>
      <c r="C1219" s="1" t="s">
        <v>6</v>
      </c>
      <c r="D1219" s="1" t="s">
        <v>196</v>
      </c>
      <c r="E1219" s="1" t="s">
        <v>198</v>
      </c>
      <c r="F1219">
        <v>2</v>
      </c>
      <c r="G1219" t="str">
        <f t="shared" si="58"/>
        <v>lower</v>
      </c>
      <c r="H1219" s="2">
        <v>35000</v>
      </c>
      <c r="I1219" t="str">
        <f t="shared" si="59"/>
        <v>low</v>
      </c>
    </row>
    <row r="1220" spans="1:9" x14ac:dyDescent="0.25">
      <c r="A1220">
        <v>37</v>
      </c>
      <c r="B1220" t="str">
        <f t="shared" si="57"/>
        <v>adult</v>
      </c>
      <c r="C1220" s="1" t="s">
        <v>9</v>
      </c>
      <c r="D1220" s="1" t="s">
        <v>186</v>
      </c>
      <c r="E1220" s="1" t="s">
        <v>27</v>
      </c>
      <c r="F1220">
        <v>10</v>
      </c>
      <c r="G1220" t="str">
        <f t="shared" si="58"/>
        <v>lower</v>
      </c>
      <c r="H1220" s="2">
        <v>110000</v>
      </c>
      <c r="I1220" t="str">
        <f t="shared" si="59"/>
        <v>high</v>
      </c>
    </row>
    <row r="1221" spans="1:9" x14ac:dyDescent="0.25">
      <c r="A1221">
        <v>29</v>
      </c>
      <c r="B1221" t="str">
        <f t="shared" si="57"/>
        <v>adolescentt</v>
      </c>
      <c r="C1221" s="1" t="s">
        <v>6</v>
      </c>
      <c r="D1221" s="1" t="s">
        <v>185</v>
      </c>
      <c r="E1221" s="1" t="s">
        <v>8</v>
      </c>
      <c r="F1221">
        <v>4</v>
      </c>
      <c r="G1221" t="str">
        <f t="shared" si="58"/>
        <v>lower</v>
      </c>
      <c r="H1221" s="2">
        <v>65000</v>
      </c>
      <c r="I1221" t="str">
        <f t="shared" si="59"/>
        <v>low</v>
      </c>
    </row>
    <row r="1222" spans="1:9" x14ac:dyDescent="0.25">
      <c r="A1222">
        <v>46</v>
      </c>
      <c r="B1222" t="str">
        <f t="shared" si="57"/>
        <v>adult</v>
      </c>
      <c r="C1222" s="1" t="s">
        <v>6</v>
      </c>
      <c r="D1222" s="1" t="s">
        <v>12</v>
      </c>
      <c r="E1222" s="1" t="s">
        <v>43</v>
      </c>
      <c r="F1222">
        <v>18</v>
      </c>
      <c r="G1222" t="str">
        <f t="shared" si="58"/>
        <v>lower</v>
      </c>
      <c r="H1222" s="2">
        <v>180000</v>
      </c>
      <c r="I1222" t="str">
        <f t="shared" si="59"/>
        <v>high</v>
      </c>
    </row>
    <row r="1223" spans="1:9" x14ac:dyDescent="0.25">
      <c r="A1223">
        <v>26</v>
      </c>
      <c r="B1223" t="str">
        <f t="shared" si="57"/>
        <v>adolescentt</v>
      </c>
      <c r="C1223" s="1" t="s">
        <v>9</v>
      </c>
      <c r="D1223" s="1" t="s">
        <v>185</v>
      </c>
      <c r="E1223" s="1" t="s">
        <v>93</v>
      </c>
      <c r="F1223">
        <v>1</v>
      </c>
      <c r="G1223" t="str">
        <f t="shared" si="58"/>
        <v>lower</v>
      </c>
      <c r="H1223" s="2">
        <v>35000</v>
      </c>
      <c r="I1223" t="str">
        <f t="shared" si="59"/>
        <v>low</v>
      </c>
    </row>
    <row r="1224" spans="1:9" x14ac:dyDescent="0.25">
      <c r="A1224">
        <v>39</v>
      </c>
      <c r="B1224" t="str">
        <f t="shared" si="57"/>
        <v>adult</v>
      </c>
      <c r="C1224" s="1" t="s">
        <v>9</v>
      </c>
      <c r="D1224" s="1" t="s">
        <v>186</v>
      </c>
      <c r="E1224" s="1" t="s">
        <v>199</v>
      </c>
      <c r="F1224">
        <v>11</v>
      </c>
      <c r="G1224" t="str">
        <f t="shared" si="58"/>
        <v>lower</v>
      </c>
      <c r="H1224" s="2">
        <v>120000</v>
      </c>
      <c r="I1224" t="str">
        <f t="shared" si="59"/>
        <v>high</v>
      </c>
    </row>
    <row r="1225" spans="1:9" x14ac:dyDescent="0.25">
      <c r="A1225">
        <v>32</v>
      </c>
      <c r="B1225" t="str">
        <f t="shared" si="57"/>
        <v>adult</v>
      </c>
      <c r="C1225" s="1" t="s">
        <v>6</v>
      </c>
      <c r="D1225" s="1" t="s">
        <v>185</v>
      </c>
      <c r="E1225" s="1" t="s">
        <v>26</v>
      </c>
      <c r="F1225">
        <v>6</v>
      </c>
      <c r="G1225" t="str">
        <f t="shared" si="58"/>
        <v>lower</v>
      </c>
      <c r="H1225" s="2">
        <v>75000</v>
      </c>
      <c r="I1225" t="str">
        <f t="shared" si="59"/>
        <v>low</v>
      </c>
    </row>
    <row r="1226" spans="1:9" x14ac:dyDescent="0.25">
      <c r="A1226">
        <v>28</v>
      </c>
      <c r="B1226" t="str">
        <f t="shared" si="57"/>
        <v>adolescentt</v>
      </c>
      <c r="C1226" s="1" t="s">
        <v>9</v>
      </c>
      <c r="D1226" s="1" t="s">
        <v>196</v>
      </c>
      <c r="E1226" s="1" t="s">
        <v>198</v>
      </c>
      <c r="F1226">
        <v>1</v>
      </c>
      <c r="G1226" t="str">
        <f t="shared" si="58"/>
        <v>lower</v>
      </c>
      <c r="H1226" s="2">
        <v>30000</v>
      </c>
      <c r="I1226" t="str">
        <f t="shared" si="59"/>
        <v>low</v>
      </c>
    </row>
    <row r="1227" spans="1:9" x14ac:dyDescent="0.25">
      <c r="A1227">
        <v>43</v>
      </c>
      <c r="B1227" t="str">
        <f t="shared" si="57"/>
        <v>adult</v>
      </c>
      <c r="C1227" s="1" t="s">
        <v>6</v>
      </c>
      <c r="D1227" s="1" t="s">
        <v>12</v>
      </c>
      <c r="E1227" s="1" t="s">
        <v>43</v>
      </c>
      <c r="F1227">
        <v>16</v>
      </c>
      <c r="G1227" t="str">
        <f t="shared" si="58"/>
        <v>lower</v>
      </c>
      <c r="H1227" s="2">
        <v>160000</v>
      </c>
      <c r="I1227" t="str">
        <f t="shared" si="59"/>
        <v>high</v>
      </c>
    </row>
    <row r="1228" spans="1:9" x14ac:dyDescent="0.25">
      <c r="A1228">
        <v>27</v>
      </c>
      <c r="B1228" t="str">
        <f t="shared" si="57"/>
        <v>adolescentt</v>
      </c>
      <c r="C1228" s="1" t="s">
        <v>6</v>
      </c>
      <c r="D1228" s="1" t="s">
        <v>185</v>
      </c>
      <c r="E1228" s="1" t="s">
        <v>21</v>
      </c>
      <c r="F1228">
        <v>3</v>
      </c>
      <c r="G1228" t="str">
        <f t="shared" si="58"/>
        <v>lower</v>
      </c>
      <c r="H1228" s="2">
        <v>60000</v>
      </c>
      <c r="I1228" t="str">
        <f t="shared" si="59"/>
        <v>low</v>
      </c>
    </row>
    <row r="1229" spans="1:9" x14ac:dyDescent="0.25">
      <c r="A1229">
        <v>35</v>
      </c>
      <c r="B1229" t="str">
        <f t="shared" si="57"/>
        <v>adult</v>
      </c>
      <c r="C1229" s="1" t="s">
        <v>9</v>
      </c>
      <c r="D1229" s="1" t="s">
        <v>186</v>
      </c>
      <c r="E1229" s="1" t="s">
        <v>19</v>
      </c>
      <c r="F1229">
        <v>8</v>
      </c>
      <c r="G1229" t="str">
        <f t="shared" si="58"/>
        <v>lower</v>
      </c>
      <c r="H1229" s="2">
        <v>85000</v>
      </c>
      <c r="I1229" t="str">
        <f t="shared" si="59"/>
        <v>low</v>
      </c>
    </row>
    <row r="1230" spans="1:9" x14ac:dyDescent="0.25">
      <c r="A1230">
        <v>30</v>
      </c>
      <c r="B1230" t="str">
        <f t="shared" si="57"/>
        <v>adult</v>
      </c>
      <c r="C1230" s="1" t="s">
        <v>6</v>
      </c>
      <c r="D1230" s="1" t="s">
        <v>185</v>
      </c>
      <c r="E1230" s="1" t="s">
        <v>26</v>
      </c>
      <c r="F1230">
        <v>5</v>
      </c>
      <c r="G1230" t="str">
        <f t="shared" si="58"/>
        <v>lower</v>
      </c>
      <c r="H1230" s="2">
        <v>70000</v>
      </c>
      <c r="I1230" t="str">
        <f t="shared" si="59"/>
        <v>low</v>
      </c>
    </row>
    <row r="1231" spans="1:9" x14ac:dyDescent="0.25">
      <c r="A1231">
        <v>26</v>
      </c>
      <c r="B1231" t="str">
        <f t="shared" si="57"/>
        <v>adolescentt</v>
      </c>
      <c r="C1231" s="1" t="s">
        <v>9</v>
      </c>
      <c r="D1231" s="1" t="s">
        <v>186</v>
      </c>
      <c r="E1231" s="1" t="s">
        <v>197</v>
      </c>
      <c r="F1231">
        <v>3</v>
      </c>
      <c r="G1231" t="str">
        <f t="shared" si="58"/>
        <v>lower</v>
      </c>
      <c r="H1231" s="2">
        <v>50000</v>
      </c>
      <c r="I1231" t="str">
        <f t="shared" si="59"/>
        <v>low</v>
      </c>
    </row>
    <row r="1232" spans="1:9" x14ac:dyDescent="0.25">
      <c r="A1232">
        <v>41</v>
      </c>
      <c r="B1232" t="str">
        <f t="shared" si="57"/>
        <v>adult</v>
      </c>
      <c r="C1232" s="1" t="s">
        <v>6</v>
      </c>
      <c r="D1232" s="1" t="s">
        <v>12</v>
      </c>
      <c r="E1232" s="1" t="s">
        <v>43</v>
      </c>
      <c r="F1232">
        <v>13</v>
      </c>
      <c r="G1232" t="str">
        <f t="shared" si="58"/>
        <v>lower</v>
      </c>
      <c r="H1232" s="2">
        <v>140000</v>
      </c>
      <c r="I1232" t="str">
        <f t="shared" si="59"/>
        <v>high</v>
      </c>
    </row>
    <row r="1233" spans="1:9" x14ac:dyDescent="0.25">
      <c r="A1233">
        <v>24</v>
      </c>
      <c r="B1233" t="str">
        <f t="shared" si="57"/>
        <v>adolescentt</v>
      </c>
      <c r="C1233" s="1" t="s">
        <v>6</v>
      </c>
      <c r="D1233" s="1" t="s">
        <v>185</v>
      </c>
      <c r="E1233" s="1" t="s">
        <v>8</v>
      </c>
      <c r="F1233">
        <v>2</v>
      </c>
      <c r="G1233" t="str">
        <f t="shared" si="58"/>
        <v>lower</v>
      </c>
      <c r="H1233" s="2">
        <v>55000</v>
      </c>
      <c r="I1233" t="str">
        <f t="shared" si="59"/>
        <v>low</v>
      </c>
    </row>
    <row r="1234" spans="1:9" x14ac:dyDescent="0.25">
      <c r="A1234">
        <v>32</v>
      </c>
      <c r="B1234" t="str">
        <f t="shared" si="57"/>
        <v>adult</v>
      </c>
      <c r="C1234" s="1" t="s">
        <v>9</v>
      </c>
      <c r="D1234" s="1" t="s">
        <v>186</v>
      </c>
      <c r="E1234" s="1" t="s">
        <v>27</v>
      </c>
      <c r="F1234">
        <v>7</v>
      </c>
      <c r="G1234" t="str">
        <f t="shared" si="58"/>
        <v>lower</v>
      </c>
      <c r="H1234" s="2">
        <v>90000</v>
      </c>
      <c r="I1234" t="str">
        <f t="shared" si="59"/>
        <v>low</v>
      </c>
    </row>
    <row r="1235" spans="1:9" x14ac:dyDescent="0.25">
      <c r="A1235">
        <v>45</v>
      </c>
      <c r="B1235" t="str">
        <f t="shared" si="57"/>
        <v>adult</v>
      </c>
      <c r="C1235" s="1" t="s">
        <v>6</v>
      </c>
      <c r="D1235" s="1" t="s">
        <v>12</v>
      </c>
      <c r="E1235" s="1" t="s">
        <v>43</v>
      </c>
      <c r="F1235">
        <v>16</v>
      </c>
      <c r="G1235" t="str">
        <f t="shared" si="58"/>
        <v>lower</v>
      </c>
      <c r="H1235" s="2">
        <v>160000</v>
      </c>
      <c r="I1235" t="str">
        <f t="shared" si="59"/>
        <v>high</v>
      </c>
    </row>
    <row r="1236" spans="1:9" x14ac:dyDescent="0.25">
      <c r="A1236">
        <v>28</v>
      </c>
      <c r="B1236" t="str">
        <f t="shared" si="57"/>
        <v>adolescentt</v>
      </c>
      <c r="C1236" s="1" t="s">
        <v>9</v>
      </c>
      <c r="D1236" s="1" t="s">
        <v>185</v>
      </c>
      <c r="E1236" s="1" t="s">
        <v>197</v>
      </c>
      <c r="F1236">
        <v>4</v>
      </c>
      <c r="G1236" t="str">
        <f t="shared" si="58"/>
        <v>lower</v>
      </c>
      <c r="H1236" s="2">
        <v>60000</v>
      </c>
      <c r="I1236" t="str">
        <f t="shared" si="59"/>
        <v>low</v>
      </c>
    </row>
    <row r="1237" spans="1:9" x14ac:dyDescent="0.25">
      <c r="A1237">
        <v>22</v>
      </c>
      <c r="B1237" t="str">
        <f t="shared" si="57"/>
        <v>adolescentt</v>
      </c>
      <c r="C1237" s="1" t="s">
        <v>6</v>
      </c>
      <c r="D1237" s="1" t="s">
        <v>196</v>
      </c>
      <c r="E1237" s="1" t="s">
        <v>198</v>
      </c>
      <c r="F1237">
        <v>1</v>
      </c>
      <c r="G1237" t="str">
        <f t="shared" si="58"/>
        <v>lower</v>
      </c>
      <c r="H1237" s="2">
        <v>25000</v>
      </c>
      <c r="I1237" t="str">
        <f t="shared" si="59"/>
        <v>low</v>
      </c>
    </row>
    <row r="1238" spans="1:9" x14ac:dyDescent="0.25">
      <c r="A1238">
        <v>36</v>
      </c>
      <c r="B1238" t="str">
        <f t="shared" si="57"/>
        <v>adult</v>
      </c>
      <c r="C1238" s="1" t="s">
        <v>6</v>
      </c>
      <c r="D1238" s="1" t="s">
        <v>185</v>
      </c>
      <c r="E1238" s="1" t="s">
        <v>26</v>
      </c>
      <c r="F1238">
        <v>8</v>
      </c>
      <c r="G1238" t="str">
        <f t="shared" si="58"/>
        <v>lower</v>
      </c>
      <c r="H1238" s="2">
        <v>100000</v>
      </c>
      <c r="I1238" t="str">
        <f t="shared" si="59"/>
        <v>high</v>
      </c>
    </row>
    <row r="1239" spans="1:9" x14ac:dyDescent="0.25">
      <c r="A1239">
        <v>27</v>
      </c>
      <c r="B1239" t="str">
        <f t="shared" si="57"/>
        <v>adolescentt</v>
      </c>
      <c r="C1239" s="1" t="s">
        <v>9</v>
      </c>
      <c r="D1239" s="1" t="s">
        <v>185</v>
      </c>
      <c r="E1239" s="1" t="s">
        <v>19</v>
      </c>
      <c r="F1239">
        <v>3</v>
      </c>
      <c r="G1239" t="str">
        <f t="shared" si="58"/>
        <v>lower</v>
      </c>
      <c r="H1239" s="2">
        <v>45000</v>
      </c>
      <c r="I1239" t="str">
        <f t="shared" si="59"/>
        <v>low</v>
      </c>
    </row>
    <row r="1240" spans="1:9" x14ac:dyDescent="0.25">
      <c r="A1240">
        <v>42</v>
      </c>
      <c r="B1240" t="str">
        <f t="shared" si="57"/>
        <v>adult</v>
      </c>
      <c r="C1240" s="1" t="s">
        <v>6</v>
      </c>
      <c r="D1240" s="1" t="s">
        <v>12</v>
      </c>
      <c r="E1240" s="1" t="s">
        <v>43</v>
      </c>
      <c r="F1240">
        <v>14</v>
      </c>
      <c r="G1240" t="str">
        <f t="shared" si="58"/>
        <v>lower</v>
      </c>
      <c r="H1240" s="2">
        <v>140000</v>
      </c>
      <c r="I1240" t="str">
        <f t="shared" si="59"/>
        <v>high</v>
      </c>
    </row>
    <row r="1241" spans="1:9" x14ac:dyDescent="0.25">
      <c r="A1241">
        <v>25</v>
      </c>
      <c r="B1241" t="str">
        <f t="shared" si="57"/>
        <v>adolescentt</v>
      </c>
      <c r="C1241" s="1" t="s">
        <v>6</v>
      </c>
      <c r="D1241" s="1" t="s">
        <v>196</v>
      </c>
      <c r="E1241" s="1" t="s">
        <v>198</v>
      </c>
      <c r="F1241">
        <v>2</v>
      </c>
      <c r="G1241" t="str">
        <f t="shared" si="58"/>
        <v>lower</v>
      </c>
      <c r="H1241" s="2">
        <v>30000</v>
      </c>
      <c r="I1241" t="str">
        <f t="shared" si="59"/>
        <v>low</v>
      </c>
    </row>
    <row r="1242" spans="1:9" x14ac:dyDescent="0.25">
      <c r="A1242">
        <v>39</v>
      </c>
      <c r="B1242" t="str">
        <f t="shared" si="57"/>
        <v>adult</v>
      </c>
      <c r="C1242" s="1" t="s">
        <v>9</v>
      </c>
      <c r="D1242" s="1" t="s">
        <v>186</v>
      </c>
      <c r="E1242" s="1" t="s">
        <v>27</v>
      </c>
      <c r="F1242">
        <v>11</v>
      </c>
      <c r="G1242" t="str">
        <f t="shared" si="58"/>
        <v>lower</v>
      </c>
      <c r="H1242" s="2">
        <v>120000</v>
      </c>
      <c r="I1242" t="str">
        <f t="shared" si="59"/>
        <v>high</v>
      </c>
    </row>
    <row r="1243" spans="1:9" x14ac:dyDescent="0.25">
      <c r="A1243">
        <v>47</v>
      </c>
      <c r="B1243" t="str">
        <f t="shared" si="57"/>
        <v>adult</v>
      </c>
      <c r="C1243" s="1" t="s">
        <v>6</v>
      </c>
      <c r="D1243" s="1" t="s">
        <v>12</v>
      </c>
      <c r="E1243" s="1" t="s">
        <v>43</v>
      </c>
      <c r="F1243">
        <v>19</v>
      </c>
      <c r="G1243" t="str">
        <f t="shared" si="58"/>
        <v>lower</v>
      </c>
      <c r="H1243" s="2">
        <v>190000</v>
      </c>
      <c r="I1243" t="str">
        <f t="shared" si="59"/>
        <v>high</v>
      </c>
    </row>
    <row r="1244" spans="1:9" x14ac:dyDescent="0.25">
      <c r="A1244">
        <v>40</v>
      </c>
      <c r="B1244" t="str">
        <f t="shared" si="57"/>
        <v>adult</v>
      </c>
      <c r="C1244" s="1" t="s">
        <v>9</v>
      </c>
      <c r="D1244" s="1" t="s">
        <v>186</v>
      </c>
      <c r="E1244" s="1" t="s">
        <v>199</v>
      </c>
      <c r="F1244">
        <v>12</v>
      </c>
      <c r="G1244" t="str">
        <f t="shared" si="58"/>
        <v>lower</v>
      </c>
      <c r="H1244" s="2">
        <v>130000</v>
      </c>
      <c r="I1244" t="str">
        <f t="shared" si="59"/>
        <v>high</v>
      </c>
    </row>
    <row r="1245" spans="1:9" x14ac:dyDescent="0.25">
      <c r="A1245">
        <v>33</v>
      </c>
      <c r="B1245" t="str">
        <f t="shared" si="57"/>
        <v>adult</v>
      </c>
      <c r="C1245" s="1" t="s">
        <v>6</v>
      </c>
      <c r="D1245" s="1" t="s">
        <v>185</v>
      </c>
      <c r="E1245" s="1" t="s">
        <v>26</v>
      </c>
      <c r="F1245">
        <v>7</v>
      </c>
      <c r="G1245" t="str">
        <f t="shared" si="58"/>
        <v>lower</v>
      </c>
      <c r="H1245" s="2">
        <v>85000</v>
      </c>
      <c r="I1245" t="str">
        <f t="shared" si="59"/>
        <v>low</v>
      </c>
    </row>
    <row r="1246" spans="1:9" x14ac:dyDescent="0.25">
      <c r="A1246">
        <v>29</v>
      </c>
      <c r="B1246" t="str">
        <f t="shared" si="57"/>
        <v>adolescentt</v>
      </c>
      <c r="C1246" s="1" t="s">
        <v>9</v>
      </c>
      <c r="D1246" s="1" t="s">
        <v>196</v>
      </c>
      <c r="E1246" s="1" t="s">
        <v>198</v>
      </c>
      <c r="F1246">
        <v>1</v>
      </c>
      <c r="G1246" t="str">
        <f t="shared" si="58"/>
        <v>lower</v>
      </c>
      <c r="H1246" s="2">
        <v>25000</v>
      </c>
      <c r="I1246" t="str">
        <f t="shared" si="59"/>
        <v>low</v>
      </c>
    </row>
    <row r="1247" spans="1:9" x14ac:dyDescent="0.25">
      <c r="A1247">
        <v>28</v>
      </c>
      <c r="B1247" t="str">
        <f t="shared" si="57"/>
        <v>adolescentt</v>
      </c>
      <c r="C1247" s="1" t="s">
        <v>6</v>
      </c>
      <c r="D1247" s="1" t="s">
        <v>185</v>
      </c>
      <c r="E1247" s="1" t="s">
        <v>21</v>
      </c>
      <c r="F1247">
        <v>3</v>
      </c>
      <c r="G1247" t="str">
        <f t="shared" si="58"/>
        <v>lower</v>
      </c>
      <c r="H1247" s="2">
        <v>60000</v>
      </c>
      <c r="I1247" t="str">
        <f t="shared" si="59"/>
        <v>low</v>
      </c>
    </row>
    <row r="1248" spans="1:9" x14ac:dyDescent="0.25">
      <c r="A1248">
        <v>36</v>
      </c>
      <c r="B1248" t="str">
        <f t="shared" si="57"/>
        <v>adult</v>
      </c>
      <c r="C1248" s="1" t="s">
        <v>9</v>
      </c>
      <c r="D1248" s="1" t="s">
        <v>186</v>
      </c>
      <c r="E1248" s="1" t="s">
        <v>19</v>
      </c>
      <c r="F1248">
        <v>9</v>
      </c>
      <c r="G1248" t="str">
        <f t="shared" si="58"/>
        <v>lower</v>
      </c>
      <c r="H1248" s="2">
        <v>100000</v>
      </c>
      <c r="I1248" t="str">
        <f t="shared" si="59"/>
        <v>high</v>
      </c>
    </row>
    <row r="1249" spans="1:9" x14ac:dyDescent="0.25">
      <c r="A1249">
        <v>31</v>
      </c>
      <c r="B1249" t="str">
        <f t="shared" si="57"/>
        <v>adult</v>
      </c>
      <c r="C1249" s="1" t="s">
        <v>6</v>
      </c>
      <c r="D1249" s="1" t="s">
        <v>185</v>
      </c>
      <c r="E1249" s="1" t="s">
        <v>26</v>
      </c>
      <c r="F1249">
        <v>6</v>
      </c>
      <c r="G1249" t="str">
        <f t="shared" si="58"/>
        <v>lower</v>
      </c>
      <c r="H1249" s="2">
        <v>75000</v>
      </c>
      <c r="I1249" t="str">
        <f t="shared" si="59"/>
        <v>low</v>
      </c>
    </row>
    <row r="1250" spans="1:9" x14ac:dyDescent="0.25">
      <c r="A1250">
        <v>26</v>
      </c>
      <c r="B1250" t="str">
        <f t="shared" si="57"/>
        <v>adolescentt</v>
      </c>
      <c r="C1250" s="1" t="s">
        <v>6</v>
      </c>
      <c r="D1250" s="1" t="s">
        <v>196</v>
      </c>
      <c r="E1250" s="1" t="s">
        <v>198</v>
      </c>
      <c r="F1250">
        <v>2</v>
      </c>
      <c r="G1250" t="str">
        <f t="shared" si="58"/>
        <v>lower</v>
      </c>
      <c r="H1250" s="2">
        <v>30000</v>
      </c>
      <c r="I1250" t="str">
        <f t="shared" si="59"/>
        <v>low</v>
      </c>
    </row>
    <row r="1251" spans="1:9" x14ac:dyDescent="0.25">
      <c r="A1251">
        <v>31</v>
      </c>
      <c r="B1251" t="str">
        <f t="shared" si="57"/>
        <v>adult</v>
      </c>
      <c r="C1251" s="1" t="s">
        <v>6</v>
      </c>
      <c r="D1251" s="1" t="s">
        <v>185</v>
      </c>
      <c r="E1251" s="1" t="s">
        <v>8</v>
      </c>
      <c r="F1251">
        <v>5</v>
      </c>
      <c r="G1251" t="str">
        <f t="shared" si="58"/>
        <v>lower</v>
      </c>
      <c r="H1251" s="2">
        <v>80000</v>
      </c>
      <c r="I1251" t="str">
        <f t="shared" si="59"/>
        <v>low</v>
      </c>
    </row>
    <row r="1252" spans="1:9" x14ac:dyDescent="0.25">
      <c r="A1252">
        <v>27</v>
      </c>
      <c r="B1252" t="str">
        <f t="shared" si="57"/>
        <v>adolescentt</v>
      </c>
      <c r="C1252" s="1" t="s">
        <v>9</v>
      </c>
      <c r="D1252" s="1" t="s">
        <v>186</v>
      </c>
      <c r="E1252" s="1" t="s">
        <v>27</v>
      </c>
      <c r="F1252">
        <v>3</v>
      </c>
      <c r="G1252" t="str">
        <f t="shared" si="58"/>
        <v>lower</v>
      </c>
      <c r="H1252" s="2">
        <v>60000</v>
      </c>
      <c r="I1252" t="str">
        <f t="shared" si="59"/>
        <v>low</v>
      </c>
    </row>
    <row r="1253" spans="1:9" x14ac:dyDescent="0.25">
      <c r="A1253">
        <v>38</v>
      </c>
      <c r="B1253" t="str">
        <f t="shared" si="57"/>
        <v>adult</v>
      </c>
      <c r="C1253" s="1" t="s">
        <v>6</v>
      </c>
      <c r="D1253" s="1" t="s">
        <v>12</v>
      </c>
      <c r="E1253" s="1" t="s">
        <v>43</v>
      </c>
      <c r="F1253">
        <v>12</v>
      </c>
      <c r="G1253" t="str">
        <f t="shared" si="58"/>
        <v>lower</v>
      </c>
      <c r="H1253" s="2">
        <v>130000</v>
      </c>
      <c r="I1253" t="str">
        <f t="shared" si="59"/>
        <v>high</v>
      </c>
    </row>
    <row r="1254" spans="1:9" x14ac:dyDescent="0.25">
      <c r="A1254">
        <v>29</v>
      </c>
      <c r="B1254" t="str">
        <f t="shared" si="57"/>
        <v>adolescentt</v>
      </c>
      <c r="C1254" s="1" t="s">
        <v>9</v>
      </c>
      <c r="D1254" s="1" t="s">
        <v>185</v>
      </c>
      <c r="E1254" s="1" t="s">
        <v>197</v>
      </c>
      <c r="F1254">
        <v>2</v>
      </c>
      <c r="G1254" t="str">
        <f t="shared" si="58"/>
        <v>lower</v>
      </c>
      <c r="H1254" s="2">
        <v>45000</v>
      </c>
      <c r="I1254" t="str">
        <f t="shared" si="59"/>
        <v>low</v>
      </c>
    </row>
    <row r="1255" spans="1:9" x14ac:dyDescent="0.25">
      <c r="A1255">
        <v>23</v>
      </c>
      <c r="B1255" t="str">
        <f t="shared" si="57"/>
        <v>adolescentt</v>
      </c>
      <c r="C1255" s="1" t="s">
        <v>6</v>
      </c>
      <c r="D1255" s="1" t="s">
        <v>196</v>
      </c>
      <c r="E1255" s="1" t="s">
        <v>198</v>
      </c>
      <c r="F1255">
        <v>1</v>
      </c>
      <c r="G1255" t="str">
        <f t="shared" si="58"/>
        <v>lower</v>
      </c>
      <c r="H1255" s="2">
        <v>25000</v>
      </c>
      <c r="I1255" t="str">
        <f t="shared" si="59"/>
        <v>low</v>
      </c>
    </row>
    <row r="1256" spans="1:9" x14ac:dyDescent="0.25">
      <c r="A1256">
        <v>32</v>
      </c>
      <c r="B1256" t="str">
        <f t="shared" si="57"/>
        <v>adult</v>
      </c>
      <c r="C1256" s="1" t="s">
        <v>9</v>
      </c>
      <c r="D1256" s="1" t="s">
        <v>186</v>
      </c>
      <c r="E1256" s="1" t="s">
        <v>21</v>
      </c>
      <c r="F1256">
        <v>7</v>
      </c>
      <c r="G1256" t="str">
        <f t="shared" si="58"/>
        <v>lower</v>
      </c>
      <c r="H1256" s="2">
        <v>90000</v>
      </c>
      <c r="I1256" t="str">
        <f t="shared" si="59"/>
        <v>low</v>
      </c>
    </row>
    <row r="1257" spans="1:9" x14ac:dyDescent="0.25">
      <c r="A1257">
        <v>44</v>
      </c>
      <c r="B1257" t="str">
        <f t="shared" si="57"/>
        <v>adult</v>
      </c>
      <c r="C1257" s="1" t="s">
        <v>6</v>
      </c>
      <c r="D1257" s="1" t="s">
        <v>185</v>
      </c>
      <c r="E1257" s="1" t="s">
        <v>26</v>
      </c>
      <c r="F1257">
        <v>18</v>
      </c>
      <c r="G1257" t="str">
        <f t="shared" si="58"/>
        <v>lower</v>
      </c>
      <c r="H1257" s="2">
        <v>170000</v>
      </c>
      <c r="I1257" t="str">
        <f t="shared" si="59"/>
        <v>high</v>
      </c>
    </row>
    <row r="1258" spans="1:9" x14ac:dyDescent="0.25">
      <c r="A1258">
        <v>26</v>
      </c>
      <c r="B1258" t="str">
        <f t="shared" si="57"/>
        <v>adolescentt</v>
      </c>
      <c r="C1258" s="1" t="s">
        <v>9</v>
      </c>
      <c r="D1258" s="1" t="s">
        <v>185</v>
      </c>
      <c r="E1258" s="1" t="s">
        <v>19</v>
      </c>
      <c r="F1258">
        <v>2</v>
      </c>
      <c r="G1258" t="str">
        <f t="shared" si="58"/>
        <v>lower</v>
      </c>
      <c r="H1258" s="2">
        <v>40000</v>
      </c>
      <c r="I1258" t="str">
        <f t="shared" si="59"/>
        <v>low</v>
      </c>
    </row>
    <row r="1259" spans="1:9" x14ac:dyDescent="0.25">
      <c r="A1259">
        <v>40</v>
      </c>
      <c r="B1259" t="str">
        <f t="shared" si="57"/>
        <v>adult</v>
      </c>
      <c r="C1259" s="1" t="s">
        <v>6</v>
      </c>
      <c r="D1259" s="1" t="s">
        <v>12</v>
      </c>
      <c r="E1259" s="1" t="s">
        <v>43</v>
      </c>
      <c r="F1259">
        <v>15</v>
      </c>
      <c r="G1259" t="str">
        <f t="shared" si="58"/>
        <v>lower</v>
      </c>
      <c r="H1259" s="2">
        <v>150000</v>
      </c>
      <c r="I1259" t="str">
        <f t="shared" si="59"/>
        <v>high</v>
      </c>
    </row>
    <row r="1260" spans="1:9" x14ac:dyDescent="0.25">
      <c r="A1260">
        <v>33</v>
      </c>
      <c r="B1260" t="str">
        <f t="shared" si="57"/>
        <v>adult</v>
      </c>
      <c r="C1260" s="1" t="s">
        <v>9</v>
      </c>
      <c r="D1260" s="1" t="s">
        <v>185</v>
      </c>
      <c r="E1260" s="1" t="s">
        <v>199</v>
      </c>
      <c r="F1260">
        <v>8</v>
      </c>
      <c r="G1260" t="str">
        <f t="shared" si="58"/>
        <v>lower</v>
      </c>
      <c r="H1260" s="2">
        <v>95000</v>
      </c>
      <c r="I1260" t="str">
        <f t="shared" si="59"/>
        <v>low</v>
      </c>
    </row>
    <row r="1261" spans="1:9" x14ac:dyDescent="0.25">
      <c r="A1261">
        <v>24</v>
      </c>
      <c r="B1261" t="str">
        <f t="shared" si="57"/>
        <v>adolescentt</v>
      </c>
      <c r="C1261" s="1" t="s">
        <v>6</v>
      </c>
      <c r="D1261" s="1" t="s">
        <v>196</v>
      </c>
      <c r="E1261" s="1" t="s">
        <v>198</v>
      </c>
      <c r="F1261">
        <v>1</v>
      </c>
      <c r="G1261" t="str">
        <f t="shared" si="58"/>
        <v>lower</v>
      </c>
      <c r="H1261" s="2">
        <v>25000</v>
      </c>
      <c r="I1261" t="str">
        <f t="shared" si="59"/>
        <v>low</v>
      </c>
    </row>
    <row r="1262" spans="1:9" x14ac:dyDescent="0.25">
      <c r="A1262">
        <v>35</v>
      </c>
      <c r="B1262" t="str">
        <f t="shared" si="57"/>
        <v>adult</v>
      </c>
      <c r="C1262" s="1" t="s">
        <v>9</v>
      </c>
      <c r="D1262" s="1" t="s">
        <v>186</v>
      </c>
      <c r="E1262" s="1" t="s">
        <v>27</v>
      </c>
      <c r="F1262">
        <v>10</v>
      </c>
      <c r="G1262" t="str">
        <f t="shared" si="58"/>
        <v>lower</v>
      </c>
      <c r="H1262" s="2">
        <v>110000</v>
      </c>
      <c r="I1262" t="str">
        <f t="shared" si="59"/>
        <v>high</v>
      </c>
    </row>
    <row r="1263" spans="1:9" x14ac:dyDescent="0.25">
      <c r="A1263">
        <v>29</v>
      </c>
      <c r="B1263" t="str">
        <f t="shared" si="57"/>
        <v>adolescentt</v>
      </c>
      <c r="C1263" s="1" t="s">
        <v>6</v>
      </c>
      <c r="D1263" s="1" t="s">
        <v>185</v>
      </c>
      <c r="E1263" s="1" t="s">
        <v>8</v>
      </c>
      <c r="F1263">
        <v>4</v>
      </c>
      <c r="G1263" t="str">
        <f t="shared" si="58"/>
        <v>lower</v>
      </c>
      <c r="H1263" s="2">
        <v>70000</v>
      </c>
      <c r="I1263" t="str">
        <f t="shared" si="59"/>
        <v>low</v>
      </c>
    </row>
    <row r="1264" spans="1:9" x14ac:dyDescent="0.25">
      <c r="A1264">
        <v>49</v>
      </c>
      <c r="B1264" t="str">
        <f t="shared" si="57"/>
        <v>adult</v>
      </c>
      <c r="C1264" s="1" t="s">
        <v>6</v>
      </c>
      <c r="D1264" s="1" t="s">
        <v>12</v>
      </c>
      <c r="E1264" s="1" t="s">
        <v>43</v>
      </c>
      <c r="F1264">
        <v>22</v>
      </c>
      <c r="G1264" t="str">
        <f t="shared" si="58"/>
        <v>higher</v>
      </c>
      <c r="H1264" s="2">
        <v>220000</v>
      </c>
      <c r="I1264" t="str">
        <f t="shared" si="59"/>
        <v>high</v>
      </c>
    </row>
    <row r="1265" spans="1:9" x14ac:dyDescent="0.25">
      <c r="A1265">
        <v>26</v>
      </c>
      <c r="B1265" t="str">
        <f t="shared" si="57"/>
        <v>adolescentt</v>
      </c>
      <c r="C1265" s="1" t="s">
        <v>9</v>
      </c>
      <c r="D1265" s="1" t="s">
        <v>185</v>
      </c>
      <c r="E1265" s="1" t="s">
        <v>93</v>
      </c>
      <c r="F1265">
        <v>2</v>
      </c>
      <c r="G1265" t="str">
        <f t="shared" si="58"/>
        <v>lower</v>
      </c>
      <c r="H1265" s="2">
        <v>35000</v>
      </c>
      <c r="I1265" t="str">
        <f t="shared" si="59"/>
        <v>low</v>
      </c>
    </row>
    <row r="1266" spans="1:9" x14ac:dyDescent="0.25">
      <c r="A1266">
        <v>41</v>
      </c>
      <c r="B1266" t="str">
        <f t="shared" si="57"/>
        <v>adult</v>
      </c>
      <c r="C1266" s="1" t="s">
        <v>9</v>
      </c>
      <c r="D1266" s="1" t="s">
        <v>186</v>
      </c>
      <c r="E1266" s="1" t="s">
        <v>199</v>
      </c>
      <c r="F1266">
        <v>13</v>
      </c>
      <c r="G1266" t="str">
        <f t="shared" si="58"/>
        <v>lower</v>
      </c>
      <c r="H1266" s="2">
        <v>140000</v>
      </c>
      <c r="I1266" t="str">
        <f t="shared" si="59"/>
        <v>high</v>
      </c>
    </row>
    <row r="1267" spans="1:9" x14ac:dyDescent="0.25">
      <c r="A1267">
        <v>36</v>
      </c>
      <c r="B1267" t="str">
        <f t="shared" si="57"/>
        <v>adult</v>
      </c>
      <c r="C1267" s="1" t="s">
        <v>6</v>
      </c>
      <c r="D1267" s="1" t="s">
        <v>185</v>
      </c>
      <c r="E1267" s="1" t="s">
        <v>26</v>
      </c>
      <c r="F1267">
        <v>9</v>
      </c>
      <c r="G1267" t="str">
        <f t="shared" si="58"/>
        <v>lower</v>
      </c>
      <c r="H1267" s="2">
        <v>110000</v>
      </c>
      <c r="I1267" t="str">
        <f t="shared" si="59"/>
        <v>high</v>
      </c>
    </row>
    <row r="1268" spans="1:9" x14ac:dyDescent="0.25">
      <c r="A1268">
        <v>28</v>
      </c>
      <c r="B1268" t="str">
        <f t="shared" si="57"/>
        <v>adolescentt</v>
      </c>
      <c r="C1268" s="1" t="s">
        <v>9</v>
      </c>
      <c r="D1268" s="1" t="s">
        <v>196</v>
      </c>
      <c r="E1268" s="1" t="s">
        <v>198</v>
      </c>
      <c r="F1268">
        <v>1</v>
      </c>
      <c r="G1268" t="str">
        <f t="shared" si="58"/>
        <v>lower</v>
      </c>
      <c r="H1268" s="2">
        <v>25000</v>
      </c>
      <c r="I1268" t="str">
        <f t="shared" si="59"/>
        <v>low</v>
      </c>
    </row>
    <row r="1269" spans="1:9" x14ac:dyDescent="0.25">
      <c r="A1269">
        <v>29</v>
      </c>
      <c r="B1269" t="str">
        <f t="shared" si="57"/>
        <v>adolescentt</v>
      </c>
      <c r="C1269" s="1" t="s">
        <v>6</v>
      </c>
      <c r="D1269" s="1" t="s">
        <v>185</v>
      </c>
      <c r="E1269" s="1" t="s">
        <v>21</v>
      </c>
      <c r="F1269">
        <v>5</v>
      </c>
      <c r="G1269" t="str">
        <f t="shared" si="58"/>
        <v>lower</v>
      </c>
      <c r="H1269" s="2">
        <v>80000</v>
      </c>
      <c r="I1269" t="str">
        <f t="shared" si="59"/>
        <v>low</v>
      </c>
    </row>
    <row r="1270" spans="1:9" x14ac:dyDescent="0.25">
      <c r="A1270">
        <v>39</v>
      </c>
      <c r="B1270" t="str">
        <f t="shared" si="57"/>
        <v>adult</v>
      </c>
      <c r="C1270" s="1" t="s">
        <v>9</v>
      </c>
      <c r="D1270" s="1" t="s">
        <v>186</v>
      </c>
      <c r="E1270" s="1" t="s">
        <v>19</v>
      </c>
      <c r="F1270">
        <v>11</v>
      </c>
      <c r="G1270" t="str">
        <f t="shared" si="58"/>
        <v>lower</v>
      </c>
      <c r="H1270" s="2">
        <v>120000</v>
      </c>
      <c r="I1270" t="str">
        <f t="shared" si="59"/>
        <v>high</v>
      </c>
    </row>
    <row r="1271" spans="1:9" x14ac:dyDescent="0.25">
      <c r="A1271">
        <v>32</v>
      </c>
      <c r="B1271" t="str">
        <f t="shared" si="57"/>
        <v>adult</v>
      </c>
      <c r="C1271" s="1" t="s">
        <v>6</v>
      </c>
      <c r="D1271" s="1" t="s">
        <v>185</v>
      </c>
      <c r="E1271" s="1" t="s">
        <v>26</v>
      </c>
      <c r="F1271">
        <v>6</v>
      </c>
      <c r="G1271" t="str">
        <f t="shared" si="58"/>
        <v>lower</v>
      </c>
      <c r="H1271" s="2">
        <v>90000</v>
      </c>
      <c r="I1271" t="str">
        <f t="shared" si="59"/>
        <v>low</v>
      </c>
    </row>
    <row r="1272" spans="1:9" x14ac:dyDescent="0.25">
      <c r="A1272">
        <v>28</v>
      </c>
      <c r="B1272" t="str">
        <f t="shared" si="57"/>
        <v>adolescentt</v>
      </c>
      <c r="C1272" s="1" t="s">
        <v>9</v>
      </c>
      <c r="D1272" s="1" t="s">
        <v>186</v>
      </c>
      <c r="E1272" s="1" t="s">
        <v>197</v>
      </c>
      <c r="F1272">
        <v>2</v>
      </c>
      <c r="G1272" t="str">
        <f t="shared" si="58"/>
        <v>lower</v>
      </c>
      <c r="H1272" s="2">
        <v>45000</v>
      </c>
      <c r="I1272" t="str">
        <f t="shared" si="59"/>
        <v>low</v>
      </c>
    </row>
    <row r="1273" spans="1:9" x14ac:dyDescent="0.25">
      <c r="A1273">
        <v>34</v>
      </c>
      <c r="B1273" t="str">
        <f t="shared" si="57"/>
        <v>adult</v>
      </c>
      <c r="C1273" s="1" t="s">
        <v>6</v>
      </c>
      <c r="D1273" s="1" t="s">
        <v>185</v>
      </c>
      <c r="E1273" s="1" t="s">
        <v>8</v>
      </c>
      <c r="F1273">
        <v>6</v>
      </c>
      <c r="G1273" t="str">
        <f t="shared" si="58"/>
        <v>lower</v>
      </c>
      <c r="H1273" s="2">
        <v>85000</v>
      </c>
      <c r="I1273" t="str">
        <f t="shared" si="59"/>
        <v>low</v>
      </c>
    </row>
    <row r="1274" spans="1:9" x14ac:dyDescent="0.25">
      <c r="A1274">
        <v>31</v>
      </c>
      <c r="B1274" t="str">
        <f t="shared" si="57"/>
        <v>adult</v>
      </c>
      <c r="C1274" s="1" t="s">
        <v>9</v>
      </c>
      <c r="D1274" s="1" t="s">
        <v>186</v>
      </c>
      <c r="E1274" s="1" t="s">
        <v>27</v>
      </c>
      <c r="F1274">
        <v>4</v>
      </c>
      <c r="G1274" t="str">
        <f t="shared" si="58"/>
        <v>lower</v>
      </c>
      <c r="H1274" s="2">
        <v>62000</v>
      </c>
      <c r="I1274" t="str">
        <f t="shared" si="59"/>
        <v>low</v>
      </c>
    </row>
    <row r="1275" spans="1:9" x14ac:dyDescent="0.25">
      <c r="A1275">
        <v>41</v>
      </c>
      <c r="B1275" t="str">
        <f t="shared" si="57"/>
        <v>adult</v>
      </c>
      <c r="C1275" s="1" t="s">
        <v>6</v>
      </c>
      <c r="D1275" s="1" t="s">
        <v>12</v>
      </c>
      <c r="E1275" s="1" t="s">
        <v>43</v>
      </c>
      <c r="F1275">
        <v>13</v>
      </c>
      <c r="G1275" t="str">
        <f t="shared" si="58"/>
        <v>lower</v>
      </c>
      <c r="H1275" s="2">
        <v>138000</v>
      </c>
      <c r="I1275" t="str">
        <f t="shared" si="59"/>
        <v>high</v>
      </c>
    </row>
    <row r="1276" spans="1:9" x14ac:dyDescent="0.25">
      <c r="A1276">
        <v>27</v>
      </c>
      <c r="B1276" t="str">
        <f t="shared" si="57"/>
        <v>adolescentt</v>
      </c>
      <c r="C1276" s="1" t="s">
        <v>9</v>
      </c>
      <c r="D1276" s="1" t="s">
        <v>185</v>
      </c>
      <c r="E1276" s="1" t="s">
        <v>197</v>
      </c>
      <c r="F1276">
        <v>2</v>
      </c>
      <c r="G1276" t="str">
        <f t="shared" si="58"/>
        <v>lower</v>
      </c>
      <c r="H1276" s="2">
        <v>47000</v>
      </c>
      <c r="I1276" t="str">
        <f t="shared" si="59"/>
        <v>low</v>
      </c>
    </row>
    <row r="1277" spans="1:9" x14ac:dyDescent="0.25">
      <c r="A1277">
        <v>25</v>
      </c>
      <c r="B1277" t="str">
        <f t="shared" si="57"/>
        <v>adolescentt</v>
      </c>
      <c r="C1277" s="1" t="s">
        <v>6</v>
      </c>
      <c r="D1277" s="1" t="s">
        <v>196</v>
      </c>
      <c r="E1277" s="1" t="s">
        <v>198</v>
      </c>
      <c r="F1277">
        <v>1</v>
      </c>
      <c r="G1277" t="str">
        <f t="shared" si="58"/>
        <v>lower</v>
      </c>
      <c r="H1277" s="2">
        <v>26000</v>
      </c>
      <c r="I1277" t="str">
        <f t="shared" si="59"/>
        <v>low</v>
      </c>
    </row>
    <row r="1278" spans="1:9" x14ac:dyDescent="0.25">
      <c r="A1278">
        <v>33</v>
      </c>
      <c r="B1278" t="str">
        <f t="shared" si="57"/>
        <v>adult</v>
      </c>
      <c r="C1278" s="1" t="s">
        <v>9</v>
      </c>
      <c r="D1278" s="1" t="s">
        <v>186</v>
      </c>
      <c r="E1278" s="1" t="s">
        <v>21</v>
      </c>
      <c r="F1278">
        <v>8</v>
      </c>
      <c r="G1278" t="str">
        <f t="shared" si="58"/>
        <v>lower</v>
      </c>
      <c r="H1278" s="2">
        <v>95000</v>
      </c>
      <c r="I1278" t="str">
        <f t="shared" si="59"/>
        <v>low</v>
      </c>
    </row>
    <row r="1279" spans="1:9" x14ac:dyDescent="0.25">
      <c r="A1279">
        <v>45</v>
      </c>
      <c r="B1279" t="str">
        <f t="shared" si="57"/>
        <v>adult</v>
      </c>
      <c r="C1279" s="1" t="s">
        <v>6</v>
      </c>
      <c r="D1279" s="1" t="s">
        <v>185</v>
      </c>
      <c r="E1279" s="1" t="s">
        <v>26</v>
      </c>
      <c r="F1279">
        <v>19</v>
      </c>
      <c r="G1279" t="str">
        <f t="shared" si="58"/>
        <v>lower</v>
      </c>
      <c r="H1279" s="2">
        <v>174000</v>
      </c>
      <c r="I1279" t="str">
        <f t="shared" si="59"/>
        <v>high</v>
      </c>
    </row>
    <row r="1280" spans="1:9" x14ac:dyDescent="0.25">
      <c r="A1280">
        <v>28</v>
      </c>
      <c r="B1280" t="str">
        <f t="shared" si="57"/>
        <v>adolescentt</v>
      </c>
      <c r="C1280" s="1" t="s">
        <v>9</v>
      </c>
      <c r="D1280" s="1" t="s">
        <v>185</v>
      </c>
      <c r="E1280" s="1" t="s">
        <v>19</v>
      </c>
      <c r="F1280">
        <v>2</v>
      </c>
      <c r="G1280" t="str">
        <f t="shared" si="58"/>
        <v>lower</v>
      </c>
      <c r="H1280" s="2">
        <v>41000</v>
      </c>
      <c r="I1280" t="str">
        <f t="shared" si="59"/>
        <v>low</v>
      </c>
    </row>
    <row r="1281" spans="1:9" x14ac:dyDescent="0.25">
      <c r="A1281">
        <v>42</v>
      </c>
      <c r="B1281" t="str">
        <f t="shared" si="57"/>
        <v>adult</v>
      </c>
      <c r="C1281" s="1" t="s">
        <v>6</v>
      </c>
      <c r="D1281" s="1" t="s">
        <v>12</v>
      </c>
      <c r="E1281" s="1" t="s">
        <v>43</v>
      </c>
      <c r="F1281">
        <v>16</v>
      </c>
      <c r="G1281" t="str">
        <f t="shared" si="58"/>
        <v>lower</v>
      </c>
      <c r="H1281" s="2">
        <v>162000</v>
      </c>
      <c r="I1281" t="str">
        <f t="shared" si="59"/>
        <v>high</v>
      </c>
    </row>
    <row r="1282" spans="1:9" x14ac:dyDescent="0.25">
      <c r="A1282">
        <v>34</v>
      </c>
      <c r="B1282" t="str">
        <f t="shared" ref="B1282:B1345" si="60">IF(A1282&lt;30, "adolescentt", "adult")</f>
        <v>adult</v>
      </c>
      <c r="C1282" s="1" t="s">
        <v>9</v>
      </c>
      <c r="D1282" s="1" t="s">
        <v>185</v>
      </c>
      <c r="E1282" s="1" t="s">
        <v>199</v>
      </c>
      <c r="F1282">
        <v>9</v>
      </c>
      <c r="G1282" t="str">
        <f t="shared" ref="G1282:G1345" si="61">IF(F1282&lt;20, "lower", "higher")</f>
        <v>lower</v>
      </c>
      <c r="H1282" s="2">
        <v>99000</v>
      </c>
      <c r="I1282" t="str">
        <f t="shared" ref="I1282:I1345" si="62">IF(H1282&lt;100000, "low", "high")</f>
        <v>low</v>
      </c>
    </row>
    <row r="1283" spans="1:9" x14ac:dyDescent="0.25">
      <c r="A1283">
        <v>23</v>
      </c>
      <c r="B1283" t="str">
        <f t="shared" si="60"/>
        <v>adolescentt</v>
      </c>
      <c r="C1283" s="1" t="s">
        <v>6</v>
      </c>
      <c r="D1283" s="1" t="s">
        <v>196</v>
      </c>
      <c r="E1283" s="1" t="s">
        <v>198</v>
      </c>
      <c r="F1283">
        <v>1</v>
      </c>
      <c r="G1283" t="str">
        <f t="shared" si="61"/>
        <v>lower</v>
      </c>
      <c r="H1283" s="2">
        <v>26000</v>
      </c>
      <c r="I1283" t="str">
        <f t="shared" si="62"/>
        <v>low</v>
      </c>
    </row>
    <row r="1284" spans="1:9" x14ac:dyDescent="0.25">
      <c r="A1284">
        <v>36</v>
      </c>
      <c r="B1284" t="str">
        <f t="shared" si="60"/>
        <v>adult</v>
      </c>
      <c r="C1284" s="1" t="s">
        <v>9</v>
      </c>
      <c r="D1284" s="1" t="s">
        <v>186</v>
      </c>
      <c r="E1284" s="1" t="s">
        <v>27</v>
      </c>
      <c r="F1284">
        <v>11</v>
      </c>
      <c r="G1284" t="str">
        <f t="shared" si="61"/>
        <v>lower</v>
      </c>
      <c r="H1284" s="2">
        <v>117000</v>
      </c>
      <c r="I1284" t="str">
        <f t="shared" si="62"/>
        <v>high</v>
      </c>
    </row>
    <row r="1285" spans="1:9" x14ac:dyDescent="0.25">
      <c r="A1285">
        <v>30</v>
      </c>
      <c r="B1285" t="str">
        <f t="shared" si="60"/>
        <v>adult</v>
      </c>
      <c r="C1285" s="1" t="s">
        <v>6</v>
      </c>
      <c r="D1285" s="1" t="s">
        <v>185</v>
      </c>
      <c r="E1285" s="1" t="s">
        <v>8</v>
      </c>
      <c r="F1285">
        <v>5</v>
      </c>
      <c r="G1285" t="str">
        <f t="shared" si="61"/>
        <v>lower</v>
      </c>
      <c r="H1285" s="2">
        <v>75000</v>
      </c>
      <c r="I1285" t="str">
        <f t="shared" si="62"/>
        <v>low</v>
      </c>
    </row>
    <row r="1286" spans="1:9" x14ac:dyDescent="0.25">
      <c r="A1286">
        <v>50</v>
      </c>
      <c r="B1286" t="str">
        <f t="shared" si="60"/>
        <v>adult</v>
      </c>
      <c r="C1286" s="1" t="s">
        <v>6</v>
      </c>
      <c r="D1286" s="1" t="s">
        <v>12</v>
      </c>
      <c r="E1286" s="1" t="s">
        <v>43</v>
      </c>
      <c r="F1286">
        <v>23</v>
      </c>
      <c r="G1286" t="str">
        <f t="shared" si="61"/>
        <v>higher</v>
      </c>
      <c r="H1286" s="2">
        <v>225000</v>
      </c>
      <c r="I1286" t="str">
        <f t="shared" si="62"/>
        <v>high</v>
      </c>
    </row>
    <row r="1287" spans="1:9" x14ac:dyDescent="0.25">
      <c r="A1287">
        <v>27</v>
      </c>
      <c r="B1287" t="str">
        <f t="shared" si="60"/>
        <v>adolescentt</v>
      </c>
      <c r="C1287" s="1" t="s">
        <v>9</v>
      </c>
      <c r="D1287" s="1" t="s">
        <v>185</v>
      </c>
      <c r="E1287" s="1" t="s">
        <v>93</v>
      </c>
      <c r="F1287">
        <v>2</v>
      </c>
      <c r="G1287" t="str">
        <f t="shared" si="61"/>
        <v>lower</v>
      </c>
      <c r="H1287" s="2">
        <v>36000</v>
      </c>
      <c r="I1287" t="str">
        <f t="shared" si="62"/>
        <v>low</v>
      </c>
    </row>
    <row r="1288" spans="1:9" x14ac:dyDescent="0.25">
      <c r="A1288">
        <v>43</v>
      </c>
      <c r="B1288" t="str">
        <f t="shared" si="60"/>
        <v>adult</v>
      </c>
      <c r="C1288" s="1" t="s">
        <v>9</v>
      </c>
      <c r="D1288" s="1" t="s">
        <v>186</v>
      </c>
      <c r="E1288" s="1" t="s">
        <v>199</v>
      </c>
      <c r="F1288">
        <v>14</v>
      </c>
      <c r="G1288" t="str">
        <f t="shared" si="61"/>
        <v>lower</v>
      </c>
      <c r="H1288" s="2">
        <v>146000</v>
      </c>
      <c r="I1288" t="str">
        <f t="shared" si="62"/>
        <v>high</v>
      </c>
    </row>
    <row r="1289" spans="1:9" x14ac:dyDescent="0.25">
      <c r="A1289">
        <v>37</v>
      </c>
      <c r="B1289" t="str">
        <f t="shared" si="60"/>
        <v>adult</v>
      </c>
      <c r="C1289" s="1" t="s">
        <v>6</v>
      </c>
      <c r="D1289" s="1" t="s">
        <v>185</v>
      </c>
      <c r="E1289" s="1" t="s">
        <v>26</v>
      </c>
      <c r="F1289">
        <v>10</v>
      </c>
      <c r="G1289" t="str">
        <f t="shared" si="61"/>
        <v>lower</v>
      </c>
      <c r="H1289" s="2">
        <v>113000</v>
      </c>
      <c r="I1289" t="str">
        <f t="shared" si="62"/>
        <v>high</v>
      </c>
    </row>
    <row r="1290" spans="1:9" x14ac:dyDescent="0.25">
      <c r="A1290">
        <v>29</v>
      </c>
      <c r="B1290" t="str">
        <f t="shared" si="60"/>
        <v>adolescentt</v>
      </c>
      <c r="C1290" s="1" t="s">
        <v>9</v>
      </c>
      <c r="D1290" s="1" t="s">
        <v>196</v>
      </c>
      <c r="E1290" s="1" t="s">
        <v>198</v>
      </c>
      <c r="F1290">
        <v>1</v>
      </c>
      <c r="G1290" t="str">
        <f t="shared" si="61"/>
        <v>lower</v>
      </c>
      <c r="H1290" s="2">
        <v>26000</v>
      </c>
      <c r="I1290" t="str">
        <f t="shared" si="62"/>
        <v>low</v>
      </c>
    </row>
    <row r="1291" spans="1:9" x14ac:dyDescent="0.25">
      <c r="A1291">
        <v>44</v>
      </c>
      <c r="B1291" t="str">
        <f t="shared" si="60"/>
        <v>adult</v>
      </c>
      <c r="C1291" s="1" t="s">
        <v>6</v>
      </c>
      <c r="D1291" s="1" t="s">
        <v>12</v>
      </c>
      <c r="E1291" s="1" t="s">
        <v>43</v>
      </c>
      <c r="F1291">
        <v>17</v>
      </c>
      <c r="G1291" t="str">
        <f t="shared" si="61"/>
        <v>lower</v>
      </c>
      <c r="H1291" s="2">
        <v>168000</v>
      </c>
      <c r="I1291" t="str">
        <f t="shared" si="62"/>
        <v>high</v>
      </c>
    </row>
    <row r="1292" spans="1:9" x14ac:dyDescent="0.25">
      <c r="A1292">
        <v>30</v>
      </c>
      <c r="B1292" t="str">
        <f t="shared" si="60"/>
        <v>adult</v>
      </c>
      <c r="C1292" s="1" t="s">
        <v>6</v>
      </c>
      <c r="D1292" s="1" t="s">
        <v>185</v>
      </c>
      <c r="E1292" s="1" t="s">
        <v>21</v>
      </c>
      <c r="F1292">
        <v>6</v>
      </c>
      <c r="G1292" t="str">
        <f t="shared" si="61"/>
        <v>lower</v>
      </c>
      <c r="H1292" s="2">
        <v>85000</v>
      </c>
      <c r="I1292" t="str">
        <f t="shared" si="62"/>
        <v>low</v>
      </c>
    </row>
    <row r="1293" spans="1:9" x14ac:dyDescent="0.25">
      <c r="A1293">
        <v>40</v>
      </c>
      <c r="B1293" t="str">
        <f t="shared" si="60"/>
        <v>adult</v>
      </c>
      <c r="C1293" s="1" t="s">
        <v>9</v>
      </c>
      <c r="D1293" s="1" t="s">
        <v>186</v>
      </c>
      <c r="E1293" s="1" t="s">
        <v>19</v>
      </c>
      <c r="F1293">
        <v>12</v>
      </c>
      <c r="G1293" t="str">
        <f t="shared" si="61"/>
        <v>lower</v>
      </c>
      <c r="H1293" s="2">
        <v>122000</v>
      </c>
      <c r="I1293" t="str">
        <f t="shared" si="62"/>
        <v>high</v>
      </c>
    </row>
    <row r="1294" spans="1:9" x14ac:dyDescent="0.25">
      <c r="A1294">
        <v>33</v>
      </c>
      <c r="B1294" t="str">
        <f t="shared" si="60"/>
        <v>adult</v>
      </c>
      <c r="C1294" s="1" t="s">
        <v>6</v>
      </c>
      <c r="D1294" s="1" t="s">
        <v>185</v>
      </c>
      <c r="E1294" s="1" t="s">
        <v>26</v>
      </c>
      <c r="F1294">
        <v>7</v>
      </c>
      <c r="G1294" t="str">
        <f t="shared" si="61"/>
        <v>lower</v>
      </c>
      <c r="H1294" s="2">
        <v>96000</v>
      </c>
      <c r="I1294" t="str">
        <f t="shared" si="62"/>
        <v>low</v>
      </c>
    </row>
    <row r="1295" spans="1:9" x14ac:dyDescent="0.25">
      <c r="A1295">
        <v>29</v>
      </c>
      <c r="B1295" t="str">
        <f t="shared" si="60"/>
        <v>adolescentt</v>
      </c>
      <c r="C1295" s="1" t="s">
        <v>9</v>
      </c>
      <c r="D1295" s="1" t="s">
        <v>186</v>
      </c>
      <c r="E1295" s="1" t="s">
        <v>197</v>
      </c>
      <c r="F1295">
        <v>3</v>
      </c>
      <c r="G1295" t="str">
        <f t="shared" si="61"/>
        <v>lower</v>
      </c>
      <c r="H1295" s="2">
        <v>49000</v>
      </c>
      <c r="I1295" t="str">
        <f t="shared" si="62"/>
        <v>low</v>
      </c>
    </row>
    <row r="1296" spans="1:9" x14ac:dyDescent="0.25">
      <c r="A1296">
        <v>43</v>
      </c>
      <c r="B1296" t="str">
        <f t="shared" si="60"/>
        <v>adult</v>
      </c>
      <c r="C1296" s="1" t="s">
        <v>6</v>
      </c>
      <c r="D1296" s="1" t="s">
        <v>12</v>
      </c>
      <c r="E1296" s="1" t="s">
        <v>43</v>
      </c>
      <c r="F1296">
        <v>16</v>
      </c>
      <c r="G1296" t="str">
        <f t="shared" si="61"/>
        <v>lower</v>
      </c>
      <c r="H1296" s="2">
        <v>162000</v>
      </c>
      <c r="I1296" t="str">
        <f t="shared" si="62"/>
        <v>high</v>
      </c>
    </row>
    <row r="1297" spans="1:9" x14ac:dyDescent="0.25">
      <c r="A1297">
        <v>32</v>
      </c>
      <c r="B1297" t="str">
        <f t="shared" si="60"/>
        <v>adult</v>
      </c>
      <c r="C1297" s="1" t="s">
        <v>9</v>
      </c>
      <c r="D1297" s="1" t="s">
        <v>186</v>
      </c>
      <c r="E1297" s="1" t="s">
        <v>21</v>
      </c>
      <c r="F1297">
        <v>8</v>
      </c>
      <c r="G1297" t="str">
        <f t="shared" si="61"/>
        <v>lower</v>
      </c>
      <c r="H1297" s="2">
        <v>95000</v>
      </c>
      <c r="I1297" t="str">
        <f t="shared" si="62"/>
        <v>low</v>
      </c>
    </row>
    <row r="1298" spans="1:9" x14ac:dyDescent="0.25">
      <c r="A1298">
        <v>24</v>
      </c>
      <c r="B1298" t="str">
        <f t="shared" si="60"/>
        <v>adolescentt</v>
      </c>
      <c r="C1298" s="1" t="s">
        <v>6</v>
      </c>
      <c r="D1298" s="1" t="s">
        <v>196</v>
      </c>
      <c r="E1298" s="1" t="s">
        <v>198</v>
      </c>
      <c r="F1298">
        <v>1</v>
      </c>
      <c r="G1298" t="str">
        <f t="shared" si="61"/>
        <v>lower</v>
      </c>
      <c r="H1298" s="2">
        <v>26000</v>
      </c>
      <c r="I1298" t="str">
        <f t="shared" si="62"/>
        <v>low</v>
      </c>
    </row>
    <row r="1299" spans="1:9" x14ac:dyDescent="0.25">
      <c r="A1299">
        <v>31</v>
      </c>
      <c r="B1299" t="str">
        <f t="shared" si="60"/>
        <v>adult</v>
      </c>
      <c r="C1299" s="1" t="s">
        <v>9</v>
      </c>
      <c r="D1299" s="1" t="s">
        <v>186</v>
      </c>
      <c r="E1299" s="1" t="s">
        <v>27</v>
      </c>
      <c r="F1299">
        <v>5</v>
      </c>
      <c r="G1299" t="str">
        <f t="shared" si="61"/>
        <v>lower</v>
      </c>
      <c r="H1299" s="2">
        <v>68000</v>
      </c>
      <c r="I1299" t="str">
        <f t="shared" si="62"/>
        <v>low</v>
      </c>
    </row>
    <row r="1300" spans="1:9" x14ac:dyDescent="0.25">
      <c r="A1300">
        <v>39</v>
      </c>
      <c r="B1300" t="str">
        <f t="shared" si="60"/>
        <v>adult</v>
      </c>
      <c r="C1300" s="1" t="s">
        <v>6</v>
      </c>
      <c r="D1300" s="1" t="s">
        <v>185</v>
      </c>
      <c r="E1300" s="1" t="s">
        <v>26</v>
      </c>
      <c r="F1300">
        <v>13</v>
      </c>
      <c r="G1300" t="str">
        <f t="shared" si="61"/>
        <v>lower</v>
      </c>
      <c r="H1300" s="2">
        <v>127000</v>
      </c>
      <c r="I1300" t="str">
        <f t="shared" si="62"/>
        <v>high</v>
      </c>
    </row>
    <row r="1301" spans="1:9" x14ac:dyDescent="0.25">
      <c r="A1301">
        <v>25</v>
      </c>
      <c r="B1301" t="str">
        <f t="shared" si="60"/>
        <v>adolescentt</v>
      </c>
      <c r="C1301" s="1" t="s">
        <v>9</v>
      </c>
      <c r="D1301" s="1" t="s">
        <v>185</v>
      </c>
      <c r="E1301" s="1" t="s">
        <v>197</v>
      </c>
      <c r="F1301">
        <v>2</v>
      </c>
      <c r="G1301" t="str">
        <f t="shared" si="61"/>
        <v>lower</v>
      </c>
      <c r="H1301" s="2">
        <v>47000</v>
      </c>
      <c r="I1301" t="str">
        <f t="shared" si="62"/>
        <v>low</v>
      </c>
    </row>
    <row r="1302" spans="1:9" x14ac:dyDescent="0.25">
      <c r="A1302">
        <v>41</v>
      </c>
      <c r="B1302" t="str">
        <f t="shared" si="60"/>
        <v>adult</v>
      </c>
      <c r="C1302" s="1" t="s">
        <v>6</v>
      </c>
      <c r="D1302" s="1" t="s">
        <v>12</v>
      </c>
      <c r="E1302" s="1" t="s">
        <v>43</v>
      </c>
      <c r="F1302">
        <v>15</v>
      </c>
      <c r="G1302" t="str">
        <f t="shared" si="61"/>
        <v>lower</v>
      </c>
      <c r="H1302" s="2">
        <v>155000</v>
      </c>
      <c r="I1302" t="str">
        <f t="shared" si="62"/>
        <v>high</v>
      </c>
    </row>
    <row r="1303" spans="1:9" x14ac:dyDescent="0.25">
      <c r="A1303">
        <v>35</v>
      </c>
      <c r="B1303" t="str">
        <f t="shared" si="60"/>
        <v>adult</v>
      </c>
      <c r="C1303" s="1" t="s">
        <v>9</v>
      </c>
      <c r="D1303" s="1" t="s">
        <v>185</v>
      </c>
      <c r="E1303" s="1" t="s">
        <v>199</v>
      </c>
      <c r="F1303">
        <v>8</v>
      </c>
      <c r="G1303" t="str">
        <f t="shared" si="61"/>
        <v>lower</v>
      </c>
      <c r="H1303" s="2">
        <v>92000</v>
      </c>
      <c r="I1303" t="str">
        <f t="shared" si="62"/>
        <v>low</v>
      </c>
    </row>
    <row r="1304" spans="1:9" x14ac:dyDescent="0.25">
      <c r="A1304">
        <v>26</v>
      </c>
      <c r="B1304" t="str">
        <f t="shared" si="60"/>
        <v>adolescentt</v>
      </c>
      <c r="C1304" s="1" t="s">
        <v>6</v>
      </c>
      <c r="D1304" s="1" t="s">
        <v>196</v>
      </c>
      <c r="E1304" s="1" t="s">
        <v>198</v>
      </c>
      <c r="F1304">
        <v>1</v>
      </c>
      <c r="G1304" t="str">
        <f t="shared" si="61"/>
        <v>lower</v>
      </c>
      <c r="H1304" s="2">
        <v>26000</v>
      </c>
      <c r="I1304" t="str">
        <f t="shared" si="62"/>
        <v>low</v>
      </c>
    </row>
    <row r="1305" spans="1:9" x14ac:dyDescent="0.25">
      <c r="A1305">
        <v>37</v>
      </c>
      <c r="B1305" t="str">
        <f t="shared" si="60"/>
        <v>adult</v>
      </c>
      <c r="C1305" s="1" t="s">
        <v>9</v>
      </c>
      <c r="D1305" s="1" t="s">
        <v>186</v>
      </c>
      <c r="E1305" s="1" t="s">
        <v>27</v>
      </c>
      <c r="F1305">
        <v>12</v>
      </c>
      <c r="G1305" t="str">
        <f t="shared" si="61"/>
        <v>lower</v>
      </c>
      <c r="H1305" s="2">
        <v>125000</v>
      </c>
      <c r="I1305" t="str">
        <f t="shared" si="62"/>
        <v>high</v>
      </c>
    </row>
    <row r="1306" spans="1:9" x14ac:dyDescent="0.25">
      <c r="A1306">
        <v>29</v>
      </c>
      <c r="B1306" t="str">
        <f t="shared" si="60"/>
        <v>adolescentt</v>
      </c>
      <c r="C1306" s="1" t="s">
        <v>6</v>
      </c>
      <c r="D1306" s="1" t="s">
        <v>185</v>
      </c>
      <c r="E1306" s="1" t="s">
        <v>8</v>
      </c>
      <c r="F1306">
        <v>4</v>
      </c>
      <c r="G1306" t="str">
        <f t="shared" si="61"/>
        <v>lower</v>
      </c>
      <c r="H1306" s="2">
        <v>71000</v>
      </c>
      <c r="I1306" t="str">
        <f t="shared" si="62"/>
        <v>low</v>
      </c>
    </row>
    <row r="1307" spans="1:9" x14ac:dyDescent="0.25">
      <c r="A1307">
        <v>51</v>
      </c>
      <c r="B1307" t="str">
        <f t="shared" si="60"/>
        <v>adult</v>
      </c>
      <c r="C1307" s="1" t="s">
        <v>6</v>
      </c>
      <c r="D1307" s="1" t="s">
        <v>12</v>
      </c>
      <c r="E1307" s="1" t="s">
        <v>43</v>
      </c>
      <c r="F1307">
        <v>24</v>
      </c>
      <c r="G1307" t="str">
        <f t="shared" si="61"/>
        <v>higher</v>
      </c>
      <c r="H1307" s="2">
        <v>240000</v>
      </c>
      <c r="I1307" t="str">
        <f t="shared" si="62"/>
        <v>high</v>
      </c>
    </row>
    <row r="1308" spans="1:9" x14ac:dyDescent="0.25">
      <c r="A1308">
        <v>28</v>
      </c>
      <c r="B1308" t="str">
        <f t="shared" si="60"/>
        <v>adolescentt</v>
      </c>
      <c r="C1308" s="1" t="s">
        <v>9</v>
      </c>
      <c r="D1308" s="1" t="s">
        <v>185</v>
      </c>
      <c r="E1308" s="1" t="s">
        <v>93</v>
      </c>
      <c r="F1308">
        <v>2</v>
      </c>
      <c r="G1308" t="str">
        <f t="shared" si="61"/>
        <v>lower</v>
      </c>
      <c r="H1308" s="2">
        <v>36000</v>
      </c>
      <c r="I1308" t="str">
        <f t="shared" si="62"/>
        <v>low</v>
      </c>
    </row>
    <row r="1309" spans="1:9" x14ac:dyDescent="0.25">
      <c r="A1309">
        <v>44</v>
      </c>
      <c r="B1309" t="str">
        <f t="shared" si="60"/>
        <v>adult</v>
      </c>
      <c r="C1309" s="1" t="s">
        <v>9</v>
      </c>
      <c r="D1309" s="1" t="s">
        <v>186</v>
      </c>
      <c r="E1309" s="1" t="s">
        <v>199</v>
      </c>
      <c r="F1309">
        <v>15</v>
      </c>
      <c r="G1309" t="str">
        <f t="shared" si="61"/>
        <v>lower</v>
      </c>
      <c r="H1309" s="2">
        <v>152000</v>
      </c>
      <c r="I1309" t="str">
        <f t="shared" si="62"/>
        <v>high</v>
      </c>
    </row>
    <row r="1310" spans="1:9" x14ac:dyDescent="0.25">
      <c r="A1310">
        <v>38</v>
      </c>
      <c r="B1310" t="str">
        <f t="shared" si="60"/>
        <v>adult</v>
      </c>
      <c r="C1310" s="1" t="s">
        <v>6</v>
      </c>
      <c r="D1310" s="1" t="s">
        <v>185</v>
      </c>
      <c r="E1310" s="1" t="s">
        <v>26</v>
      </c>
      <c r="F1310">
        <v>11</v>
      </c>
      <c r="G1310" t="str">
        <f t="shared" si="61"/>
        <v>lower</v>
      </c>
      <c r="H1310" s="2">
        <v>119000</v>
      </c>
      <c r="I1310" t="str">
        <f t="shared" si="62"/>
        <v>high</v>
      </c>
    </row>
    <row r="1311" spans="1:9" x14ac:dyDescent="0.25">
      <c r="A1311">
        <v>30</v>
      </c>
      <c r="B1311" t="str">
        <f t="shared" si="60"/>
        <v>adult</v>
      </c>
      <c r="C1311" s="1" t="s">
        <v>9</v>
      </c>
      <c r="D1311" s="1" t="s">
        <v>196</v>
      </c>
      <c r="E1311" s="1" t="s">
        <v>198</v>
      </c>
      <c r="F1311">
        <v>1</v>
      </c>
      <c r="G1311" t="str">
        <f t="shared" si="61"/>
        <v>lower</v>
      </c>
      <c r="H1311" s="2">
        <v>26000</v>
      </c>
      <c r="I1311" t="str">
        <f t="shared" si="62"/>
        <v>low</v>
      </c>
    </row>
    <row r="1312" spans="1:9" x14ac:dyDescent="0.25">
      <c r="A1312">
        <v>45</v>
      </c>
      <c r="B1312" t="str">
        <f t="shared" si="60"/>
        <v>adult</v>
      </c>
      <c r="C1312" s="1" t="s">
        <v>6</v>
      </c>
      <c r="D1312" s="1" t="s">
        <v>12</v>
      </c>
      <c r="E1312" s="1" t="s">
        <v>43</v>
      </c>
      <c r="F1312">
        <v>19</v>
      </c>
      <c r="G1312" t="str">
        <f t="shared" si="61"/>
        <v>lower</v>
      </c>
      <c r="H1312" s="2">
        <v>190000</v>
      </c>
      <c r="I1312" t="str">
        <f t="shared" si="62"/>
        <v>high</v>
      </c>
    </row>
    <row r="1313" spans="1:9" x14ac:dyDescent="0.25">
      <c r="A1313">
        <v>31</v>
      </c>
      <c r="B1313" t="str">
        <f t="shared" si="60"/>
        <v>adult</v>
      </c>
      <c r="C1313" s="1" t="s">
        <v>6</v>
      </c>
      <c r="D1313" s="1" t="s">
        <v>185</v>
      </c>
      <c r="E1313" s="1" t="s">
        <v>21</v>
      </c>
      <c r="F1313">
        <v>6</v>
      </c>
      <c r="G1313" t="str">
        <f t="shared" si="61"/>
        <v>lower</v>
      </c>
      <c r="H1313" s="2">
        <v>85000</v>
      </c>
      <c r="I1313" t="str">
        <f t="shared" si="62"/>
        <v>low</v>
      </c>
    </row>
    <row r="1314" spans="1:9" x14ac:dyDescent="0.25">
      <c r="A1314">
        <v>41</v>
      </c>
      <c r="B1314" t="str">
        <f t="shared" si="60"/>
        <v>adult</v>
      </c>
      <c r="C1314" s="1" t="s">
        <v>9</v>
      </c>
      <c r="D1314" s="1" t="s">
        <v>186</v>
      </c>
      <c r="E1314" s="1" t="s">
        <v>19</v>
      </c>
      <c r="F1314">
        <v>13</v>
      </c>
      <c r="G1314" t="str">
        <f t="shared" si="61"/>
        <v>lower</v>
      </c>
      <c r="H1314" s="2">
        <v>131000</v>
      </c>
      <c r="I1314" t="str">
        <f t="shared" si="62"/>
        <v>high</v>
      </c>
    </row>
    <row r="1315" spans="1:9" x14ac:dyDescent="0.25">
      <c r="A1315">
        <v>34</v>
      </c>
      <c r="B1315" t="str">
        <f t="shared" si="60"/>
        <v>adult</v>
      </c>
      <c r="C1315" s="1" t="s">
        <v>6</v>
      </c>
      <c r="D1315" s="1" t="s">
        <v>185</v>
      </c>
      <c r="E1315" s="1" t="s">
        <v>26</v>
      </c>
      <c r="F1315">
        <v>8</v>
      </c>
      <c r="G1315" t="str">
        <f t="shared" si="61"/>
        <v>lower</v>
      </c>
      <c r="H1315" s="2">
        <v>101000</v>
      </c>
      <c r="I1315" t="str">
        <f t="shared" si="62"/>
        <v>high</v>
      </c>
    </row>
    <row r="1316" spans="1:9" x14ac:dyDescent="0.25">
      <c r="A1316">
        <v>30</v>
      </c>
      <c r="B1316" t="str">
        <f t="shared" si="60"/>
        <v>adult</v>
      </c>
      <c r="C1316" s="1" t="s">
        <v>9</v>
      </c>
      <c r="D1316" s="1" t="s">
        <v>186</v>
      </c>
      <c r="E1316" s="1" t="s">
        <v>197</v>
      </c>
      <c r="F1316">
        <v>3</v>
      </c>
      <c r="G1316" t="str">
        <f t="shared" si="61"/>
        <v>lower</v>
      </c>
      <c r="H1316" s="2">
        <v>49000</v>
      </c>
      <c r="I1316" t="str">
        <f t="shared" si="62"/>
        <v>low</v>
      </c>
    </row>
    <row r="1317" spans="1:9" x14ac:dyDescent="0.25">
      <c r="A1317">
        <v>44</v>
      </c>
      <c r="B1317" t="str">
        <f t="shared" si="60"/>
        <v>adult</v>
      </c>
      <c r="C1317" s="1" t="s">
        <v>6</v>
      </c>
      <c r="D1317" s="1" t="s">
        <v>12</v>
      </c>
      <c r="E1317" s="1" t="s">
        <v>43</v>
      </c>
      <c r="F1317">
        <v>18</v>
      </c>
      <c r="G1317" t="str">
        <f t="shared" si="61"/>
        <v>lower</v>
      </c>
      <c r="H1317" s="2">
        <v>182000</v>
      </c>
      <c r="I1317" t="str">
        <f t="shared" si="62"/>
        <v>high</v>
      </c>
    </row>
    <row r="1318" spans="1:9" x14ac:dyDescent="0.25">
      <c r="A1318">
        <v>27</v>
      </c>
      <c r="B1318" t="str">
        <f t="shared" si="60"/>
        <v>adolescentt</v>
      </c>
      <c r="C1318" s="1" t="s">
        <v>6</v>
      </c>
      <c r="D1318" s="1" t="s">
        <v>185</v>
      </c>
      <c r="E1318" s="1" t="s">
        <v>21</v>
      </c>
      <c r="F1318">
        <v>3</v>
      </c>
      <c r="G1318" t="str">
        <f t="shared" si="61"/>
        <v>lower</v>
      </c>
      <c r="H1318" s="2">
        <v>62000</v>
      </c>
      <c r="I1318" t="str">
        <f t="shared" si="62"/>
        <v>low</v>
      </c>
    </row>
    <row r="1319" spans="1:9" x14ac:dyDescent="0.25">
      <c r="A1319">
        <v>42</v>
      </c>
      <c r="B1319" t="str">
        <f t="shared" si="60"/>
        <v>adult</v>
      </c>
      <c r="C1319" s="1" t="s">
        <v>9</v>
      </c>
      <c r="D1319" s="1" t="s">
        <v>186</v>
      </c>
      <c r="E1319" s="1" t="s">
        <v>27</v>
      </c>
      <c r="F1319">
        <v>16</v>
      </c>
      <c r="G1319" t="str">
        <f t="shared" si="61"/>
        <v>lower</v>
      </c>
      <c r="H1319" s="2">
        <v>137000</v>
      </c>
      <c r="I1319" t="str">
        <f t="shared" si="62"/>
        <v>high</v>
      </c>
    </row>
    <row r="1320" spans="1:9" x14ac:dyDescent="0.25">
      <c r="A1320">
        <v>35</v>
      </c>
      <c r="B1320" t="str">
        <f t="shared" si="60"/>
        <v>adult</v>
      </c>
      <c r="C1320" s="1" t="s">
        <v>6</v>
      </c>
      <c r="D1320" s="1" t="s">
        <v>12</v>
      </c>
      <c r="E1320" s="1" t="s">
        <v>43</v>
      </c>
      <c r="F1320">
        <v>9</v>
      </c>
      <c r="G1320" t="str">
        <f t="shared" si="61"/>
        <v>lower</v>
      </c>
      <c r="H1320" s="2">
        <v>112000</v>
      </c>
      <c r="I1320" t="str">
        <f t="shared" si="62"/>
        <v>high</v>
      </c>
    </row>
    <row r="1321" spans="1:9" x14ac:dyDescent="0.25">
      <c r="A1321">
        <v>33</v>
      </c>
      <c r="B1321" t="str">
        <f t="shared" si="60"/>
        <v>adult</v>
      </c>
      <c r="C1321" s="1" t="s">
        <v>6</v>
      </c>
      <c r="D1321" s="1" t="s">
        <v>196</v>
      </c>
      <c r="E1321" s="1" t="s">
        <v>198</v>
      </c>
      <c r="F1321">
        <v>1</v>
      </c>
      <c r="G1321" t="str">
        <f t="shared" si="61"/>
        <v>lower</v>
      </c>
      <c r="H1321" s="2">
        <v>25000</v>
      </c>
      <c r="I1321" t="str">
        <f t="shared" si="62"/>
        <v>low</v>
      </c>
    </row>
    <row r="1322" spans="1:9" x14ac:dyDescent="0.25">
      <c r="A1322">
        <v>36</v>
      </c>
      <c r="B1322" t="str">
        <f t="shared" si="60"/>
        <v>adult</v>
      </c>
      <c r="C1322" s="1" t="s">
        <v>9</v>
      </c>
      <c r="D1322" s="1" t="s">
        <v>185</v>
      </c>
      <c r="E1322" s="1" t="s">
        <v>26</v>
      </c>
      <c r="F1322">
        <v>7</v>
      </c>
      <c r="G1322" t="str">
        <f t="shared" si="61"/>
        <v>lower</v>
      </c>
      <c r="H1322" s="2">
        <v>91000</v>
      </c>
      <c r="I1322" t="str">
        <f t="shared" si="62"/>
        <v>low</v>
      </c>
    </row>
    <row r="1323" spans="1:9" x14ac:dyDescent="0.25">
      <c r="A1323">
        <v>43</v>
      </c>
      <c r="B1323" t="str">
        <f t="shared" si="60"/>
        <v>adult</v>
      </c>
      <c r="C1323" s="1" t="s">
        <v>6</v>
      </c>
      <c r="D1323" s="1" t="s">
        <v>12</v>
      </c>
      <c r="E1323" s="1" t="s">
        <v>43</v>
      </c>
      <c r="F1323">
        <v>17</v>
      </c>
      <c r="G1323" t="str">
        <f t="shared" si="61"/>
        <v>lower</v>
      </c>
      <c r="H1323" s="2">
        <v>179000</v>
      </c>
      <c r="I1323" t="str">
        <f t="shared" si="62"/>
        <v>high</v>
      </c>
    </row>
    <row r="1324" spans="1:9" x14ac:dyDescent="0.25">
      <c r="A1324">
        <v>31</v>
      </c>
      <c r="B1324" t="str">
        <f t="shared" si="60"/>
        <v>adult</v>
      </c>
      <c r="C1324" s="1" t="s">
        <v>9</v>
      </c>
      <c r="D1324" s="1" t="s">
        <v>185</v>
      </c>
      <c r="E1324" s="1" t="s">
        <v>8</v>
      </c>
      <c r="F1324">
        <v>5</v>
      </c>
      <c r="G1324" t="str">
        <f t="shared" si="61"/>
        <v>lower</v>
      </c>
      <c r="H1324" s="2">
        <v>74000</v>
      </c>
      <c r="I1324" t="str">
        <f t="shared" si="62"/>
        <v>low</v>
      </c>
    </row>
    <row r="1325" spans="1:9" x14ac:dyDescent="0.25">
      <c r="A1325">
        <v>49</v>
      </c>
      <c r="B1325" t="str">
        <f t="shared" si="60"/>
        <v>adult</v>
      </c>
      <c r="C1325" s="1" t="s">
        <v>6</v>
      </c>
      <c r="D1325" s="1" t="s">
        <v>186</v>
      </c>
      <c r="E1325" s="1" t="s">
        <v>27</v>
      </c>
      <c r="F1325">
        <v>23</v>
      </c>
      <c r="G1325" t="str">
        <f t="shared" si="61"/>
        <v>higher</v>
      </c>
      <c r="H1325" s="2">
        <v>228000</v>
      </c>
      <c r="I1325" t="str">
        <f t="shared" si="62"/>
        <v>high</v>
      </c>
    </row>
    <row r="1326" spans="1:9" x14ac:dyDescent="0.25">
      <c r="A1326">
        <v>28</v>
      </c>
      <c r="B1326" t="str">
        <f t="shared" si="60"/>
        <v>adolescentt</v>
      </c>
      <c r="C1326" s="1" t="s">
        <v>9</v>
      </c>
      <c r="D1326" s="1" t="s">
        <v>185</v>
      </c>
      <c r="E1326" s="1" t="s">
        <v>93</v>
      </c>
      <c r="F1326">
        <v>2</v>
      </c>
      <c r="G1326" t="str">
        <f t="shared" si="61"/>
        <v>lower</v>
      </c>
      <c r="H1326" s="2">
        <v>37000</v>
      </c>
      <c r="I1326" t="str">
        <f t="shared" si="62"/>
        <v>low</v>
      </c>
    </row>
    <row r="1327" spans="1:9" x14ac:dyDescent="0.25">
      <c r="A1327">
        <v>45</v>
      </c>
      <c r="B1327" t="str">
        <f t="shared" si="60"/>
        <v>adult</v>
      </c>
      <c r="C1327" s="1" t="s">
        <v>9</v>
      </c>
      <c r="D1327" s="1" t="s">
        <v>12</v>
      </c>
      <c r="E1327" s="1" t="s">
        <v>43</v>
      </c>
      <c r="F1327">
        <v>19</v>
      </c>
      <c r="G1327" t="str">
        <f t="shared" si="61"/>
        <v>lower</v>
      </c>
      <c r="H1327" s="2">
        <v>193000</v>
      </c>
      <c r="I1327" t="str">
        <f t="shared" si="62"/>
        <v>high</v>
      </c>
    </row>
    <row r="1328" spans="1:9" x14ac:dyDescent="0.25">
      <c r="A1328">
        <v>30</v>
      </c>
      <c r="B1328" t="str">
        <f t="shared" si="60"/>
        <v>adult</v>
      </c>
      <c r="C1328" s="1" t="s">
        <v>9</v>
      </c>
      <c r="D1328" s="1" t="s">
        <v>196</v>
      </c>
      <c r="E1328" s="1" t="s">
        <v>198</v>
      </c>
      <c r="F1328">
        <v>1</v>
      </c>
      <c r="G1328" t="str">
        <f t="shared" si="61"/>
        <v>lower</v>
      </c>
      <c r="H1328" s="2">
        <v>25000</v>
      </c>
      <c r="I1328" t="str">
        <f t="shared" si="62"/>
        <v>low</v>
      </c>
    </row>
    <row r="1329" spans="1:9" x14ac:dyDescent="0.25">
      <c r="A1329">
        <v>45</v>
      </c>
      <c r="B1329" t="str">
        <f t="shared" si="60"/>
        <v>adult</v>
      </c>
      <c r="C1329" s="1" t="s">
        <v>6</v>
      </c>
      <c r="D1329" s="1" t="s">
        <v>186</v>
      </c>
      <c r="E1329" s="1" t="s">
        <v>27</v>
      </c>
      <c r="F1329">
        <v>20</v>
      </c>
      <c r="G1329" t="str">
        <f t="shared" si="61"/>
        <v>higher</v>
      </c>
      <c r="H1329" s="2">
        <v>204000</v>
      </c>
      <c r="I1329" t="str">
        <f t="shared" si="62"/>
        <v>high</v>
      </c>
    </row>
    <row r="1330" spans="1:9" x14ac:dyDescent="0.25">
      <c r="A1330">
        <v>27</v>
      </c>
      <c r="B1330" t="str">
        <f t="shared" si="60"/>
        <v>adolescentt</v>
      </c>
      <c r="C1330" s="1" t="s">
        <v>9</v>
      </c>
      <c r="D1330" s="1" t="s">
        <v>185</v>
      </c>
      <c r="E1330" s="1" t="s">
        <v>21</v>
      </c>
      <c r="F1330">
        <v>3</v>
      </c>
      <c r="G1330" t="str">
        <f t="shared" si="61"/>
        <v>lower</v>
      </c>
      <c r="H1330" s="2">
        <v>61000</v>
      </c>
      <c r="I1330" t="str">
        <f t="shared" si="62"/>
        <v>low</v>
      </c>
    </row>
    <row r="1331" spans="1:9" x14ac:dyDescent="0.25">
      <c r="A1331">
        <v>41</v>
      </c>
      <c r="B1331" t="str">
        <f t="shared" si="60"/>
        <v>adult</v>
      </c>
      <c r="C1331" s="1" t="s">
        <v>6</v>
      </c>
      <c r="D1331" s="1" t="s">
        <v>12</v>
      </c>
      <c r="E1331" s="1" t="s">
        <v>43</v>
      </c>
      <c r="F1331">
        <v>15</v>
      </c>
      <c r="G1331" t="str">
        <f t="shared" si="61"/>
        <v>lower</v>
      </c>
      <c r="H1331" s="2">
        <v>157000</v>
      </c>
      <c r="I1331" t="str">
        <f t="shared" si="62"/>
        <v>high</v>
      </c>
    </row>
    <row r="1332" spans="1:9" x14ac:dyDescent="0.25">
      <c r="A1332">
        <v>35</v>
      </c>
      <c r="B1332" t="str">
        <f t="shared" si="60"/>
        <v>adult</v>
      </c>
      <c r="C1332" s="1" t="s">
        <v>9</v>
      </c>
      <c r="D1332" s="1" t="s">
        <v>186</v>
      </c>
      <c r="E1332" s="1" t="s">
        <v>199</v>
      </c>
      <c r="F1332">
        <v>8</v>
      </c>
      <c r="G1332" t="str">
        <f t="shared" si="61"/>
        <v>lower</v>
      </c>
      <c r="H1332" s="2">
        <v>92000</v>
      </c>
      <c r="I1332" t="str">
        <f t="shared" si="62"/>
        <v>low</v>
      </c>
    </row>
    <row r="1333" spans="1:9" x14ac:dyDescent="0.25">
      <c r="A1333">
        <v>26</v>
      </c>
      <c r="B1333" t="str">
        <f t="shared" si="60"/>
        <v>adolescentt</v>
      </c>
      <c r="C1333" s="1" t="s">
        <v>6</v>
      </c>
      <c r="D1333" s="1" t="s">
        <v>185</v>
      </c>
      <c r="E1333" s="1" t="s">
        <v>8</v>
      </c>
      <c r="F1333">
        <v>1</v>
      </c>
      <c r="G1333" t="str">
        <f t="shared" si="61"/>
        <v>lower</v>
      </c>
      <c r="H1333" s="2">
        <v>52000</v>
      </c>
      <c r="I1333" t="str">
        <f t="shared" si="62"/>
        <v>low</v>
      </c>
    </row>
    <row r="1334" spans="1:9" x14ac:dyDescent="0.25">
      <c r="A1334">
        <v>30</v>
      </c>
      <c r="B1334" t="str">
        <f t="shared" si="60"/>
        <v>adult</v>
      </c>
      <c r="C1334" s="1" t="s">
        <v>9</v>
      </c>
      <c r="D1334" s="1" t="s">
        <v>185</v>
      </c>
      <c r="E1334" s="1" t="s">
        <v>19</v>
      </c>
      <c r="F1334">
        <v>4</v>
      </c>
      <c r="G1334" t="str">
        <f t="shared" si="61"/>
        <v>lower</v>
      </c>
      <c r="H1334" s="2">
        <v>58000</v>
      </c>
      <c r="I1334" t="str">
        <f t="shared" si="62"/>
        <v>low</v>
      </c>
    </row>
    <row r="1335" spans="1:9" x14ac:dyDescent="0.25">
      <c r="A1335">
        <v>48</v>
      </c>
      <c r="B1335" t="str">
        <f t="shared" si="60"/>
        <v>adult</v>
      </c>
      <c r="C1335" s="1" t="s">
        <v>6</v>
      </c>
      <c r="D1335" s="1" t="s">
        <v>12</v>
      </c>
      <c r="E1335" s="1" t="s">
        <v>43</v>
      </c>
      <c r="F1335">
        <v>22</v>
      </c>
      <c r="G1335" t="str">
        <f t="shared" si="61"/>
        <v>higher</v>
      </c>
      <c r="H1335" s="2">
        <v>219000</v>
      </c>
      <c r="I1335" t="str">
        <f t="shared" si="62"/>
        <v>high</v>
      </c>
    </row>
    <row r="1336" spans="1:9" x14ac:dyDescent="0.25">
      <c r="A1336">
        <v>32</v>
      </c>
      <c r="B1336" t="str">
        <f t="shared" si="60"/>
        <v>adult</v>
      </c>
      <c r="C1336" s="1" t="s">
        <v>9</v>
      </c>
      <c r="D1336" s="1" t="s">
        <v>186</v>
      </c>
      <c r="E1336" s="1" t="s">
        <v>27</v>
      </c>
      <c r="F1336">
        <v>6</v>
      </c>
      <c r="G1336" t="str">
        <f t="shared" si="61"/>
        <v>lower</v>
      </c>
      <c r="H1336" s="2">
        <v>77000</v>
      </c>
      <c r="I1336" t="str">
        <f t="shared" si="62"/>
        <v>low</v>
      </c>
    </row>
    <row r="1337" spans="1:9" x14ac:dyDescent="0.25">
      <c r="A1337">
        <v>34</v>
      </c>
      <c r="B1337" t="str">
        <f t="shared" si="60"/>
        <v>adult</v>
      </c>
      <c r="C1337" s="1" t="s">
        <v>6</v>
      </c>
      <c r="D1337" s="1" t="s">
        <v>185</v>
      </c>
      <c r="E1337" s="1" t="s">
        <v>26</v>
      </c>
      <c r="F1337">
        <v>8</v>
      </c>
      <c r="G1337" t="str">
        <f t="shared" si="61"/>
        <v>lower</v>
      </c>
      <c r="H1337" s="2">
        <v>104000</v>
      </c>
      <c r="I1337" t="str">
        <f t="shared" si="62"/>
        <v>high</v>
      </c>
    </row>
    <row r="1338" spans="1:9" x14ac:dyDescent="0.25">
      <c r="A1338">
        <v>31</v>
      </c>
      <c r="B1338" t="str">
        <f t="shared" si="60"/>
        <v>adult</v>
      </c>
      <c r="C1338" s="1" t="s">
        <v>9</v>
      </c>
      <c r="D1338" s="1" t="s">
        <v>196</v>
      </c>
      <c r="E1338" s="1" t="s">
        <v>198</v>
      </c>
      <c r="F1338">
        <v>1</v>
      </c>
      <c r="G1338" t="str">
        <f t="shared" si="61"/>
        <v>lower</v>
      </c>
      <c r="H1338" s="2">
        <v>25000</v>
      </c>
      <c r="I1338" t="str">
        <f t="shared" si="62"/>
        <v>low</v>
      </c>
    </row>
    <row r="1339" spans="1:9" x14ac:dyDescent="0.25">
      <c r="A1339">
        <v>44</v>
      </c>
      <c r="B1339" t="str">
        <f t="shared" si="60"/>
        <v>adult</v>
      </c>
      <c r="C1339" s="1" t="s">
        <v>9</v>
      </c>
      <c r="D1339" s="1" t="s">
        <v>12</v>
      </c>
      <c r="E1339" s="1" t="s">
        <v>43</v>
      </c>
      <c r="F1339">
        <v>18</v>
      </c>
      <c r="G1339" t="str">
        <f t="shared" si="61"/>
        <v>lower</v>
      </c>
      <c r="H1339" s="2">
        <v>183000</v>
      </c>
      <c r="I1339" t="str">
        <f t="shared" si="62"/>
        <v>high</v>
      </c>
    </row>
    <row r="1340" spans="1:9" x14ac:dyDescent="0.25">
      <c r="A1340">
        <v>31</v>
      </c>
      <c r="B1340" t="str">
        <f t="shared" si="60"/>
        <v>adult</v>
      </c>
      <c r="C1340" s="1" t="s">
        <v>9</v>
      </c>
      <c r="D1340" s="1" t="s">
        <v>186</v>
      </c>
      <c r="E1340" s="1" t="s">
        <v>181</v>
      </c>
      <c r="F1340">
        <v>6</v>
      </c>
      <c r="G1340" t="str">
        <f t="shared" si="61"/>
        <v>lower</v>
      </c>
      <c r="H1340" s="2">
        <v>95000</v>
      </c>
      <c r="I1340" t="str">
        <f t="shared" si="62"/>
        <v>low</v>
      </c>
    </row>
    <row r="1341" spans="1:9" x14ac:dyDescent="0.25">
      <c r="A1341">
        <v>28</v>
      </c>
      <c r="B1341" t="str">
        <f t="shared" si="60"/>
        <v>adolescentt</v>
      </c>
      <c r="C1341" s="1" t="s">
        <v>6</v>
      </c>
      <c r="D1341" s="1" t="s">
        <v>185</v>
      </c>
      <c r="E1341" s="1" t="s">
        <v>98</v>
      </c>
      <c r="F1341">
        <v>2</v>
      </c>
      <c r="G1341" t="str">
        <f t="shared" si="61"/>
        <v>lower</v>
      </c>
      <c r="H1341" s="2">
        <v>45000</v>
      </c>
      <c r="I1341" t="str">
        <f t="shared" si="62"/>
        <v>low</v>
      </c>
    </row>
    <row r="1342" spans="1:9" x14ac:dyDescent="0.25">
      <c r="A1342">
        <v>29</v>
      </c>
      <c r="B1342" t="str">
        <f t="shared" si="60"/>
        <v>adolescentt</v>
      </c>
      <c r="C1342" s="1" t="s">
        <v>9</v>
      </c>
      <c r="D1342" s="1" t="s">
        <v>186</v>
      </c>
      <c r="E1342" s="1" t="s">
        <v>115</v>
      </c>
      <c r="F1342">
        <v>4</v>
      </c>
      <c r="G1342" t="str">
        <f t="shared" si="61"/>
        <v>lower</v>
      </c>
      <c r="H1342" s="2">
        <v>70000</v>
      </c>
      <c r="I1342" t="str">
        <f t="shared" si="62"/>
        <v>low</v>
      </c>
    </row>
    <row r="1343" spans="1:9" x14ac:dyDescent="0.25">
      <c r="A1343">
        <v>35</v>
      </c>
      <c r="B1343" t="str">
        <f t="shared" si="60"/>
        <v>adult</v>
      </c>
      <c r="C1343" s="1" t="s">
        <v>6</v>
      </c>
      <c r="D1343" s="1" t="s">
        <v>12</v>
      </c>
      <c r="E1343" s="1" t="s">
        <v>144</v>
      </c>
      <c r="F1343">
        <v>10</v>
      </c>
      <c r="G1343" t="str">
        <f t="shared" si="61"/>
        <v>lower</v>
      </c>
      <c r="H1343" s="2">
        <v>110000</v>
      </c>
      <c r="I1343" t="str">
        <f t="shared" si="62"/>
        <v>high</v>
      </c>
    </row>
    <row r="1344" spans="1:9" x14ac:dyDescent="0.25">
      <c r="A1344">
        <v>26</v>
      </c>
      <c r="B1344" t="str">
        <f t="shared" si="60"/>
        <v>adolescentt</v>
      </c>
      <c r="C1344" s="1" t="s">
        <v>9</v>
      </c>
      <c r="D1344" s="1" t="s">
        <v>196</v>
      </c>
      <c r="E1344" s="1" t="s">
        <v>74</v>
      </c>
      <c r="F1344">
        <v>1</v>
      </c>
      <c r="G1344" t="str">
        <f t="shared" si="61"/>
        <v>lower</v>
      </c>
      <c r="H1344" s="2">
        <v>35000</v>
      </c>
      <c r="I1344" t="str">
        <f t="shared" si="62"/>
        <v>low</v>
      </c>
    </row>
    <row r="1345" spans="1:9" x14ac:dyDescent="0.25">
      <c r="A1345">
        <v>32</v>
      </c>
      <c r="B1345" t="str">
        <f t="shared" si="60"/>
        <v>adult</v>
      </c>
      <c r="C1345" s="1" t="s">
        <v>6</v>
      </c>
      <c r="D1345" s="1" t="s">
        <v>185</v>
      </c>
      <c r="E1345" s="1" t="s">
        <v>112</v>
      </c>
      <c r="F1345">
        <v>5</v>
      </c>
      <c r="G1345" t="str">
        <f t="shared" si="61"/>
        <v>lower</v>
      </c>
      <c r="H1345" s="2">
        <v>60000</v>
      </c>
      <c r="I1345" t="str">
        <f t="shared" si="62"/>
        <v>low</v>
      </c>
    </row>
    <row r="1346" spans="1:9" x14ac:dyDescent="0.25">
      <c r="A1346">
        <v>27</v>
      </c>
      <c r="B1346" t="str">
        <f t="shared" ref="B1346:B1409" si="63">IF(A1346&lt;30, "adolescentt", "adult")</f>
        <v>adolescentt</v>
      </c>
      <c r="C1346" s="1" t="s">
        <v>9</v>
      </c>
      <c r="D1346" s="1" t="s">
        <v>186</v>
      </c>
      <c r="E1346" s="1" t="s">
        <v>74</v>
      </c>
      <c r="F1346">
        <v>2</v>
      </c>
      <c r="G1346" t="str">
        <f t="shared" ref="G1346:G1409" si="64">IF(F1346&lt;20, "lower", "higher")</f>
        <v>lower</v>
      </c>
      <c r="H1346" s="2">
        <v>50000</v>
      </c>
      <c r="I1346" t="str">
        <f t="shared" ref="I1346:I1409" si="65">IF(H1346&lt;100000, "low", "high")</f>
        <v>low</v>
      </c>
    </row>
    <row r="1347" spans="1:9" x14ac:dyDescent="0.25">
      <c r="A1347">
        <v>39</v>
      </c>
      <c r="B1347" t="str">
        <f t="shared" si="63"/>
        <v>adult</v>
      </c>
      <c r="C1347" s="1" t="s">
        <v>6</v>
      </c>
      <c r="D1347" s="1" t="s">
        <v>186</v>
      </c>
      <c r="E1347" s="1" t="s">
        <v>181</v>
      </c>
      <c r="F1347">
        <v>12</v>
      </c>
      <c r="G1347" t="str">
        <f t="shared" si="64"/>
        <v>lower</v>
      </c>
      <c r="H1347" s="2">
        <v>120000</v>
      </c>
      <c r="I1347" t="str">
        <f t="shared" si="65"/>
        <v>high</v>
      </c>
    </row>
    <row r="1348" spans="1:9" x14ac:dyDescent="0.25">
      <c r="A1348">
        <v>23</v>
      </c>
      <c r="B1348" t="str">
        <f t="shared" si="63"/>
        <v>adolescentt</v>
      </c>
      <c r="C1348" s="1" t="s">
        <v>9</v>
      </c>
      <c r="D1348" s="1" t="s">
        <v>185</v>
      </c>
      <c r="E1348" s="1" t="s">
        <v>112</v>
      </c>
      <c r="F1348">
        <v>1</v>
      </c>
      <c r="G1348" t="str">
        <f t="shared" si="64"/>
        <v>lower</v>
      </c>
      <c r="H1348" s="2">
        <v>32000</v>
      </c>
      <c r="I1348" t="str">
        <f t="shared" si="65"/>
        <v>low</v>
      </c>
    </row>
    <row r="1349" spans="1:9" x14ac:dyDescent="0.25">
      <c r="A1349">
        <v>30</v>
      </c>
      <c r="B1349" t="str">
        <f t="shared" si="63"/>
        <v>adult</v>
      </c>
      <c r="C1349" s="1" t="s">
        <v>6</v>
      </c>
      <c r="D1349" s="1" t="s">
        <v>185</v>
      </c>
      <c r="E1349" s="1" t="s">
        <v>74</v>
      </c>
      <c r="F1349">
        <v>4</v>
      </c>
      <c r="G1349" t="str">
        <f t="shared" si="64"/>
        <v>lower</v>
      </c>
      <c r="H1349" s="2">
        <v>65000</v>
      </c>
      <c r="I1349" t="str">
        <f t="shared" si="65"/>
        <v>low</v>
      </c>
    </row>
    <row r="1350" spans="1:9" x14ac:dyDescent="0.25">
      <c r="A1350">
        <v>26</v>
      </c>
      <c r="B1350" t="str">
        <f t="shared" si="63"/>
        <v>adolescentt</v>
      </c>
      <c r="C1350" s="1" t="s">
        <v>9</v>
      </c>
      <c r="D1350" s="1" t="s">
        <v>185</v>
      </c>
      <c r="E1350" s="1" t="s">
        <v>148</v>
      </c>
      <c r="F1350">
        <v>1</v>
      </c>
      <c r="G1350" t="str">
        <f t="shared" si="64"/>
        <v>lower</v>
      </c>
      <c r="H1350" s="2">
        <v>35000</v>
      </c>
      <c r="I1350" t="str">
        <f t="shared" si="65"/>
        <v>low</v>
      </c>
    </row>
    <row r="1351" spans="1:9" x14ac:dyDescent="0.25">
      <c r="A1351">
        <v>42</v>
      </c>
      <c r="B1351" t="str">
        <f t="shared" si="63"/>
        <v>adult</v>
      </c>
      <c r="C1351" s="1" t="s">
        <v>6</v>
      </c>
      <c r="D1351" s="1" t="s">
        <v>12</v>
      </c>
      <c r="E1351" s="1" t="s">
        <v>144</v>
      </c>
      <c r="F1351">
        <v>14</v>
      </c>
      <c r="G1351" t="str">
        <f t="shared" si="64"/>
        <v>lower</v>
      </c>
      <c r="H1351" s="2">
        <v>130000</v>
      </c>
      <c r="I1351" t="str">
        <f t="shared" si="65"/>
        <v>high</v>
      </c>
    </row>
    <row r="1352" spans="1:9" x14ac:dyDescent="0.25">
      <c r="A1352">
        <v>34</v>
      </c>
      <c r="B1352" t="str">
        <f t="shared" si="63"/>
        <v>adult</v>
      </c>
      <c r="C1352" s="1" t="s">
        <v>9</v>
      </c>
      <c r="D1352" s="1" t="s">
        <v>186</v>
      </c>
      <c r="E1352" s="1" t="s">
        <v>181</v>
      </c>
      <c r="F1352">
        <v>9</v>
      </c>
      <c r="G1352" t="str">
        <f t="shared" si="64"/>
        <v>lower</v>
      </c>
      <c r="H1352" s="2">
        <v>95000</v>
      </c>
      <c r="I1352" t="str">
        <f t="shared" si="65"/>
        <v>low</v>
      </c>
    </row>
    <row r="1353" spans="1:9" x14ac:dyDescent="0.25">
      <c r="A1353">
        <v>28</v>
      </c>
      <c r="B1353" t="str">
        <f t="shared" si="63"/>
        <v>adolescentt</v>
      </c>
      <c r="C1353" s="1" t="s">
        <v>6</v>
      </c>
      <c r="D1353" s="1" t="s">
        <v>196</v>
      </c>
      <c r="E1353" s="1" t="s">
        <v>200</v>
      </c>
      <c r="F1353">
        <v>2</v>
      </c>
      <c r="G1353" t="str">
        <f t="shared" si="64"/>
        <v>lower</v>
      </c>
      <c r="H1353" s="2">
        <v>43000</v>
      </c>
      <c r="I1353" t="str">
        <f t="shared" si="65"/>
        <v>low</v>
      </c>
    </row>
    <row r="1354" spans="1:9" x14ac:dyDescent="0.25">
      <c r="A1354">
        <v>31</v>
      </c>
      <c r="B1354" t="str">
        <f t="shared" si="63"/>
        <v>adult</v>
      </c>
      <c r="C1354" s="1" t="s">
        <v>9</v>
      </c>
      <c r="D1354" s="1" t="s">
        <v>185</v>
      </c>
      <c r="E1354" s="1" t="s">
        <v>148</v>
      </c>
      <c r="F1354">
        <v>4</v>
      </c>
      <c r="G1354" t="str">
        <f t="shared" si="64"/>
        <v>lower</v>
      </c>
      <c r="H1354" s="2">
        <v>50000</v>
      </c>
      <c r="I1354" t="str">
        <f t="shared" si="65"/>
        <v>low</v>
      </c>
    </row>
    <row r="1355" spans="1:9" x14ac:dyDescent="0.25">
      <c r="A1355">
        <v>29</v>
      </c>
      <c r="B1355" t="str">
        <f t="shared" si="63"/>
        <v>adolescentt</v>
      </c>
      <c r="C1355" s="1" t="s">
        <v>6</v>
      </c>
      <c r="D1355" s="1" t="s">
        <v>185</v>
      </c>
      <c r="E1355" s="1" t="s">
        <v>74</v>
      </c>
      <c r="F1355">
        <v>3</v>
      </c>
      <c r="G1355" t="str">
        <f t="shared" si="64"/>
        <v>lower</v>
      </c>
      <c r="H1355" s="2">
        <v>60000</v>
      </c>
      <c r="I1355" t="str">
        <f t="shared" si="65"/>
        <v>low</v>
      </c>
    </row>
    <row r="1356" spans="1:9" x14ac:dyDescent="0.25">
      <c r="A1356">
        <v>35</v>
      </c>
      <c r="B1356" t="str">
        <f t="shared" si="63"/>
        <v>adult</v>
      </c>
      <c r="C1356" s="1" t="s">
        <v>9</v>
      </c>
      <c r="D1356" s="1" t="s">
        <v>186</v>
      </c>
      <c r="E1356" s="1" t="s">
        <v>115</v>
      </c>
      <c r="F1356">
        <v>8</v>
      </c>
      <c r="G1356" t="str">
        <f t="shared" si="64"/>
        <v>lower</v>
      </c>
      <c r="H1356" s="2">
        <v>80000</v>
      </c>
      <c r="I1356" t="str">
        <f t="shared" si="65"/>
        <v>low</v>
      </c>
    </row>
    <row r="1357" spans="1:9" x14ac:dyDescent="0.25">
      <c r="A1357">
        <v>26</v>
      </c>
      <c r="B1357" t="str">
        <f t="shared" si="63"/>
        <v>adolescentt</v>
      </c>
      <c r="C1357" s="1" t="s">
        <v>6</v>
      </c>
      <c r="D1357" s="1" t="s">
        <v>186</v>
      </c>
      <c r="E1357" s="1" t="s">
        <v>98</v>
      </c>
      <c r="F1357">
        <v>2</v>
      </c>
      <c r="G1357" t="str">
        <f t="shared" si="64"/>
        <v>lower</v>
      </c>
      <c r="H1357" s="2">
        <v>48000</v>
      </c>
      <c r="I1357" t="str">
        <f t="shared" si="65"/>
        <v>low</v>
      </c>
    </row>
    <row r="1358" spans="1:9" x14ac:dyDescent="0.25">
      <c r="A1358">
        <v>40</v>
      </c>
      <c r="B1358" t="str">
        <f t="shared" si="63"/>
        <v>adult</v>
      </c>
      <c r="C1358" s="1" t="s">
        <v>9</v>
      </c>
      <c r="D1358" s="1" t="s">
        <v>12</v>
      </c>
      <c r="E1358" s="1" t="s">
        <v>181</v>
      </c>
      <c r="F1358">
        <v>13</v>
      </c>
      <c r="G1358" t="str">
        <f t="shared" si="64"/>
        <v>lower</v>
      </c>
      <c r="H1358" s="2">
        <v>125000</v>
      </c>
      <c r="I1358" t="str">
        <f t="shared" si="65"/>
        <v>high</v>
      </c>
    </row>
    <row r="1359" spans="1:9" x14ac:dyDescent="0.25">
      <c r="A1359">
        <v>34</v>
      </c>
      <c r="B1359" t="str">
        <f t="shared" si="63"/>
        <v>adult</v>
      </c>
      <c r="C1359" s="1" t="s">
        <v>6</v>
      </c>
      <c r="D1359" s="1" t="s">
        <v>185</v>
      </c>
      <c r="E1359" s="1" t="s">
        <v>74</v>
      </c>
      <c r="F1359">
        <v>7</v>
      </c>
      <c r="G1359" t="str">
        <f t="shared" si="64"/>
        <v>lower</v>
      </c>
      <c r="H1359" s="2">
        <v>85000</v>
      </c>
      <c r="I1359" t="str">
        <f t="shared" si="65"/>
        <v>low</v>
      </c>
    </row>
    <row r="1360" spans="1:9" x14ac:dyDescent="0.25">
      <c r="A1360">
        <v>26</v>
      </c>
      <c r="B1360" t="str">
        <f t="shared" si="63"/>
        <v>adolescentt</v>
      </c>
      <c r="C1360" s="1" t="s">
        <v>9</v>
      </c>
      <c r="D1360" s="1" t="s">
        <v>185</v>
      </c>
      <c r="E1360" s="1" t="s">
        <v>112</v>
      </c>
      <c r="F1360">
        <v>2</v>
      </c>
      <c r="G1360" t="str">
        <f t="shared" si="64"/>
        <v>lower</v>
      </c>
      <c r="H1360" s="2">
        <v>42000</v>
      </c>
      <c r="I1360" t="str">
        <f t="shared" si="65"/>
        <v>low</v>
      </c>
    </row>
    <row r="1361" spans="1:9" x14ac:dyDescent="0.25">
      <c r="A1361">
        <v>29</v>
      </c>
      <c r="B1361" t="str">
        <f t="shared" si="63"/>
        <v>adolescentt</v>
      </c>
      <c r="C1361" s="1" t="s">
        <v>6</v>
      </c>
      <c r="D1361" s="1" t="s">
        <v>186</v>
      </c>
      <c r="E1361" s="1" t="s">
        <v>115</v>
      </c>
      <c r="F1361">
        <v>4</v>
      </c>
      <c r="G1361" t="str">
        <f t="shared" si="64"/>
        <v>lower</v>
      </c>
      <c r="H1361" s="2">
        <v>70000</v>
      </c>
      <c r="I1361" t="str">
        <f t="shared" si="65"/>
        <v>low</v>
      </c>
    </row>
    <row r="1362" spans="1:9" x14ac:dyDescent="0.25">
      <c r="A1362">
        <v>25</v>
      </c>
      <c r="B1362" t="str">
        <f t="shared" si="63"/>
        <v>adolescentt</v>
      </c>
      <c r="C1362" s="1" t="s">
        <v>9</v>
      </c>
      <c r="D1362" s="1" t="s">
        <v>196</v>
      </c>
      <c r="E1362" s="1" t="s">
        <v>201</v>
      </c>
      <c r="F1362">
        <v>1</v>
      </c>
      <c r="G1362" t="str">
        <f t="shared" si="64"/>
        <v>lower</v>
      </c>
      <c r="H1362" s="2">
        <v>32000</v>
      </c>
      <c r="I1362" t="str">
        <f t="shared" si="65"/>
        <v>low</v>
      </c>
    </row>
    <row r="1363" spans="1:9" x14ac:dyDescent="0.25">
      <c r="A1363">
        <v>33</v>
      </c>
      <c r="B1363" t="str">
        <f t="shared" si="63"/>
        <v>adult</v>
      </c>
      <c r="C1363" s="1" t="s">
        <v>6</v>
      </c>
      <c r="D1363" s="1" t="s">
        <v>186</v>
      </c>
      <c r="E1363" s="1" t="s">
        <v>74</v>
      </c>
      <c r="F1363">
        <v>6</v>
      </c>
      <c r="G1363" t="str">
        <f t="shared" si="64"/>
        <v>lower</v>
      </c>
      <c r="H1363" s="2">
        <v>80000</v>
      </c>
      <c r="I1363" t="str">
        <f t="shared" si="65"/>
        <v>low</v>
      </c>
    </row>
    <row r="1364" spans="1:9" x14ac:dyDescent="0.25">
      <c r="A1364">
        <v>27</v>
      </c>
      <c r="B1364" t="str">
        <f t="shared" si="63"/>
        <v>adolescentt</v>
      </c>
      <c r="C1364" s="1" t="s">
        <v>9</v>
      </c>
      <c r="D1364" s="1" t="s">
        <v>185</v>
      </c>
      <c r="E1364" s="1" t="s">
        <v>112</v>
      </c>
      <c r="F1364">
        <v>2</v>
      </c>
      <c r="G1364" t="str">
        <f t="shared" si="64"/>
        <v>lower</v>
      </c>
      <c r="H1364" s="2">
        <v>42000</v>
      </c>
      <c r="I1364" t="str">
        <f t="shared" si="65"/>
        <v>low</v>
      </c>
    </row>
    <row r="1365" spans="1:9" x14ac:dyDescent="0.25">
      <c r="A1365">
        <v>31</v>
      </c>
      <c r="B1365" t="str">
        <f t="shared" si="63"/>
        <v>adult</v>
      </c>
      <c r="C1365" s="1" t="s">
        <v>6</v>
      </c>
      <c r="D1365" s="1" t="s">
        <v>12</v>
      </c>
      <c r="E1365" s="1" t="s">
        <v>144</v>
      </c>
      <c r="F1365">
        <v>7</v>
      </c>
      <c r="G1365" t="str">
        <f t="shared" si="64"/>
        <v>lower</v>
      </c>
      <c r="H1365" s="2">
        <v>90000</v>
      </c>
      <c r="I1365" t="str">
        <f t="shared" si="65"/>
        <v>low</v>
      </c>
    </row>
    <row r="1366" spans="1:9" x14ac:dyDescent="0.25">
      <c r="A1366">
        <v>24</v>
      </c>
      <c r="B1366" t="str">
        <f t="shared" si="63"/>
        <v>adolescentt</v>
      </c>
      <c r="C1366" s="1" t="s">
        <v>6</v>
      </c>
      <c r="D1366" s="1" t="s">
        <v>185</v>
      </c>
      <c r="E1366" s="1" t="s">
        <v>98</v>
      </c>
      <c r="F1366">
        <v>1</v>
      </c>
      <c r="G1366" t="str">
        <f t="shared" si="64"/>
        <v>lower</v>
      </c>
      <c r="H1366" s="2">
        <v>40000</v>
      </c>
      <c r="I1366" t="str">
        <f t="shared" si="65"/>
        <v>low</v>
      </c>
    </row>
    <row r="1367" spans="1:9" x14ac:dyDescent="0.25">
      <c r="A1367">
        <v>42</v>
      </c>
      <c r="B1367" t="str">
        <f t="shared" si="63"/>
        <v>adult</v>
      </c>
      <c r="C1367" s="1" t="s">
        <v>9</v>
      </c>
      <c r="D1367" s="1" t="s">
        <v>186</v>
      </c>
      <c r="E1367" s="1" t="s">
        <v>115</v>
      </c>
      <c r="F1367">
        <v>12</v>
      </c>
      <c r="G1367" t="str">
        <f t="shared" si="64"/>
        <v>lower</v>
      </c>
      <c r="H1367" s="2">
        <v>110000</v>
      </c>
      <c r="I1367" t="str">
        <f t="shared" si="65"/>
        <v>high</v>
      </c>
    </row>
    <row r="1368" spans="1:9" x14ac:dyDescent="0.25">
      <c r="A1368">
        <v>34</v>
      </c>
      <c r="B1368" t="str">
        <f t="shared" si="63"/>
        <v>adult</v>
      </c>
      <c r="C1368" s="1" t="s">
        <v>6</v>
      </c>
      <c r="D1368" s="1" t="s">
        <v>186</v>
      </c>
      <c r="E1368" s="1" t="s">
        <v>181</v>
      </c>
      <c r="F1368">
        <v>10</v>
      </c>
      <c r="G1368" t="str">
        <f t="shared" si="64"/>
        <v>lower</v>
      </c>
      <c r="H1368" s="2">
        <v>105000</v>
      </c>
      <c r="I1368" t="str">
        <f t="shared" si="65"/>
        <v>high</v>
      </c>
    </row>
    <row r="1369" spans="1:9" x14ac:dyDescent="0.25">
      <c r="A1369">
        <v>28</v>
      </c>
      <c r="B1369" t="str">
        <f t="shared" si="63"/>
        <v>adolescentt</v>
      </c>
      <c r="C1369" s="1" t="s">
        <v>9</v>
      </c>
      <c r="D1369" s="1" t="s">
        <v>185</v>
      </c>
      <c r="E1369" s="1" t="s">
        <v>112</v>
      </c>
      <c r="F1369">
        <v>3</v>
      </c>
      <c r="G1369" t="str">
        <f t="shared" si="64"/>
        <v>lower</v>
      </c>
      <c r="H1369" s="2">
        <v>50000</v>
      </c>
      <c r="I1369" t="str">
        <f t="shared" si="65"/>
        <v>low</v>
      </c>
    </row>
    <row r="1370" spans="1:9" x14ac:dyDescent="0.25">
      <c r="A1370">
        <v>33</v>
      </c>
      <c r="B1370" t="str">
        <f t="shared" si="63"/>
        <v>adult</v>
      </c>
      <c r="C1370" s="1" t="s">
        <v>6</v>
      </c>
      <c r="D1370" s="1" t="s">
        <v>12</v>
      </c>
      <c r="E1370" s="1" t="s">
        <v>181</v>
      </c>
      <c r="F1370">
        <v>8</v>
      </c>
      <c r="G1370" t="str">
        <f t="shared" si="64"/>
        <v>lower</v>
      </c>
      <c r="H1370" s="2">
        <v>95000</v>
      </c>
      <c r="I1370" t="str">
        <f t="shared" si="65"/>
        <v>low</v>
      </c>
    </row>
    <row r="1371" spans="1:9" x14ac:dyDescent="0.25">
      <c r="A1371">
        <v>29</v>
      </c>
      <c r="B1371" t="str">
        <f t="shared" si="63"/>
        <v>adolescentt</v>
      </c>
      <c r="C1371" s="1" t="s">
        <v>9</v>
      </c>
      <c r="D1371" s="1" t="s">
        <v>185</v>
      </c>
      <c r="E1371" s="1" t="s">
        <v>74</v>
      </c>
      <c r="F1371">
        <v>3</v>
      </c>
      <c r="G1371" t="str">
        <f t="shared" si="64"/>
        <v>lower</v>
      </c>
      <c r="H1371" s="2">
        <v>60000</v>
      </c>
      <c r="I1371" t="str">
        <f t="shared" si="65"/>
        <v>low</v>
      </c>
    </row>
    <row r="1372" spans="1:9" x14ac:dyDescent="0.25">
      <c r="A1372">
        <v>25</v>
      </c>
      <c r="B1372" t="str">
        <f t="shared" si="63"/>
        <v>adolescentt</v>
      </c>
      <c r="C1372" s="1" t="s">
        <v>6</v>
      </c>
      <c r="D1372" s="1" t="s">
        <v>196</v>
      </c>
      <c r="E1372" s="1" t="s">
        <v>112</v>
      </c>
      <c r="F1372">
        <v>2</v>
      </c>
      <c r="G1372" t="str">
        <f t="shared" si="64"/>
        <v>lower</v>
      </c>
      <c r="H1372" s="2">
        <v>40000</v>
      </c>
      <c r="I1372" t="str">
        <f t="shared" si="65"/>
        <v>low</v>
      </c>
    </row>
    <row r="1373" spans="1:9" x14ac:dyDescent="0.25">
      <c r="A1373">
        <v>26</v>
      </c>
      <c r="B1373" t="str">
        <f t="shared" si="63"/>
        <v>adolescentt</v>
      </c>
      <c r="C1373" s="1" t="s">
        <v>9</v>
      </c>
      <c r="D1373" s="1" t="s">
        <v>186</v>
      </c>
      <c r="E1373" s="1" t="s">
        <v>115</v>
      </c>
      <c r="F1373">
        <v>2</v>
      </c>
      <c r="G1373" t="str">
        <f t="shared" si="64"/>
        <v>lower</v>
      </c>
      <c r="H1373" s="2">
        <v>55000</v>
      </c>
      <c r="I1373" t="str">
        <f t="shared" si="65"/>
        <v>low</v>
      </c>
    </row>
    <row r="1374" spans="1:9" x14ac:dyDescent="0.25">
      <c r="A1374">
        <v>30</v>
      </c>
      <c r="B1374" t="str">
        <f t="shared" si="63"/>
        <v>adult</v>
      </c>
      <c r="C1374" s="1" t="s">
        <v>6</v>
      </c>
      <c r="D1374" s="1" t="s">
        <v>185</v>
      </c>
      <c r="E1374" s="1" t="s">
        <v>74</v>
      </c>
      <c r="F1374">
        <v>5</v>
      </c>
      <c r="G1374" t="str">
        <f t="shared" si="64"/>
        <v>lower</v>
      </c>
      <c r="H1374" s="2">
        <v>70000</v>
      </c>
      <c r="I1374" t="str">
        <f t="shared" si="65"/>
        <v>low</v>
      </c>
    </row>
    <row r="1375" spans="1:9" x14ac:dyDescent="0.25">
      <c r="A1375">
        <v>24</v>
      </c>
      <c r="B1375" t="str">
        <f t="shared" si="63"/>
        <v>adolescentt</v>
      </c>
      <c r="C1375" s="1" t="s">
        <v>9</v>
      </c>
      <c r="D1375" s="1" t="s">
        <v>196</v>
      </c>
      <c r="E1375" s="1" t="s">
        <v>201</v>
      </c>
      <c r="F1375">
        <v>1</v>
      </c>
      <c r="G1375" t="str">
        <f t="shared" si="64"/>
        <v>lower</v>
      </c>
      <c r="H1375" s="2">
        <v>32000</v>
      </c>
      <c r="I1375" t="str">
        <f t="shared" si="65"/>
        <v>low</v>
      </c>
    </row>
    <row r="1376" spans="1:9" x14ac:dyDescent="0.25">
      <c r="A1376">
        <v>31</v>
      </c>
      <c r="B1376" t="str">
        <f t="shared" si="63"/>
        <v>adult</v>
      </c>
      <c r="C1376" s="1" t="s">
        <v>6</v>
      </c>
      <c r="D1376" s="1" t="s">
        <v>186</v>
      </c>
      <c r="E1376" s="1" t="s">
        <v>181</v>
      </c>
      <c r="F1376">
        <v>7</v>
      </c>
      <c r="G1376" t="str">
        <f t="shared" si="64"/>
        <v>lower</v>
      </c>
      <c r="H1376" s="2">
        <v>90000</v>
      </c>
      <c r="I1376" t="str">
        <f t="shared" si="65"/>
        <v>low</v>
      </c>
    </row>
    <row r="1377" spans="1:9" x14ac:dyDescent="0.25">
      <c r="A1377">
        <v>27</v>
      </c>
      <c r="B1377" t="str">
        <f t="shared" si="63"/>
        <v>adolescentt</v>
      </c>
      <c r="C1377" s="1" t="s">
        <v>9</v>
      </c>
      <c r="D1377" s="1" t="s">
        <v>185</v>
      </c>
      <c r="E1377" s="1" t="s">
        <v>74</v>
      </c>
      <c r="F1377">
        <v>2</v>
      </c>
      <c r="G1377" t="str">
        <f t="shared" si="64"/>
        <v>lower</v>
      </c>
      <c r="H1377" s="2">
        <v>50000</v>
      </c>
      <c r="I1377" t="str">
        <f t="shared" si="65"/>
        <v>low</v>
      </c>
    </row>
    <row r="1378" spans="1:9" x14ac:dyDescent="0.25">
      <c r="A1378">
        <v>26</v>
      </c>
      <c r="B1378" t="str">
        <f t="shared" si="63"/>
        <v>adolescentt</v>
      </c>
      <c r="C1378" s="1" t="s">
        <v>9</v>
      </c>
      <c r="D1378" s="1" t="s">
        <v>185</v>
      </c>
      <c r="E1378" s="1" t="s">
        <v>112</v>
      </c>
      <c r="F1378">
        <v>1</v>
      </c>
      <c r="G1378" t="str">
        <f t="shared" si="64"/>
        <v>lower</v>
      </c>
      <c r="H1378" s="2">
        <v>32000</v>
      </c>
      <c r="I1378" t="str">
        <f t="shared" si="65"/>
        <v>low</v>
      </c>
    </row>
    <row r="1379" spans="1:9" x14ac:dyDescent="0.25">
      <c r="A1379">
        <v>32</v>
      </c>
      <c r="B1379" t="str">
        <f t="shared" si="63"/>
        <v>adult</v>
      </c>
      <c r="C1379" s="1" t="s">
        <v>6</v>
      </c>
      <c r="D1379" s="1" t="s">
        <v>186</v>
      </c>
      <c r="E1379" s="1" t="s">
        <v>74</v>
      </c>
      <c r="F1379">
        <v>6</v>
      </c>
      <c r="G1379" t="str">
        <f t="shared" si="64"/>
        <v>lower</v>
      </c>
      <c r="H1379" s="2">
        <v>80000</v>
      </c>
      <c r="I1379" t="str">
        <f t="shared" si="65"/>
        <v>low</v>
      </c>
    </row>
    <row r="1380" spans="1:9" x14ac:dyDescent="0.25">
      <c r="A1380">
        <v>25</v>
      </c>
      <c r="B1380" t="str">
        <f t="shared" si="63"/>
        <v>adolescentt</v>
      </c>
      <c r="C1380" s="1" t="s">
        <v>6</v>
      </c>
      <c r="D1380" s="1" t="s">
        <v>196</v>
      </c>
      <c r="E1380" s="1" t="s">
        <v>74</v>
      </c>
      <c r="F1380">
        <v>2</v>
      </c>
      <c r="G1380" t="str">
        <f t="shared" si="64"/>
        <v>lower</v>
      </c>
      <c r="H1380" s="2">
        <v>45000</v>
      </c>
      <c r="I1380" t="str">
        <f t="shared" si="65"/>
        <v>low</v>
      </c>
    </row>
    <row r="1381" spans="1:9" x14ac:dyDescent="0.25">
      <c r="A1381">
        <v>33</v>
      </c>
      <c r="B1381" t="str">
        <f t="shared" si="63"/>
        <v>adult</v>
      </c>
      <c r="C1381" s="1" t="s">
        <v>9</v>
      </c>
      <c r="D1381" s="1" t="s">
        <v>185</v>
      </c>
      <c r="E1381" s="1" t="s">
        <v>112</v>
      </c>
      <c r="F1381">
        <v>7</v>
      </c>
      <c r="G1381" t="str">
        <f t="shared" si="64"/>
        <v>lower</v>
      </c>
      <c r="H1381" s="2">
        <v>65000</v>
      </c>
      <c r="I1381" t="str">
        <f t="shared" si="65"/>
        <v>low</v>
      </c>
    </row>
    <row r="1382" spans="1:9" x14ac:dyDescent="0.25">
      <c r="A1382">
        <v>27</v>
      </c>
      <c r="B1382" t="str">
        <f t="shared" si="63"/>
        <v>adolescentt</v>
      </c>
      <c r="C1382" s="1" t="s">
        <v>6</v>
      </c>
      <c r="D1382" s="1" t="s">
        <v>186</v>
      </c>
      <c r="E1382" s="1" t="s">
        <v>74</v>
      </c>
      <c r="F1382">
        <v>2</v>
      </c>
      <c r="G1382" t="str">
        <f t="shared" si="64"/>
        <v>lower</v>
      </c>
      <c r="H1382" s="2">
        <v>50000</v>
      </c>
      <c r="I1382" t="str">
        <f t="shared" si="65"/>
        <v>low</v>
      </c>
    </row>
    <row r="1383" spans="1:9" x14ac:dyDescent="0.25">
      <c r="A1383">
        <v>28</v>
      </c>
      <c r="B1383" t="str">
        <f t="shared" si="63"/>
        <v>adolescentt</v>
      </c>
      <c r="C1383" s="1" t="s">
        <v>9</v>
      </c>
      <c r="D1383" s="1" t="s">
        <v>185</v>
      </c>
      <c r="E1383" s="1" t="s">
        <v>148</v>
      </c>
      <c r="F1383">
        <v>3</v>
      </c>
      <c r="G1383" t="str">
        <f t="shared" si="64"/>
        <v>lower</v>
      </c>
      <c r="H1383" s="2">
        <v>45000</v>
      </c>
      <c r="I1383" t="str">
        <f t="shared" si="65"/>
        <v>low</v>
      </c>
    </row>
    <row r="1384" spans="1:9" x14ac:dyDescent="0.25">
      <c r="A1384">
        <v>34</v>
      </c>
      <c r="B1384" t="str">
        <f t="shared" si="63"/>
        <v>adult</v>
      </c>
      <c r="C1384" s="1" t="s">
        <v>6</v>
      </c>
      <c r="D1384" s="1" t="s">
        <v>12</v>
      </c>
      <c r="E1384" s="1" t="s">
        <v>181</v>
      </c>
      <c r="F1384">
        <v>9</v>
      </c>
      <c r="G1384" t="str">
        <f t="shared" si="64"/>
        <v>lower</v>
      </c>
      <c r="H1384" s="2">
        <v>95000</v>
      </c>
      <c r="I1384" t="str">
        <f t="shared" si="65"/>
        <v>low</v>
      </c>
    </row>
    <row r="1385" spans="1:9" x14ac:dyDescent="0.25">
      <c r="A1385">
        <v>30</v>
      </c>
      <c r="B1385" t="str">
        <f t="shared" si="63"/>
        <v>adult</v>
      </c>
      <c r="C1385" s="1" t="s">
        <v>9</v>
      </c>
      <c r="D1385" s="1" t="s">
        <v>185</v>
      </c>
      <c r="E1385" s="1" t="s">
        <v>74</v>
      </c>
      <c r="F1385">
        <v>4</v>
      </c>
      <c r="G1385" t="str">
        <f t="shared" si="64"/>
        <v>lower</v>
      </c>
      <c r="H1385" s="2">
        <v>65000</v>
      </c>
      <c r="I1385" t="str">
        <f t="shared" si="65"/>
        <v>low</v>
      </c>
    </row>
    <row r="1386" spans="1:9" x14ac:dyDescent="0.25">
      <c r="A1386">
        <v>26</v>
      </c>
      <c r="B1386" t="str">
        <f t="shared" si="63"/>
        <v>adolescentt</v>
      </c>
      <c r="C1386" s="1" t="s">
        <v>6</v>
      </c>
      <c r="D1386" s="1" t="s">
        <v>185</v>
      </c>
      <c r="E1386" s="1" t="s">
        <v>148</v>
      </c>
      <c r="F1386">
        <v>2</v>
      </c>
      <c r="G1386" t="str">
        <f t="shared" si="64"/>
        <v>lower</v>
      </c>
      <c r="H1386" s="2">
        <v>38000</v>
      </c>
      <c r="I1386" t="str">
        <f t="shared" si="65"/>
        <v>low</v>
      </c>
    </row>
    <row r="1387" spans="1:9" x14ac:dyDescent="0.25">
      <c r="A1387">
        <v>42</v>
      </c>
      <c r="B1387" t="str">
        <f t="shared" si="63"/>
        <v>adult</v>
      </c>
      <c r="C1387" s="1" t="s">
        <v>9</v>
      </c>
      <c r="D1387" s="1" t="s">
        <v>186</v>
      </c>
      <c r="E1387" s="1" t="s">
        <v>144</v>
      </c>
      <c r="F1387">
        <v>13</v>
      </c>
      <c r="G1387" t="str">
        <f t="shared" si="64"/>
        <v>lower</v>
      </c>
      <c r="H1387" s="2">
        <v>125000</v>
      </c>
      <c r="I1387" t="str">
        <f t="shared" si="65"/>
        <v>high</v>
      </c>
    </row>
    <row r="1388" spans="1:9" x14ac:dyDescent="0.25">
      <c r="A1388">
        <v>34</v>
      </c>
      <c r="B1388" t="str">
        <f t="shared" si="63"/>
        <v>adult</v>
      </c>
      <c r="C1388" s="1" t="s">
        <v>6</v>
      </c>
      <c r="D1388" s="1" t="s">
        <v>186</v>
      </c>
      <c r="E1388" s="1" t="s">
        <v>74</v>
      </c>
      <c r="F1388">
        <v>8</v>
      </c>
      <c r="G1388" t="str">
        <f t="shared" si="64"/>
        <v>lower</v>
      </c>
      <c r="H1388" s="2">
        <v>90000</v>
      </c>
      <c r="I1388" t="str">
        <f t="shared" si="65"/>
        <v>low</v>
      </c>
    </row>
    <row r="1389" spans="1:9" x14ac:dyDescent="0.25">
      <c r="A1389">
        <v>28</v>
      </c>
      <c r="B1389" t="str">
        <f t="shared" si="63"/>
        <v>adolescentt</v>
      </c>
      <c r="C1389" s="1" t="s">
        <v>9</v>
      </c>
      <c r="D1389" s="1" t="s">
        <v>196</v>
      </c>
      <c r="E1389" s="1" t="s">
        <v>200</v>
      </c>
      <c r="F1389">
        <v>2</v>
      </c>
      <c r="G1389" t="str">
        <f t="shared" si="64"/>
        <v>lower</v>
      </c>
      <c r="H1389" s="2">
        <v>43000</v>
      </c>
      <c r="I1389" t="str">
        <f t="shared" si="65"/>
        <v>low</v>
      </c>
    </row>
    <row r="1390" spans="1:9" x14ac:dyDescent="0.25">
      <c r="A1390">
        <v>31</v>
      </c>
      <c r="B1390" t="str">
        <f t="shared" si="63"/>
        <v>adult</v>
      </c>
      <c r="C1390" s="1" t="s">
        <v>6</v>
      </c>
      <c r="D1390" s="1" t="s">
        <v>185</v>
      </c>
      <c r="E1390" s="1" t="s">
        <v>112</v>
      </c>
      <c r="F1390">
        <v>5</v>
      </c>
      <c r="G1390" t="str">
        <f t="shared" si="64"/>
        <v>lower</v>
      </c>
      <c r="H1390" s="2">
        <v>60000</v>
      </c>
      <c r="I1390" t="str">
        <f t="shared" si="65"/>
        <v>low</v>
      </c>
    </row>
    <row r="1391" spans="1:9" x14ac:dyDescent="0.25">
      <c r="A1391">
        <v>29</v>
      </c>
      <c r="B1391" t="str">
        <f t="shared" si="63"/>
        <v>adolescentt</v>
      </c>
      <c r="C1391" s="1" t="s">
        <v>9</v>
      </c>
      <c r="D1391" s="1" t="s">
        <v>186</v>
      </c>
      <c r="E1391" s="1" t="s">
        <v>74</v>
      </c>
      <c r="F1391">
        <v>3</v>
      </c>
      <c r="G1391" t="str">
        <f t="shared" si="64"/>
        <v>lower</v>
      </c>
      <c r="H1391" s="2">
        <v>60000</v>
      </c>
      <c r="I1391" t="str">
        <f t="shared" si="65"/>
        <v>low</v>
      </c>
    </row>
    <row r="1392" spans="1:9" x14ac:dyDescent="0.25">
      <c r="A1392">
        <v>26</v>
      </c>
      <c r="B1392" t="str">
        <f t="shared" si="63"/>
        <v>adolescentt</v>
      </c>
      <c r="C1392" s="1" t="s">
        <v>9</v>
      </c>
      <c r="D1392" s="1" t="s">
        <v>185</v>
      </c>
      <c r="E1392" s="1" t="s">
        <v>74</v>
      </c>
      <c r="F1392">
        <v>1</v>
      </c>
      <c r="G1392" t="str">
        <f t="shared" si="64"/>
        <v>lower</v>
      </c>
      <c r="H1392" s="2">
        <v>35000</v>
      </c>
      <c r="I1392" t="str">
        <f t="shared" si="65"/>
        <v>low</v>
      </c>
    </row>
    <row r="1393" spans="1:9" x14ac:dyDescent="0.25">
      <c r="A1393">
        <v>32</v>
      </c>
      <c r="B1393" t="str">
        <f t="shared" si="63"/>
        <v>adult</v>
      </c>
      <c r="C1393" s="1" t="s">
        <v>6</v>
      </c>
      <c r="D1393" s="1" t="s">
        <v>186</v>
      </c>
      <c r="E1393" s="1" t="s">
        <v>181</v>
      </c>
      <c r="F1393">
        <v>6</v>
      </c>
      <c r="G1393" t="str">
        <f t="shared" si="64"/>
        <v>lower</v>
      </c>
      <c r="H1393" s="2">
        <v>95000</v>
      </c>
      <c r="I1393" t="str">
        <f t="shared" si="65"/>
        <v>low</v>
      </c>
    </row>
    <row r="1394" spans="1:9" x14ac:dyDescent="0.25">
      <c r="A1394">
        <v>27</v>
      </c>
      <c r="B1394" t="str">
        <f t="shared" si="63"/>
        <v>adolescentt</v>
      </c>
      <c r="C1394" s="1" t="s">
        <v>9</v>
      </c>
      <c r="D1394" s="1" t="s">
        <v>186</v>
      </c>
      <c r="E1394" s="1" t="s">
        <v>112</v>
      </c>
      <c r="F1394">
        <v>2</v>
      </c>
      <c r="G1394" t="str">
        <f t="shared" si="64"/>
        <v>lower</v>
      </c>
      <c r="H1394" s="2">
        <v>42000</v>
      </c>
      <c r="I1394" t="str">
        <f t="shared" si="65"/>
        <v>low</v>
      </c>
    </row>
    <row r="1395" spans="1:9" x14ac:dyDescent="0.25">
      <c r="A1395">
        <v>39</v>
      </c>
      <c r="B1395" t="str">
        <f t="shared" si="63"/>
        <v>adult</v>
      </c>
      <c r="C1395" s="1" t="s">
        <v>6</v>
      </c>
      <c r="D1395" s="1" t="s">
        <v>186</v>
      </c>
      <c r="E1395" s="1" t="s">
        <v>115</v>
      </c>
      <c r="F1395">
        <v>11</v>
      </c>
      <c r="G1395" t="str">
        <f t="shared" si="64"/>
        <v>lower</v>
      </c>
      <c r="H1395" s="2">
        <v>100000</v>
      </c>
      <c r="I1395" t="str">
        <f t="shared" si="65"/>
        <v>high</v>
      </c>
    </row>
    <row r="1396" spans="1:9" x14ac:dyDescent="0.25">
      <c r="A1396">
        <v>23</v>
      </c>
      <c r="B1396" t="str">
        <f t="shared" si="63"/>
        <v>adolescentt</v>
      </c>
      <c r="C1396" s="1" t="s">
        <v>9</v>
      </c>
      <c r="D1396" s="1" t="s">
        <v>185</v>
      </c>
      <c r="E1396" s="1" t="s">
        <v>148</v>
      </c>
      <c r="F1396">
        <v>1</v>
      </c>
      <c r="G1396" t="str">
        <f t="shared" si="64"/>
        <v>lower</v>
      </c>
      <c r="H1396" s="2">
        <v>32000</v>
      </c>
      <c r="I1396" t="str">
        <f t="shared" si="65"/>
        <v>low</v>
      </c>
    </row>
    <row r="1397" spans="1:9" x14ac:dyDescent="0.25">
      <c r="A1397">
        <v>42</v>
      </c>
      <c r="B1397" t="str">
        <f t="shared" si="63"/>
        <v>adult</v>
      </c>
      <c r="C1397" s="1" t="s">
        <v>6</v>
      </c>
      <c r="D1397" s="1" t="s">
        <v>12</v>
      </c>
      <c r="E1397" s="1" t="s">
        <v>181</v>
      </c>
      <c r="F1397">
        <v>14</v>
      </c>
      <c r="G1397" t="str">
        <f t="shared" si="64"/>
        <v>lower</v>
      </c>
      <c r="H1397" s="2">
        <v>130000</v>
      </c>
      <c r="I1397" t="str">
        <f t="shared" si="65"/>
        <v>high</v>
      </c>
    </row>
    <row r="1398" spans="1:9" x14ac:dyDescent="0.25">
      <c r="A1398">
        <v>28</v>
      </c>
      <c r="B1398" t="str">
        <f t="shared" si="63"/>
        <v>adolescentt</v>
      </c>
      <c r="C1398" s="1" t="s">
        <v>6</v>
      </c>
      <c r="D1398" s="1" t="s">
        <v>196</v>
      </c>
      <c r="E1398" s="1" t="s">
        <v>98</v>
      </c>
      <c r="F1398">
        <v>2</v>
      </c>
      <c r="G1398" t="str">
        <f t="shared" si="64"/>
        <v>lower</v>
      </c>
      <c r="H1398" s="2">
        <v>43000</v>
      </c>
      <c r="I1398" t="str">
        <f t="shared" si="65"/>
        <v>low</v>
      </c>
    </row>
    <row r="1399" spans="1:9" x14ac:dyDescent="0.25">
      <c r="A1399">
        <v>25</v>
      </c>
      <c r="B1399" t="str">
        <f t="shared" si="63"/>
        <v>adolescentt</v>
      </c>
      <c r="C1399" s="1" t="s">
        <v>9</v>
      </c>
      <c r="D1399" s="1" t="s">
        <v>196</v>
      </c>
      <c r="E1399" s="1" t="s">
        <v>148</v>
      </c>
      <c r="F1399">
        <v>1</v>
      </c>
      <c r="G1399" t="str">
        <f t="shared" si="64"/>
        <v>lower</v>
      </c>
      <c r="H1399" s="2">
        <v>32000</v>
      </c>
      <c r="I1399" t="str">
        <f t="shared" si="65"/>
        <v>low</v>
      </c>
    </row>
    <row r="1400" spans="1:9" x14ac:dyDescent="0.25">
      <c r="A1400">
        <v>31</v>
      </c>
      <c r="B1400" t="str">
        <f t="shared" si="63"/>
        <v>adult</v>
      </c>
      <c r="C1400" s="1" t="s">
        <v>9</v>
      </c>
      <c r="D1400" s="1" t="s">
        <v>185</v>
      </c>
      <c r="E1400" s="1" t="s">
        <v>148</v>
      </c>
      <c r="F1400">
        <v>4</v>
      </c>
      <c r="G1400" t="str">
        <f t="shared" si="64"/>
        <v>lower</v>
      </c>
      <c r="H1400" s="2">
        <v>500</v>
      </c>
      <c r="I1400" t="str">
        <f t="shared" si="65"/>
        <v>low</v>
      </c>
    </row>
    <row r="1401" spans="1:9" x14ac:dyDescent="0.25">
      <c r="A1401">
        <v>27</v>
      </c>
      <c r="B1401" t="str">
        <f t="shared" si="63"/>
        <v>adolescentt</v>
      </c>
      <c r="C1401" s="1" t="s">
        <v>9</v>
      </c>
      <c r="D1401" s="1" t="s">
        <v>185</v>
      </c>
      <c r="E1401" s="1" t="s">
        <v>139</v>
      </c>
      <c r="F1401">
        <v>1</v>
      </c>
      <c r="G1401" t="str">
        <f t="shared" si="64"/>
        <v>lower</v>
      </c>
      <c r="H1401" s="2">
        <v>45000</v>
      </c>
      <c r="I1401" t="str">
        <f t="shared" si="65"/>
        <v>low</v>
      </c>
    </row>
    <row r="1402" spans="1:9" x14ac:dyDescent="0.25">
      <c r="A1402">
        <v>33</v>
      </c>
      <c r="B1402" t="str">
        <f t="shared" si="63"/>
        <v>adult</v>
      </c>
      <c r="C1402" s="1" t="s">
        <v>6</v>
      </c>
      <c r="D1402" s="1" t="s">
        <v>186</v>
      </c>
      <c r="E1402" s="1" t="s">
        <v>67</v>
      </c>
      <c r="F1402">
        <v>8</v>
      </c>
      <c r="G1402" t="str">
        <f t="shared" si="64"/>
        <v>lower</v>
      </c>
      <c r="H1402" s="2">
        <v>120000</v>
      </c>
      <c r="I1402" t="str">
        <f t="shared" si="65"/>
        <v>high</v>
      </c>
    </row>
    <row r="1403" spans="1:9" x14ac:dyDescent="0.25">
      <c r="A1403">
        <v>29</v>
      </c>
      <c r="B1403" t="str">
        <f t="shared" si="63"/>
        <v>adolescentt</v>
      </c>
      <c r="C1403" s="1" t="s">
        <v>9</v>
      </c>
      <c r="D1403" s="1" t="s">
        <v>185</v>
      </c>
      <c r="E1403" s="1" t="s">
        <v>19</v>
      </c>
      <c r="F1403">
        <v>3</v>
      </c>
      <c r="G1403" t="str">
        <f t="shared" si="64"/>
        <v>lower</v>
      </c>
      <c r="H1403" s="2">
        <v>55000</v>
      </c>
      <c r="I1403" t="str">
        <f t="shared" si="65"/>
        <v>low</v>
      </c>
    </row>
    <row r="1404" spans="1:9" x14ac:dyDescent="0.25">
      <c r="A1404">
        <v>31</v>
      </c>
      <c r="B1404" t="str">
        <f t="shared" si="63"/>
        <v>adult</v>
      </c>
      <c r="C1404" s="1" t="s">
        <v>6</v>
      </c>
      <c r="D1404" s="1" t="s">
        <v>185</v>
      </c>
      <c r="E1404" s="1" t="s">
        <v>122</v>
      </c>
      <c r="F1404">
        <v>5</v>
      </c>
      <c r="G1404" t="str">
        <f t="shared" si="64"/>
        <v>lower</v>
      </c>
      <c r="H1404" s="2">
        <v>70000</v>
      </c>
      <c r="I1404" t="str">
        <f t="shared" si="65"/>
        <v>low</v>
      </c>
    </row>
    <row r="1405" spans="1:9" x14ac:dyDescent="0.25">
      <c r="A1405">
        <v>38</v>
      </c>
      <c r="B1405" t="str">
        <f t="shared" si="63"/>
        <v>adult</v>
      </c>
      <c r="C1405" s="1" t="s">
        <v>9</v>
      </c>
      <c r="D1405" s="1" t="s">
        <v>12</v>
      </c>
      <c r="E1405" s="1" t="s">
        <v>120</v>
      </c>
      <c r="F1405">
        <v>12</v>
      </c>
      <c r="G1405" t="str">
        <f t="shared" si="64"/>
        <v>lower</v>
      </c>
      <c r="H1405" s="2">
        <v>140000</v>
      </c>
      <c r="I1405" t="str">
        <f t="shared" si="65"/>
        <v>high</v>
      </c>
    </row>
    <row r="1406" spans="1:9" x14ac:dyDescent="0.25">
      <c r="A1406">
        <v>25</v>
      </c>
      <c r="B1406" t="str">
        <f t="shared" si="63"/>
        <v>adolescentt</v>
      </c>
      <c r="C1406" s="1" t="s">
        <v>6</v>
      </c>
      <c r="D1406" s="1" t="s">
        <v>196</v>
      </c>
      <c r="E1406" s="1" t="s">
        <v>198</v>
      </c>
      <c r="F1406">
        <v>1</v>
      </c>
      <c r="G1406" t="str">
        <f t="shared" si="64"/>
        <v>lower</v>
      </c>
      <c r="H1406" s="2">
        <v>30000</v>
      </c>
      <c r="I1406" t="str">
        <f t="shared" si="65"/>
        <v>low</v>
      </c>
    </row>
    <row r="1407" spans="1:9" x14ac:dyDescent="0.25">
      <c r="A1407">
        <v>32</v>
      </c>
      <c r="B1407" t="str">
        <f t="shared" si="63"/>
        <v>adult</v>
      </c>
      <c r="C1407" s="1" t="s">
        <v>9</v>
      </c>
      <c r="D1407" s="1" t="s">
        <v>186</v>
      </c>
      <c r="E1407" s="1" t="s">
        <v>78</v>
      </c>
      <c r="F1407">
        <v>7</v>
      </c>
      <c r="G1407" t="str">
        <f t="shared" si="64"/>
        <v>lower</v>
      </c>
      <c r="H1407" s="2">
        <v>100000</v>
      </c>
      <c r="I1407" t="str">
        <f t="shared" si="65"/>
        <v>high</v>
      </c>
    </row>
    <row r="1408" spans="1:9" x14ac:dyDescent="0.25">
      <c r="A1408">
        <v>27</v>
      </c>
      <c r="B1408" t="str">
        <f t="shared" si="63"/>
        <v>adolescentt</v>
      </c>
      <c r="C1408" s="1" t="s">
        <v>6</v>
      </c>
      <c r="D1408" s="1" t="s">
        <v>185</v>
      </c>
      <c r="E1408" s="1" t="s">
        <v>123</v>
      </c>
      <c r="F1408">
        <v>2</v>
      </c>
      <c r="G1408" t="str">
        <f t="shared" si="64"/>
        <v>lower</v>
      </c>
      <c r="H1408" s="2">
        <v>50000</v>
      </c>
      <c r="I1408" t="str">
        <f t="shared" si="65"/>
        <v>low</v>
      </c>
    </row>
    <row r="1409" spans="1:9" x14ac:dyDescent="0.25">
      <c r="A1409">
        <v>29</v>
      </c>
      <c r="B1409" t="str">
        <f t="shared" si="63"/>
        <v>adolescentt</v>
      </c>
      <c r="C1409" s="1" t="s">
        <v>9</v>
      </c>
      <c r="D1409" s="1" t="s">
        <v>185</v>
      </c>
      <c r="E1409" s="1" t="s">
        <v>122</v>
      </c>
      <c r="F1409">
        <v>3</v>
      </c>
      <c r="G1409" t="str">
        <f t="shared" si="64"/>
        <v>lower</v>
      </c>
      <c r="H1409" s="2">
        <v>55000</v>
      </c>
      <c r="I1409" t="str">
        <f t="shared" si="65"/>
        <v>low</v>
      </c>
    </row>
    <row r="1410" spans="1:9" x14ac:dyDescent="0.25">
      <c r="A1410">
        <v>35</v>
      </c>
      <c r="B1410" t="str">
        <f t="shared" ref="B1410:B1473" si="66">IF(A1410&lt;30, "adolescentt", "adult")</f>
        <v>adult</v>
      </c>
      <c r="C1410" s="1" t="s">
        <v>6</v>
      </c>
      <c r="D1410" s="1" t="s">
        <v>12</v>
      </c>
      <c r="E1410" s="1" t="s">
        <v>120</v>
      </c>
      <c r="F1410">
        <v>10</v>
      </c>
      <c r="G1410" t="str">
        <f t="shared" ref="G1410:G1473" si="67">IF(F1410&lt;20, "lower", "higher")</f>
        <v>lower</v>
      </c>
      <c r="H1410" s="2">
        <v>130000</v>
      </c>
      <c r="I1410" t="str">
        <f t="shared" ref="I1410:I1473" si="68">IF(H1410&lt;100000, "low", "high")</f>
        <v>high</v>
      </c>
    </row>
    <row r="1411" spans="1:9" x14ac:dyDescent="0.25">
      <c r="A1411">
        <v>26</v>
      </c>
      <c r="B1411" t="str">
        <f t="shared" si="66"/>
        <v>adolescentt</v>
      </c>
      <c r="C1411" s="1" t="s">
        <v>9</v>
      </c>
      <c r="D1411" s="1" t="s">
        <v>185</v>
      </c>
      <c r="E1411" s="1" t="s">
        <v>139</v>
      </c>
      <c r="F1411">
        <v>1</v>
      </c>
      <c r="G1411" t="str">
        <f t="shared" si="67"/>
        <v>lower</v>
      </c>
      <c r="H1411" s="2">
        <v>45000</v>
      </c>
      <c r="I1411" t="str">
        <f t="shared" si="68"/>
        <v>low</v>
      </c>
    </row>
    <row r="1412" spans="1:9" x14ac:dyDescent="0.25">
      <c r="A1412">
        <v>28</v>
      </c>
      <c r="B1412" t="str">
        <f t="shared" si="66"/>
        <v>adolescentt</v>
      </c>
      <c r="C1412" s="1" t="s">
        <v>9</v>
      </c>
      <c r="D1412" s="1" t="s">
        <v>185</v>
      </c>
      <c r="E1412" s="1" t="s">
        <v>139</v>
      </c>
      <c r="F1412">
        <v>2</v>
      </c>
      <c r="G1412" t="str">
        <f t="shared" si="67"/>
        <v>lower</v>
      </c>
      <c r="H1412" s="2">
        <v>48000</v>
      </c>
      <c r="I1412" t="str">
        <f t="shared" si="68"/>
        <v>low</v>
      </c>
    </row>
    <row r="1413" spans="1:9" x14ac:dyDescent="0.25">
      <c r="A1413">
        <v>36</v>
      </c>
      <c r="B1413" t="str">
        <f t="shared" si="66"/>
        <v>adult</v>
      </c>
      <c r="C1413" s="1" t="s">
        <v>6</v>
      </c>
      <c r="D1413" s="1" t="s">
        <v>186</v>
      </c>
      <c r="E1413" s="1" t="s">
        <v>67</v>
      </c>
      <c r="F1413">
        <v>9</v>
      </c>
      <c r="G1413" t="str">
        <f t="shared" si="67"/>
        <v>lower</v>
      </c>
      <c r="H1413" s="2">
        <v>125000</v>
      </c>
      <c r="I1413" t="str">
        <f t="shared" si="68"/>
        <v>high</v>
      </c>
    </row>
    <row r="1414" spans="1:9" x14ac:dyDescent="0.25">
      <c r="A1414">
        <v>30</v>
      </c>
      <c r="B1414" t="str">
        <f t="shared" si="66"/>
        <v>adult</v>
      </c>
      <c r="C1414" s="1" t="s">
        <v>9</v>
      </c>
      <c r="D1414" s="1" t="s">
        <v>185</v>
      </c>
      <c r="E1414" s="1" t="s">
        <v>19</v>
      </c>
      <c r="F1414">
        <v>4</v>
      </c>
      <c r="G1414" t="str">
        <f t="shared" si="67"/>
        <v>lower</v>
      </c>
      <c r="H1414" s="2">
        <v>57000</v>
      </c>
      <c r="I1414" t="str">
        <f t="shared" si="68"/>
        <v>low</v>
      </c>
    </row>
    <row r="1415" spans="1:9" x14ac:dyDescent="0.25">
      <c r="A1415">
        <v>32</v>
      </c>
      <c r="B1415" t="str">
        <f t="shared" si="66"/>
        <v>adult</v>
      </c>
      <c r="C1415" s="1" t="s">
        <v>6</v>
      </c>
      <c r="D1415" s="1" t="s">
        <v>185</v>
      </c>
      <c r="E1415" s="1" t="s">
        <v>122</v>
      </c>
      <c r="F1415">
        <v>6</v>
      </c>
      <c r="G1415" t="str">
        <f t="shared" si="67"/>
        <v>lower</v>
      </c>
      <c r="H1415" s="2">
        <v>72000</v>
      </c>
      <c r="I1415" t="str">
        <f t="shared" si="68"/>
        <v>low</v>
      </c>
    </row>
    <row r="1416" spans="1:9" x14ac:dyDescent="0.25">
      <c r="A1416">
        <v>39</v>
      </c>
      <c r="B1416" t="str">
        <f t="shared" si="66"/>
        <v>adult</v>
      </c>
      <c r="C1416" s="1" t="s">
        <v>9</v>
      </c>
      <c r="D1416" s="1" t="s">
        <v>12</v>
      </c>
      <c r="E1416" s="1" t="s">
        <v>120</v>
      </c>
      <c r="F1416">
        <v>13</v>
      </c>
      <c r="G1416" t="str">
        <f t="shared" si="67"/>
        <v>lower</v>
      </c>
      <c r="H1416" s="2">
        <v>145000</v>
      </c>
      <c r="I1416" t="str">
        <f t="shared" si="68"/>
        <v>high</v>
      </c>
    </row>
    <row r="1417" spans="1:9" x14ac:dyDescent="0.25">
      <c r="A1417">
        <v>26</v>
      </c>
      <c r="B1417" t="str">
        <f t="shared" si="66"/>
        <v>adolescentt</v>
      </c>
      <c r="C1417" s="1" t="s">
        <v>6</v>
      </c>
      <c r="D1417" s="1" t="s">
        <v>196</v>
      </c>
      <c r="E1417" s="1" t="s">
        <v>198</v>
      </c>
      <c r="F1417">
        <v>2</v>
      </c>
      <c r="G1417" t="str">
        <f t="shared" si="67"/>
        <v>lower</v>
      </c>
      <c r="H1417" s="2">
        <v>31000</v>
      </c>
      <c r="I1417" t="str">
        <f t="shared" si="68"/>
        <v>low</v>
      </c>
    </row>
    <row r="1418" spans="1:9" x14ac:dyDescent="0.25">
      <c r="A1418">
        <v>33</v>
      </c>
      <c r="B1418" t="str">
        <f t="shared" si="66"/>
        <v>adult</v>
      </c>
      <c r="C1418" s="1" t="s">
        <v>9</v>
      </c>
      <c r="D1418" s="1" t="s">
        <v>186</v>
      </c>
      <c r="E1418" s="1" t="s">
        <v>78</v>
      </c>
      <c r="F1418">
        <v>8</v>
      </c>
      <c r="G1418" t="str">
        <f t="shared" si="67"/>
        <v>lower</v>
      </c>
      <c r="H1418" s="2">
        <v>105000</v>
      </c>
      <c r="I1418" t="str">
        <f t="shared" si="68"/>
        <v>high</v>
      </c>
    </row>
    <row r="1419" spans="1:9" x14ac:dyDescent="0.25">
      <c r="A1419">
        <v>28</v>
      </c>
      <c r="B1419" t="str">
        <f t="shared" si="66"/>
        <v>adolescentt</v>
      </c>
      <c r="C1419" s="1" t="s">
        <v>6</v>
      </c>
      <c r="D1419" s="1" t="s">
        <v>185</v>
      </c>
      <c r="E1419" s="1" t="s">
        <v>123</v>
      </c>
      <c r="F1419">
        <v>3</v>
      </c>
      <c r="G1419" t="str">
        <f t="shared" si="67"/>
        <v>lower</v>
      </c>
      <c r="H1419" s="2">
        <v>52000</v>
      </c>
      <c r="I1419" t="str">
        <f t="shared" si="68"/>
        <v>low</v>
      </c>
    </row>
    <row r="1420" spans="1:9" x14ac:dyDescent="0.25">
      <c r="A1420">
        <v>30</v>
      </c>
      <c r="B1420" t="str">
        <f t="shared" si="66"/>
        <v>adult</v>
      </c>
      <c r="C1420" s="1" t="s">
        <v>9</v>
      </c>
      <c r="D1420" s="1" t="s">
        <v>185</v>
      </c>
      <c r="E1420" s="1" t="s">
        <v>122</v>
      </c>
      <c r="F1420">
        <v>4</v>
      </c>
      <c r="G1420" t="str">
        <f t="shared" si="67"/>
        <v>lower</v>
      </c>
      <c r="H1420" s="2">
        <v>57000</v>
      </c>
      <c r="I1420" t="str">
        <f t="shared" si="68"/>
        <v>low</v>
      </c>
    </row>
    <row r="1421" spans="1:9" x14ac:dyDescent="0.25">
      <c r="A1421">
        <v>36</v>
      </c>
      <c r="B1421" t="str">
        <f t="shared" si="66"/>
        <v>adult</v>
      </c>
      <c r="C1421" s="1" t="s">
        <v>6</v>
      </c>
      <c r="D1421" s="1" t="s">
        <v>12</v>
      </c>
      <c r="E1421" s="1" t="s">
        <v>120</v>
      </c>
      <c r="F1421">
        <v>11</v>
      </c>
      <c r="G1421" t="str">
        <f t="shared" si="67"/>
        <v>lower</v>
      </c>
      <c r="H1421" s="2">
        <v>135000</v>
      </c>
      <c r="I1421" t="str">
        <f t="shared" si="68"/>
        <v>high</v>
      </c>
    </row>
    <row r="1422" spans="1:9" x14ac:dyDescent="0.25">
      <c r="A1422">
        <v>27</v>
      </c>
      <c r="B1422" t="str">
        <f t="shared" si="66"/>
        <v>adolescentt</v>
      </c>
      <c r="C1422" s="1" t="s">
        <v>9</v>
      </c>
      <c r="D1422" s="1" t="s">
        <v>185</v>
      </c>
      <c r="E1422" s="1" t="s">
        <v>139</v>
      </c>
      <c r="F1422">
        <v>2</v>
      </c>
      <c r="G1422" t="str">
        <f t="shared" si="67"/>
        <v>lower</v>
      </c>
      <c r="H1422" s="2">
        <v>48000</v>
      </c>
      <c r="I1422" t="str">
        <f t="shared" si="68"/>
        <v>low</v>
      </c>
    </row>
    <row r="1423" spans="1:9" x14ac:dyDescent="0.25">
      <c r="A1423">
        <v>34</v>
      </c>
      <c r="B1423" t="str">
        <f t="shared" si="66"/>
        <v>adult</v>
      </c>
      <c r="C1423" s="1" t="s">
        <v>6</v>
      </c>
      <c r="D1423" s="1" t="s">
        <v>186</v>
      </c>
      <c r="E1423" s="1" t="s">
        <v>67</v>
      </c>
      <c r="F1423">
        <v>9</v>
      </c>
      <c r="G1423" t="str">
        <f t="shared" si="67"/>
        <v>lower</v>
      </c>
      <c r="H1423" s="2">
        <v>125000</v>
      </c>
      <c r="I1423" t="str">
        <f t="shared" si="68"/>
        <v>high</v>
      </c>
    </row>
    <row r="1424" spans="1:9" x14ac:dyDescent="0.25">
      <c r="A1424">
        <v>26</v>
      </c>
      <c r="B1424" t="str">
        <f t="shared" si="66"/>
        <v>adolescentt</v>
      </c>
      <c r="C1424" s="1" t="s">
        <v>6</v>
      </c>
      <c r="D1424" s="1" t="s">
        <v>185</v>
      </c>
      <c r="E1424" s="1" t="s">
        <v>124</v>
      </c>
      <c r="F1424">
        <v>5</v>
      </c>
      <c r="G1424" t="str">
        <f t="shared" si="67"/>
        <v>lower</v>
      </c>
      <c r="H1424" s="2">
        <v>85000</v>
      </c>
      <c r="I1424" t="str">
        <f t="shared" si="68"/>
        <v>low</v>
      </c>
    </row>
    <row r="1425" spans="1:9" x14ac:dyDescent="0.25">
      <c r="A1425">
        <v>28</v>
      </c>
      <c r="B1425" t="str">
        <f t="shared" si="66"/>
        <v>adolescentt</v>
      </c>
      <c r="C1425" s="1" t="s">
        <v>9</v>
      </c>
      <c r="D1425" s="1" t="s">
        <v>186</v>
      </c>
      <c r="E1425" s="1" t="s">
        <v>27</v>
      </c>
      <c r="F1425">
        <v>7</v>
      </c>
      <c r="G1425" t="str">
        <f t="shared" si="67"/>
        <v>lower</v>
      </c>
      <c r="H1425" s="2">
        <v>110000</v>
      </c>
      <c r="I1425" t="str">
        <f t="shared" si="68"/>
        <v>high</v>
      </c>
    </row>
    <row r="1426" spans="1:9" x14ac:dyDescent="0.25">
      <c r="A1426">
        <v>34</v>
      </c>
      <c r="B1426" t="str">
        <f t="shared" si="66"/>
        <v>adult</v>
      </c>
      <c r="C1426" s="1" t="s">
        <v>6</v>
      </c>
      <c r="D1426" s="1" t="s">
        <v>12</v>
      </c>
      <c r="E1426" s="1" t="s">
        <v>57</v>
      </c>
      <c r="F1426">
        <v>12</v>
      </c>
      <c r="G1426" t="str">
        <f t="shared" si="67"/>
        <v>lower</v>
      </c>
      <c r="H1426" s="2">
        <v>170000</v>
      </c>
      <c r="I1426" t="str">
        <f t="shared" si="68"/>
        <v>high</v>
      </c>
    </row>
    <row r="1427" spans="1:9" x14ac:dyDescent="0.25">
      <c r="A1427">
        <v>31</v>
      </c>
      <c r="B1427" t="str">
        <f t="shared" si="66"/>
        <v>adult</v>
      </c>
      <c r="C1427" s="1" t="s">
        <v>6</v>
      </c>
      <c r="D1427" s="1" t="s">
        <v>185</v>
      </c>
      <c r="E1427" s="1" t="s">
        <v>30</v>
      </c>
      <c r="F1427">
        <v>9</v>
      </c>
      <c r="G1427" t="str">
        <f t="shared" si="67"/>
        <v>lower</v>
      </c>
      <c r="H1427" s="2">
        <v>140000</v>
      </c>
      <c r="I1427" t="str">
        <f t="shared" si="68"/>
        <v>high</v>
      </c>
    </row>
    <row r="1428" spans="1:9" x14ac:dyDescent="0.25">
      <c r="A1428">
        <v>24</v>
      </c>
      <c r="B1428" t="str">
        <f t="shared" si="66"/>
        <v>adolescentt</v>
      </c>
      <c r="C1428" s="1" t="s">
        <v>9</v>
      </c>
      <c r="D1428" s="1" t="s">
        <v>196</v>
      </c>
      <c r="E1428" s="1" t="s">
        <v>14</v>
      </c>
      <c r="F1428">
        <v>1</v>
      </c>
      <c r="G1428" t="str">
        <f t="shared" si="67"/>
        <v>lower</v>
      </c>
      <c r="H1428" s="2">
        <v>30000</v>
      </c>
      <c r="I1428" t="str">
        <f t="shared" si="68"/>
        <v>low</v>
      </c>
    </row>
    <row r="1429" spans="1:9" x14ac:dyDescent="0.25">
      <c r="A1429">
        <v>29</v>
      </c>
      <c r="B1429" t="str">
        <f t="shared" si="66"/>
        <v>adolescentt</v>
      </c>
      <c r="C1429" s="1" t="s">
        <v>6</v>
      </c>
      <c r="D1429" s="1" t="s">
        <v>185</v>
      </c>
      <c r="E1429" s="1" t="s">
        <v>69</v>
      </c>
      <c r="F1429">
        <v>6</v>
      </c>
      <c r="G1429" t="str">
        <f t="shared" si="67"/>
        <v>lower</v>
      </c>
      <c r="H1429" s="2">
        <v>95000</v>
      </c>
      <c r="I1429" t="str">
        <f t="shared" si="68"/>
        <v>low</v>
      </c>
    </row>
    <row r="1430" spans="1:9" x14ac:dyDescent="0.25">
      <c r="A1430">
        <v>27</v>
      </c>
      <c r="B1430" t="str">
        <f t="shared" si="66"/>
        <v>adolescentt</v>
      </c>
      <c r="C1430" s="1" t="s">
        <v>9</v>
      </c>
      <c r="D1430" s="1" t="s">
        <v>186</v>
      </c>
      <c r="E1430" s="1" t="s">
        <v>80</v>
      </c>
      <c r="F1430">
        <v>4</v>
      </c>
      <c r="G1430" t="str">
        <f t="shared" si="67"/>
        <v>lower</v>
      </c>
      <c r="H1430" s="2">
        <v>80000</v>
      </c>
      <c r="I1430" t="str">
        <f t="shared" si="68"/>
        <v>low</v>
      </c>
    </row>
    <row r="1431" spans="1:9" x14ac:dyDescent="0.25">
      <c r="A1431">
        <v>33</v>
      </c>
      <c r="B1431" t="str">
        <f t="shared" si="66"/>
        <v>adult</v>
      </c>
      <c r="C1431" s="1" t="s">
        <v>6</v>
      </c>
      <c r="D1431" s="1" t="s">
        <v>12</v>
      </c>
      <c r="E1431" s="1" t="s">
        <v>30</v>
      </c>
      <c r="F1431">
        <v>10</v>
      </c>
      <c r="G1431" t="str">
        <f t="shared" si="67"/>
        <v>lower</v>
      </c>
      <c r="H1431" s="2">
        <v>155000</v>
      </c>
      <c r="I1431" t="str">
        <f t="shared" si="68"/>
        <v>high</v>
      </c>
    </row>
    <row r="1432" spans="1:9" x14ac:dyDescent="0.25">
      <c r="A1432">
        <v>21</v>
      </c>
      <c r="B1432" t="str">
        <f t="shared" si="66"/>
        <v>adolescentt</v>
      </c>
      <c r="C1432" s="1" t="s">
        <v>9</v>
      </c>
      <c r="D1432" s="1" t="s">
        <v>196</v>
      </c>
      <c r="E1432" s="1" t="s">
        <v>121</v>
      </c>
      <c r="F1432">
        <v>0</v>
      </c>
      <c r="G1432" t="str">
        <f t="shared" si="67"/>
        <v>lower</v>
      </c>
      <c r="H1432" s="2">
        <v>25000</v>
      </c>
      <c r="I1432" t="str">
        <f t="shared" si="68"/>
        <v>low</v>
      </c>
    </row>
    <row r="1433" spans="1:9" x14ac:dyDescent="0.25">
      <c r="A1433">
        <v>36</v>
      </c>
      <c r="B1433" t="str">
        <f t="shared" si="66"/>
        <v>adult</v>
      </c>
      <c r="C1433" s="1" t="s">
        <v>6</v>
      </c>
      <c r="D1433" s="1" t="s">
        <v>185</v>
      </c>
      <c r="E1433" s="1" t="s">
        <v>18</v>
      </c>
      <c r="F1433">
        <v>11</v>
      </c>
      <c r="G1433" t="str">
        <f t="shared" si="67"/>
        <v>lower</v>
      </c>
      <c r="H1433" s="2">
        <v>160000</v>
      </c>
      <c r="I1433" t="str">
        <f t="shared" si="68"/>
        <v>high</v>
      </c>
    </row>
    <row r="1434" spans="1:9" x14ac:dyDescent="0.25">
      <c r="A1434">
        <v>25</v>
      </c>
      <c r="B1434" t="str">
        <f t="shared" si="66"/>
        <v>adolescentt</v>
      </c>
      <c r="C1434" s="1" t="s">
        <v>9</v>
      </c>
      <c r="D1434" s="1" t="s">
        <v>185</v>
      </c>
      <c r="E1434" s="1" t="s">
        <v>27</v>
      </c>
      <c r="F1434">
        <v>3</v>
      </c>
      <c r="G1434" t="str">
        <f t="shared" si="67"/>
        <v>lower</v>
      </c>
      <c r="H1434" s="2">
        <v>65000</v>
      </c>
      <c r="I1434" t="str">
        <f t="shared" si="68"/>
        <v>low</v>
      </c>
    </row>
    <row r="1435" spans="1:9" x14ac:dyDescent="0.25">
      <c r="A1435">
        <v>30</v>
      </c>
      <c r="B1435" t="str">
        <f t="shared" si="66"/>
        <v>adult</v>
      </c>
      <c r="C1435" s="1" t="s">
        <v>6</v>
      </c>
      <c r="D1435" s="1" t="s">
        <v>186</v>
      </c>
      <c r="E1435" s="1" t="s">
        <v>35</v>
      </c>
      <c r="F1435">
        <v>7</v>
      </c>
      <c r="G1435" t="str">
        <f t="shared" si="67"/>
        <v>lower</v>
      </c>
      <c r="H1435" s="2">
        <v>120000</v>
      </c>
      <c r="I1435" t="str">
        <f t="shared" si="68"/>
        <v>high</v>
      </c>
    </row>
    <row r="1436" spans="1:9" x14ac:dyDescent="0.25">
      <c r="A1436">
        <v>28</v>
      </c>
      <c r="B1436" t="str">
        <f t="shared" si="66"/>
        <v>adolescentt</v>
      </c>
      <c r="C1436" s="1" t="s">
        <v>9</v>
      </c>
      <c r="D1436" s="1" t="s">
        <v>12</v>
      </c>
      <c r="E1436" s="1" t="s">
        <v>57</v>
      </c>
      <c r="F1436">
        <v>6</v>
      </c>
      <c r="G1436" t="str">
        <f t="shared" si="67"/>
        <v>lower</v>
      </c>
      <c r="H1436" s="2">
        <v>105000</v>
      </c>
      <c r="I1436" t="str">
        <f t="shared" si="68"/>
        <v>high</v>
      </c>
    </row>
    <row r="1437" spans="1:9" x14ac:dyDescent="0.25">
      <c r="A1437">
        <v>22</v>
      </c>
      <c r="B1437" t="str">
        <f t="shared" si="66"/>
        <v>adolescentt</v>
      </c>
      <c r="C1437" s="1" t="s">
        <v>9</v>
      </c>
      <c r="D1437" s="1" t="s">
        <v>196</v>
      </c>
      <c r="E1437" s="1" t="s">
        <v>14</v>
      </c>
      <c r="F1437">
        <v>0</v>
      </c>
      <c r="G1437" t="str">
        <f t="shared" si="67"/>
        <v>lower</v>
      </c>
      <c r="H1437" s="2">
        <v>25000</v>
      </c>
      <c r="I1437" t="str">
        <f t="shared" si="68"/>
        <v>low</v>
      </c>
    </row>
    <row r="1438" spans="1:9" x14ac:dyDescent="0.25">
      <c r="A1438">
        <v>45</v>
      </c>
      <c r="B1438" t="str">
        <f t="shared" si="66"/>
        <v>adult</v>
      </c>
      <c r="C1438" s="1" t="s">
        <v>6</v>
      </c>
      <c r="D1438" s="1" t="s">
        <v>185</v>
      </c>
      <c r="E1438" s="1" t="s">
        <v>35</v>
      </c>
      <c r="F1438">
        <v>21</v>
      </c>
      <c r="G1438" t="str">
        <f t="shared" si="67"/>
        <v>higher</v>
      </c>
      <c r="H1438" s="2">
        <v>250000</v>
      </c>
      <c r="I1438" t="str">
        <f t="shared" si="68"/>
        <v>high</v>
      </c>
    </row>
    <row r="1439" spans="1:9" x14ac:dyDescent="0.25">
      <c r="A1439">
        <v>31</v>
      </c>
      <c r="B1439" t="str">
        <f t="shared" si="66"/>
        <v>adult</v>
      </c>
      <c r="C1439" s="1" t="s">
        <v>9</v>
      </c>
      <c r="D1439" s="1" t="s">
        <v>186</v>
      </c>
      <c r="E1439" s="1" t="s">
        <v>80</v>
      </c>
      <c r="F1439">
        <v>8</v>
      </c>
      <c r="G1439" t="str">
        <f t="shared" si="67"/>
        <v>lower</v>
      </c>
      <c r="H1439" s="2">
        <v>120000</v>
      </c>
      <c r="I1439" t="str">
        <f t="shared" si="68"/>
        <v>high</v>
      </c>
    </row>
    <row r="1440" spans="1:9" x14ac:dyDescent="0.25">
      <c r="A1440">
        <v>28</v>
      </c>
      <c r="B1440" t="str">
        <f t="shared" si="66"/>
        <v>adolescentt</v>
      </c>
      <c r="C1440" s="1" t="s">
        <v>6</v>
      </c>
      <c r="D1440" s="1" t="s">
        <v>185</v>
      </c>
      <c r="E1440" s="1" t="s">
        <v>69</v>
      </c>
      <c r="F1440">
        <v>4</v>
      </c>
      <c r="G1440" t="str">
        <f t="shared" si="67"/>
        <v>lower</v>
      </c>
      <c r="H1440" s="2">
        <v>80000</v>
      </c>
      <c r="I1440" t="str">
        <f t="shared" si="68"/>
        <v>low</v>
      </c>
    </row>
    <row r="1441" spans="1:9" x14ac:dyDescent="0.25">
      <c r="A1441">
        <v>29</v>
      </c>
      <c r="B1441" t="str">
        <f t="shared" si="66"/>
        <v>adolescentt</v>
      </c>
      <c r="C1441" s="1" t="s">
        <v>6</v>
      </c>
      <c r="D1441" s="1" t="s">
        <v>185</v>
      </c>
      <c r="E1441" s="1" t="s">
        <v>124</v>
      </c>
      <c r="F1441">
        <v>6</v>
      </c>
      <c r="G1441" t="str">
        <f t="shared" si="67"/>
        <v>lower</v>
      </c>
      <c r="H1441" s="2">
        <v>100000</v>
      </c>
      <c r="I1441" t="str">
        <f t="shared" si="68"/>
        <v>high</v>
      </c>
    </row>
    <row r="1442" spans="1:9" x14ac:dyDescent="0.25">
      <c r="A1442">
        <v>35</v>
      </c>
      <c r="B1442" t="str">
        <f t="shared" si="66"/>
        <v>adult</v>
      </c>
      <c r="C1442" s="1" t="s">
        <v>9</v>
      </c>
      <c r="D1442" s="1" t="s">
        <v>12</v>
      </c>
      <c r="E1442" s="1" t="s">
        <v>57</v>
      </c>
      <c r="F1442">
        <v>12</v>
      </c>
      <c r="G1442" t="str">
        <f t="shared" si="67"/>
        <v>lower</v>
      </c>
      <c r="H1442" s="2">
        <v>170000</v>
      </c>
      <c r="I1442" t="str">
        <f t="shared" si="68"/>
        <v>high</v>
      </c>
    </row>
    <row r="1443" spans="1:9" x14ac:dyDescent="0.25">
      <c r="A1443">
        <v>27</v>
      </c>
      <c r="B1443" t="str">
        <f t="shared" si="66"/>
        <v>adolescentt</v>
      </c>
      <c r="C1443" s="1" t="s">
        <v>6</v>
      </c>
      <c r="D1443" s="1" t="s">
        <v>196</v>
      </c>
      <c r="E1443" s="1" t="s">
        <v>82</v>
      </c>
      <c r="F1443">
        <v>3</v>
      </c>
      <c r="G1443" t="str">
        <f t="shared" si="67"/>
        <v>lower</v>
      </c>
      <c r="H1443" s="2">
        <v>50000</v>
      </c>
      <c r="I1443" t="str">
        <f t="shared" si="68"/>
        <v>low</v>
      </c>
    </row>
    <row r="1444" spans="1:9" x14ac:dyDescent="0.25">
      <c r="A1444">
        <v>33</v>
      </c>
      <c r="B1444" t="str">
        <f t="shared" si="66"/>
        <v>adult</v>
      </c>
      <c r="C1444" s="1" t="s">
        <v>9</v>
      </c>
      <c r="D1444" s="1" t="s">
        <v>185</v>
      </c>
      <c r="E1444" s="1" t="s">
        <v>27</v>
      </c>
      <c r="F1444">
        <v>9</v>
      </c>
      <c r="G1444" t="str">
        <f t="shared" si="67"/>
        <v>lower</v>
      </c>
      <c r="H1444" s="2">
        <v>140000</v>
      </c>
      <c r="I1444" t="str">
        <f t="shared" si="68"/>
        <v>high</v>
      </c>
    </row>
    <row r="1445" spans="1:9" x14ac:dyDescent="0.25">
      <c r="A1445">
        <v>25</v>
      </c>
      <c r="B1445" t="str">
        <f t="shared" si="66"/>
        <v>adolescentt</v>
      </c>
      <c r="C1445" s="1" t="s">
        <v>9</v>
      </c>
      <c r="D1445" s="1" t="s">
        <v>185</v>
      </c>
      <c r="E1445" s="1" t="s">
        <v>27</v>
      </c>
      <c r="F1445">
        <v>2</v>
      </c>
      <c r="G1445" t="str">
        <f t="shared" si="67"/>
        <v>lower</v>
      </c>
      <c r="H1445" s="2">
        <v>55000</v>
      </c>
      <c r="I1445" t="str">
        <f t="shared" si="68"/>
        <v>low</v>
      </c>
    </row>
    <row r="1446" spans="1:9" x14ac:dyDescent="0.25">
      <c r="A1446">
        <v>29</v>
      </c>
      <c r="B1446" t="str">
        <f t="shared" si="66"/>
        <v>adolescentt</v>
      </c>
      <c r="C1446" s="1" t="s">
        <v>9</v>
      </c>
      <c r="D1446" s="1" t="s">
        <v>186</v>
      </c>
      <c r="E1446" s="1" t="s">
        <v>80</v>
      </c>
      <c r="F1446">
        <v>4</v>
      </c>
      <c r="G1446" t="str">
        <f t="shared" si="67"/>
        <v>lower</v>
      </c>
      <c r="H1446" s="2">
        <v>80000</v>
      </c>
      <c r="I1446" t="str">
        <f t="shared" si="68"/>
        <v>low</v>
      </c>
    </row>
    <row r="1447" spans="1:9" x14ac:dyDescent="0.25">
      <c r="A1447">
        <v>23</v>
      </c>
      <c r="B1447" t="str">
        <f t="shared" si="66"/>
        <v>adolescentt</v>
      </c>
      <c r="C1447" s="1" t="s">
        <v>6</v>
      </c>
      <c r="D1447" s="1" t="s">
        <v>185</v>
      </c>
      <c r="E1447" s="1" t="s">
        <v>8</v>
      </c>
      <c r="F1447">
        <v>1</v>
      </c>
      <c r="G1447" t="str">
        <f t="shared" si="67"/>
        <v>lower</v>
      </c>
      <c r="H1447" s="2">
        <v>60000</v>
      </c>
      <c r="I1447" t="str">
        <f t="shared" si="68"/>
        <v>low</v>
      </c>
    </row>
    <row r="1448" spans="1:9" x14ac:dyDescent="0.25">
      <c r="A1448">
        <v>39</v>
      </c>
      <c r="B1448" t="str">
        <f t="shared" si="66"/>
        <v>adult</v>
      </c>
      <c r="C1448" s="1" t="s">
        <v>9</v>
      </c>
      <c r="D1448" s="1" t="s">
        <v>186</v>
      </c>
      <c r="E1448" s="1" t="s">
        <v>27</v>
      </c>
      <c r="F1448">
        <v>12</v>
      </c>
      <c r="G1448" t="str">
        <f t="shared" si="67"/>
        <v>lower</v>
      </c>
      <c r="H1448" s="2">
        <v>150000</v>
      </c>
      <c r="I1448" t="str">
        <f t="shared" si="68"/>
        <v>high</v>
      </c>
    </row>
    <row r="1449" spans="1:9" x14ac:dyDescent="0.25">
      <c r="A1449">
        <v>28</v>
      </c>
      <c r="B1449" t="str">
        <f t="shared" si="66"/>
        <v>adolescentt</v>
      </c>
      <c r="C1449" s="1" t="s">
        <v>6</v>
      </c>
      <c r="D1449" s="1" t="s">
        <v>185</v>
      </c>
      <c r="E1449" s="1" t="s">
        <v>23</v>
      </c>
      <c r="F1449">
        <v>4</v>
      </c>
      <c r="G1449" t="str">
        <f t="shared" si="67"/>
        <v>lower</v>
      </c>
      <c r="H1449" s="2">
        <v>80000</v>
      </c>
      <c r="I1449" t="str">
        <f t="shared" si="68"/>
        <v>low</v>
      </c>
    </row>
    <row r="1450" spans="1:9" x14ac:dyDescent="0.25">
      <c r="A1450">
        <v>31</v>
      </c>
      <c r="B1450" t="str">
        <f t="shared" si="66"/>
        <v>adult</v>
      </c>
      <c r="C1450" s="1" t="s">
        <v>9</v>
      </c>
      <c r="D1450" s="1" t="s">
        <v>12</v>
      </c>
      <c r="E1450" s="1" t="s">
        <v>92</v>
      </c>
      <c r="F1450">
        <v>8</v>
      </c>
      <c r="G1450" t="str">
        <f t="shared" si="67"/>
        <v>lower</v>
      </c>
      <c r="H1450" s="2">
        <v>120000</v>
      </c>
      <c r="I1450" t="str">
        <f t="shared" si="68"/>
        <v>high</v>
      </c>
    </row>
    <row r="1451" spans="1:9" x14ac:dyDescent="0.25">
      <c r="A1451">
        <v>35</v>
      </c>
      <c r="B1451" t="str">
        <f t="shared" si="66"/>
        <v>adult</v>
      </c>
      <c r="C1451" s="1" t="s">
        <v>6</v>
      </c>
      <c r="D1451" s="1" t="s">
        <v>185</v>
      </c>
      <c r="E1451" s="1" t="s">
        <v>24</v>
      </c>
      <c r="F1451">
        <v>10</v>
      </c>
      <c r="G1451" t="str">
        <f t="shared" si="67"/>
        <v>lower</v>
      </c>
      <c r="H1451" s="2">
        <v>130000</v>
      </c>
      <c r="I1451" t="str">
        <f t="shared" si="68"/>
        <v>high</v>
      </c>
    </row>
    <row r="1452" spans="1:9" x14ac:dyDescent="0.25">
      <c r="A1452">
        <v>27</v>
      </c>
      <c r="B1452" t="str">
        <f t="shared" si="66"/>
        <v>adolescentt</v>
      </c>
      <c r="C1452" s="1" t="s">
        <v>9</v>
      </c>
      <c r="D1452" s="1" t="s">
        <v>185</v>
      </c>
      <c r="E1452" s="1" t="s">
        <v>63</v>
      </c>
      <c r="F1452">
        <v>2</v>
      </c>
      <c r="G1452" t="str">
        <f t="shared" si="67"/>
        <v>lower</v>
      </c>
      <c r="H1452" s="2">
        <v>50000</v>
      </c>
      <c r="I1452" t="str">
        <f t="shared" si="68"/>
        <v>low</v>
      </c>
    </row>
    <row r="1453" spans="1:9" x14ac:dyDescent="0.25">
      <c r="A1453">
        <v>42</v>
      </c>
      <c r="B1453" t="str">
        <f t="shared" si="66"/>
        <v>adult</v>
      </c>
      <c r="C1453" s="1" t="s">
        <v>6</v>
      </c>
      <c r="D1453" s="1" t="s">
        <v>186</v>
      </c>
      <c r="E1453" s="1" t="s">
        <v>78</v>
      </c>
      <c r="F1453">
        <v>18</v>
      </c>
      <c r="G1453" t="str">
        <f t="shared" si="67"/>
        <v>lower</v>
      </c>
      <c r="H1453" s="2">
        <v>180000</v>
      </c>
      <c r="I1453" t="str">
        <f t="shared" si="68"/>
        <v>high</v>
      </c>
    </row>
    <row r="1454" spans="1:9" x14ac:dyDescent="0.25">
      <c r="A1454">
        <v>29</v>
      </c>
      <c r="B1454" t="str">
        <f t="shared" si="66"/>
        <v>adolescentt</v>
      </c>
      <c r="C1454" s="1" t="s">
        <v>9</v>
      </c>
      <c r="D1454" s="1" t="s">
        <v>185</v>
      </c>
      <c r="E1454" s="1" t="s">
        <v>202</v>
      </c>
      <c r="F1454">
        <v>3</v>
      </c>
      <c r="G1454" t="str">
        <f t="shared" si="67"/>
        <v>lower</v>
      </c>
      <c r="H1454" s="2">
        <v>60000</v>
      </c>
      <c r="I1454" t="str">
        <f t="shared" si="68"/>
        <v>low</v>
      </c>
    </row>
    <row r="1455" spans="1:9" x14ac:dyDescent="0.25">
      <c r="A1455">
        <v>33</v>
      </c>
      <c r="B1455" t="str">
        <f t="shared" si="66"/>
        <v>adult</v>
      </c>
      <c r="C1455" s="1" t="s">
        <v>6</v>
      </c>
      <c r="D1455" s="1" t="s">
        <v>185</v>
      </c>
      <c r="E1455" s="1" t="s">
        <v>27</v>
      </c>
      <c r="F1455">
        <v>7</v>
      </c>
      <c r="G1455" t="str">
        <f t="shared" si="67"/>
        <v>lower</v>
      </c>
      <c r="H1455" s="2">
        <v>110000</v>
      </c>
      <c r="I1455" t="str">
        <f t="shared" si="68"/>
        <v>high</v>
      </c>
    </row>
    <row r="1456" spans="1:9" x14ac:dyDescent="0.25">
      <c r="A1456">
        <v>24</v>
      </c>
      <c r="B1456" t="str">
        <f t="shared" si="66"/>
        <v>adolescentt</v>
      </c>
      <c r="C1456" s="1" t="s">
        <v>9</v>
      </c>
      <c r="D1456" s="1" t="s">
        <v>196</v>
      </c>
      <c r="E1456" s="1" t="s">
        <v>14</v>
      </c>
      <c r="F1456">
        <v>0</v>
      </c>
      <c r="G1456" t="str">
        <f t="shared" si="67"/>
        <v>lower</v>
      </c>
      <c r="H1456" s="2">
        <v>25000</v>
      </c>
      <c r="I1456" t="str">
        <f t="shared" si="68"/>
        <v>low</v>
      </c>
    </row>
    <row r="1457" spans="1:9" x14ac:dyDescent="0.25">
      <c r="A1457">
        <v>30</v>
      </c>
      <c r="B1457" t="str">
        <f t="shared" si="66"/>
        <v>adult</v>
      </c>
      <c r="C1457" s="1" t="s">
        <v>6</v>
      </c>
      <c r="D1457" s="1" t="s">
        <v>186</v>
      </c>
      <c r="E1457" s="1" t="s">
        <v>23</v>
      </c>
      <c r="F1457">
        <v>6</v>
      </c>
      <c r="G1457" t="str">
        <f t="shared" si="67"/>
        <v>lower</v>
      </c>
      <c r="H1457" s="2">
        <v>100000</v>
      </c>
      <c r="I1457" t="str">
        <f t="shared" si="68"/>
        <v>high</v>
      </c>
    </row>
    <row r="1458" spans="1:9" x14ac:dyDescent="0.25">
      <c r="A1458">
        <v>26</v>
      </c>
      <c r="B1458" t="str">
        <f t="shared" si="66"/>
        <v>adolescentt</v>
      </c>
      <c r="C1458" s="1" t="s">
        <v>9</v>
      </c>
      <c r="D1458" s="1" t="s">
        <v>185</v>
      </c>
      <c r="E1458" s="1" t="s">
        <v>65</v>
      </c>
      <c r="F1458">
        <v>3</v>
      </c>
      <c r="G1458" t="str">
        <f t="shared" si="67"/>
        <v>lower</v>
      </c>
      <c r="H1458" s="2">
        <v>55000</v>
      </c>
      <c r="I1458" t="str">
        <f t="shared" si="68"/>
        <v>low</v>
      </c>
    </row>
    <row r="1459" spans="1:9" x14ac:dyDescent="0.25">
      <c r="A1459">
        <v>32</v>
      </c>
      <c r="B1459" t="str">
        <f t="shared" si="66"/>
        <v>adult</v>
      </c>
      <c r="C1459" s="1" t="s">
        <v>6</v>
      </c>
      <c r="D1459" s="1" t="s">
        <v>12</v>
      </c>
      <c r="E1459" s="1" t="s">
        <v>43</v>
      </c>
      <c r="F1459">
        <v>9</v>
      </c>
      <c r="G1459" t="str">
        <f t="shared" si="67"/>
        <v>lower</v>
      </c>
      <c r="H1459" s="2">
        <v>140000</v>
      </c>
      <c r="I1459" t="str">
        <f t="shared" si="68"/>
        <v>high</v>
      </c>
    </row>
    <row r="1460" spans="1:9" x14ac:dyDescent="0.25">
      <c r="A1460">
        <v>22</v>
      </c>
      <c r="B1460" t="str">
        <f t="shared" si="66"/>
        <v>adolescentt</v>
      </c>
      <c r="C1460" s="1" t="s">
        <v>9</v>
      </c>
      <c r="D1460" s="1" t="s">
        <v>196</v>
      </c>
      <c r="E1460" s="1" t="s">
        <v>203</v>
      </c>
      <c r="F1460">
        <v>0</v>
      </c>
      <c r="G1460" t="str">
        <f t="shared" si="67"/>
        <v>lower</v>
      </c>
      <c r="H1460" s="2">
        <v>25000</v>
      </c>
      <c r="I1460" t="str">
        <f t="shared" si="68"/>
        <v>low</v>
      </c>
    </row>
    <row r="1461" spans="1:9" x14ac:dyDescent="0.25">
      <c r="A1461">
        <v>37</v>
      </c>
      <c r="B1461" t="str">
        <f t="shared" si="66"/>
        <v>adult</v>
      </c>
      <c r="C1461" s="1" t="s">
        <v>6</v>
      </c>
      <c r="D1461" s="1" t="s">
        <v>185</v>
      </c>
      <c r="E1461" s="1" t="s">
        <v>17</v>
      </c>
      <c r="F1461">
        <v>12</v>
      </c>
      <c r="G1461" t="str">
        <f t="shared" si="67"/>
        <v>lower</v>
      </c>
      <c r="H1461" s="2">
        <v>150000</v>
      </c>
      <c r="I1461" t="str">
        <f t="shared" si="68"/>
        <v>high</v>
      </c>
    </row>
    <row r="1462" spans="1:9" x14ac:dyDescent="0.25">
      <c r="A1462">
        <v>38</v>
      </c>
      <c r="B1462" t="str">
        <f t="shared" si="66"/>
        <v>adult</v>
      </c>
      <c r="C1462" s="1" t="s">
        <v>9</v>
      </c>
      <c r="D1462" s="1" t="s">
        <v>186</v>
      </c>
      <c r="E1462" s="1" t="s">
        <v>204</v>
      </c>
      <c r="F1462">
        <v>14</v>
      </c>
      <c r="G1462" t="str">
        <f t="shared" si="67"/>
        <v>lower</v>
      </c>
      <c r="H1462" s="2">
        <v>170000</v>
      </c>
      <c r="I1462" t="str">
        <f t="shared" si="68"/>
        <v>high</v>
      </c>
    </row>
    <row r="1463" spans="1:9" x14ac:dyDescent="0.25">
      <c r="A1463">
        <v>25</v>
      </c>
      <c r="B1463" t="str">
        <f t="shared" si="66"/>
        <v>adolescentt</v>
      </c>
      <c r="C1463" s="1" t="s">
        <v>6</v>
      </c>
      <c r="D1463" s="1" t="s">
        <v>185</v>
      </c>
      <c r="E1463" s="1" t="s">
        <v>139</v>
      </c>
      <c r="F1463">
        <v>1</v>
      </c>
      <c r="G1463" t="str">
        <f t="shared" si="67"/>
        <v>lower</v>
      </c>
      <c r="H1463" s="2">
        <v>55000</v>
      </c>
      <c r="I1463" t="str">
        <f t="shared" si="68"/>
        <v>low</v>
      </c>
    </row>
    <row r="1464" spans="1:9" x14ac:dyDescent="0.25">
      <c r="A1464">
        <v>29</v>
      </c>
      <c r="B1464" t="str">
        <f t="shared" si="66"/>
        <v>adolescentt</v>
      </c>
      <c r="C1464" s="1" t="s">
        <v>9</v>
      </c>
      <c r="D1464" s="1" t="s">
        <v>185</v>
      </c>
      <c r="E1464" s="1" t="s">
        <v>19</v>
      </c>
      <c r="F1464">
        <v>4</v>
      </c>
      <c r="G1464" t="str">
        <f t="shared" si="67"/>
        <v>lower</v>
      </c>
      <c r="H1464" s="2">
        <v>65000</v>
      </c>
      <c r="I1464" t="str">
        <f t="shared" si="68"/>
        <v>low</v>
      </c>
    </row>
    <row r="1465" spans="1:9" x14ac:dyDescent="0.25">
      <c r="A1465">
        <v>27</v>
      </c>
      <c r="B1465" t="str">
        <f t="shared" si="66"/>
        <v>adolescentt</v>
      </c>
      <c r="C1465" s="1" t="s">
        <v>6</v>
      </c>
      <c r="D1465" s="1" t="s">
        <v>185</v>
      </c>
      <c r="E1465" s="1" t="s">
        <v>40</v>
      </c>
      <c r="F1465">
        <v>3</v>
      </c>
      <c r="G1465" t="str">
        <f t="shared" si="67"/>
        <v>lower</v>
      </c>
      <c r="H1465" s="2">
        <v>60000</v>
      </c>
      <c r="I1465" t="str">
        <f t="shared" si="68"/>
        <v>low</v>
      </c>
    </row>
    <row r="1466" spans="1:9" x14ac:dyDescent="0.25">
      <c r="A1466">
        <v>34</v>
      </c>
      <c r="B1466" t="str">
        <f t="shared" si="66"/>
        <v>adult</v>
      </c>
      <c r="C1466" s="1" t="s">
        <v>9</v>
      </c>
      <c r="D1466" s="1" t="s">
        <v>12</v>
      </c>
      <c r="E1466" s="1" t="s">
        <v>75</v>
      </c>
      <c r="F1466">
        <v>10</v>
      </c>
      <c r="G1466" t="str">
        <f t="shared" si="67"/>
        <v>lower</v>
      </c>
      <c r="H1466" s="2">
        <v>150000</v>
      </c>
      <c r="I1466" t="str">
        <f t="shared" si="68"/>
        <v>high</v>
      </c>
    </row>
    <row r="1467" spans="1:9" x14ac:dyDescent="0.25">
      <c r="A1467">
        <v>26</v>
      </c>
      <c r="B1467" t="str">
        <f t="shared" si="66"/>
        <v>adolescentt</v>
      </c>
      <c r="C1467" s="1" t="s">
        <v>6</v>
      </c>
      <c r="D1467" s="1" t="s">
        <v>185</v>
      </c>
      <c r="E1467" s="1" t="s">
        <v>16</v>
      </c>
      <c r="F1467">
        <v>2</v>
      </c>
      <c r="G1467" t="str">
        <f t="shared" si="67"/>
        <v>lower</v>
      </c>
      <c r="H1467" s="2">
        <v>50000</v>
      </c>
      <c r="I1467" t="str">
        <f t="shared" si="68"/>
        <v>low</v>
      </c>
    </row>
    <row r="1468" spans="1:9" x14ac:dyDescent="0.25">
      <c r="A1468">
        <v>31</v>
      </c>
      <c r="B1468" t="str">
        <f t="shared" si="66"/>
        <v>adult</v>
      </c>
      <c r="C1468" s="1" t="s">
        <v>9</v>
      </c>
      <c r="D1468" s="1" t="s">
        <v>186</v>
      </c>
      <c r="E1468" s="1" t="s">
        <v>35</v>
      </c>
      <c r="F1468">
        <v>7</v>
      </c>
      <c r="G1468" t="str">
        <f t="shared" si="67"/>
        <v>lower</v>
      </c>
      <c r="H1468" s="2">
        <v>120000</v>
      </c>
      <c r="I1468" t="str">
        <f t="shared" si="68"/>
        <v>high</v>
      </c>
    </row>
    <row r="1469" spans="1:9" x14ac:dyDescent="0.25">
      <c r="A1469">
        <v>26</v>
      </c>
      <c r="B1469" t="str">
        <f t="shared" si="66"/>
        <v>adolescentt</v>
      </c>
      <c r="C1469" s="1" t="s">
        <v>9</v>
      </c>
      <c r="D1469" s="1" t="s">
        <v>185</v>
      </c>
      <c r="E1469" s="1" t="s">
        <v>205</v>
      </c>
      <c r="G1469" t="str">
        <f t="shared" si="67"/>
        <v>lower</v>
      </c>
      <c r="I1469" t="str">
        <f t="shared" si="68"/>
        <v>low</v>
      </c>
    </row>
    <row r="1470" spans="1:9" x14ac:dyDescent="0.25">
      <c r="A1470">
        <v>28</v>
      </c>
      <c r="B1470" t="str">
        <f t="shared" si="66"/>
        <v>adolescentt</v>
      </c>
      <c r="C1470" s="1" t="s">
        <v>6</v>
      </c>
      <c r="D1470" s="1" t="s">
        <v>185</v>
      </c>
      <c r="E1470" s="1" t="s">
        <v>8</v>
      </c>
      <c r="F1470">
        <v>3</v>
      </c>
      <c r="G1470" t="str">
        <f t="shared" si="67"/>
        <v>lower</v>
      </c>
      <c r="H1470" s="2">
        <v>85000</v>
      </c>
      <c r="I1470" t="str">
        <f t="shared" si="68"/>
        <v>low</v>
      </c>
    </row>
    <row r="1471" spans="1:9" x14ac:dyDescent="0.25">
      <c r="A1471">
        <v>36</v>
      </c>
      <c r="B1471" t="str">
        <f t="shared" si="66"/>
        <v>adult</v>
      </c>
      <c r="C1471" s="1" t="s">
        <v>9</v>
      </c>
      <c r="D1471" s="1" t="s">
        <v>186</v>
      </c>
      <c r="E1471" s="1" t="s">
        <v>204</v>
      </c>
      <c r="F1471">
        <v>11</v>
      </c>
      <c r="G1471" t="str">
        <f t="shared" si="67"/>
        <v>lower</v>
      </c>
      <c r="H1471" s="2">
        <v>160000</v>
      </c>
      <c r="I1471" t="str">
        <f t="shared" si="68"/>
        <v>high</v>
      </c>
    </row>
    <row r="1472" spans="1:9" x14ac:dyDescent="0.25">
      <c r="A1472">
        <v>25</v>
      </c>
      <c r="B1472" t="str">
        <f t="shared" si="66"/>
        <v>adolescentt</v>
      </c>
      <c r="C1472" s="1" t="s">
        <v>6</v>
      </c>
      <c r="D1472" s="1" t="s">
        <v>185</v>
      </c>
      <c r="E1472" s="1" t="s">
        <v>23</v>
      </c>
      <c r="F1472">
        <v>1</v>
      </c>
      <c r="G1472" t="str">
        <f t="shared" si="67"/>
        <v>lower</v>
      </c>
      <c r="H1472" s="2">
        <v>55000</v>
      </c>
      <c r="I1472" t="str">
        <f t="shared" si="68"/>
        <v>low</v>
      </c>
    </row>
    <row r="1473" spans="1:9" x14ac:dyDescent="0.25">
      <c r="A1473">
        <v>29</v>
      </c>
      <c r="B1473" t="str">
        <f t="shared" si="66"/>
        <v>adolescentt</v>
      </c>
      <c r="C1473" s="1" t="s">
        <v>9</v>
      </c>
      <c r="D1473" s="1" t="s">
        <v>12</v>
      </c>
      <c r="E1473" s="1" t="s">
        <v>43</v>
      </c>
      <c r="F1473">
        <v>5</v>
      </c>
      <c r="G1473" t="str">
        <f t="shared" si="67"/>
        <v>lower</v>
      </c>
      <c r="H1473" s="2">
        <v>100000</v>
      </c>
      <c r="I1473" t="str">
        <f t="shared" si="68"/>
        <v>high</v>
      </c>
    </row>
    <row r="1474" spans="1:9" x14ac:dyDescent="0.25">
      <c r="A1474">
        <v>33</v>
      </c>
      <c r="B1474" t="str">
        <f t="shared" ref="B1474:B1537" si="69">IF(A1474&lt;30, "adolescentt", "adult")</f>
        <v>adult</v>
      </c>
      <c r="C1474" s="1" t="s">
        <v>6</v>
      </c>
      <c r="D1474" s="1" t="s">
        <v>185</v>
      </c>
      <c r="E1474" s="1" t="s">
        <v>24</v>
      </c>
      <c r="F1474">
        <v>8</v>
      </c>
      <c r="G1474" t="str">
        <f t="shared" ref="G1474:G1537" si="70">IF(F1474&lt;20, "lower", "higher")</f>
        <v>lower</v>
      </c>
      <c r="H1474" s="2">
        <v>120000</v>
      </c>
      <c r="I1474" t="str">
        <f t="shared" ref="I1474:I1537" si="71">IF(H1474&lt;100000, "low", "high")</f>
        <v>high</v>
      </c>
    </row>
    <row r="1475" spans="1:9" x14ac:dyDescent="0.25">
      <c r="A1475">
        <v>43</v>
      </c>
      <c r="B1475" t="str">
        <f t="shared" si="69"/>
        <v>adult</v>
      </c>
      <c r="C1475" s="1" t="s">
        <v>6</v>
      </c>
      <c r="D1475" s="1" t="s">
        <v>186</v>
      </c>
      <c r="E1475" s="1" t="s">
        <v>78</v>
      </c>
      <c r="F1475">
        <v>19</v>
      </c>
      <c r="G1475" t="str">
        <f t="shared" si="70"/>
        <v>lower</v>
      </c>
      <c r="H1475" s="2">
        <v>185000</v>
      </c>
      <c r="I1475" t="str">
        <f t="shared" si="71"/>
        <v>high</v>
      </c>
    </row>
    <row r="1476" spans="1:9" x14ac:dyDescent="0.25">
      <c r="A1476">
        <v>30</v>
      </c>
      <c r="B1476" t="str">
        <f t="shared" si="69"/>
        <v>adult</v>
      </c>
      <c r="C1476" s="1" t="s">
        <v>9</v>
      </c>
      <c r="D1476" s="1" t="s">
        <v>185</v>
      </c>
      <c r="E1476" s="1" t="s">
        <v>202</v>
      </c>
      <c r="F1476">
        <v>4</v>
      </c>
      <c r="G1476" t="str">
        <f t="shared" si="70"/>
        <v>lower</v>
      </c>
      <c r="H1476" s="2">
        <v>65000</v>
      </c>
      <c r="I1476" t="str">
        <f t="shared" si="71"/>
        <v>low</v>
      </c>
    </row>
    <row r="1477" spans="1:9" x14ac:dyDescent="0.25">
      <c r="A1477">
        <v>34</v>
      </c>
      <c r="B1477" t="str">
        <f t="shared" si="69"/>
        <v>adult</v>
      </c>
      <c r="C1477" s="1" t="s">
        <v>6</v>
      </c>
      <c r="D1477" s="1" t="s">
        <v>185</v>
      </c>
      <c r="E1477" s="1" t="s">
        <v>27</v>
      </c>
      <c r="F1477">
        <v>9</v>
      </c>
      <c r="G1477" t="str">
        <f t="shared" si="70"/>
        <v>lower</v>
      </c>
      <c r="H1477" s="2">
        <v>130000</v>
      </c>
      <c r="I1477" t="str">
        <f t="shared" si="71"/>
        <v>high</v>
      </c>
    </row>
    <row r="1478" spans="1:9" x14ac:dyDescent="0.25">
      <c r="A1478">
        <v>25</v>
      </c>
      <c r="B1478" t="str">
        <f t="shared" si="69"/>
        <v>adolescentt</v>
      </c>
      <c r="C1478" s="1" t="s">
        <v>9</v>
      </c>
      <c r="D1478" s="1" t="s">
        <v>196</v>
      </c>
      <c r="E1478" s="1" t="s">
        <v>14</v>
      </c>
      <c r="F1478">
        <v>0</v>
      </c>
      <c r="G1478" t="str">
        <f t="shared" si="70"/>
        <v>lower</v>
      </c>
      <c r="H1478" s="2">
        <v>25000</v>
      </c>
      <c r="I1478" t="str">
        <f t="shared" si="71"/>
        <v>low</v>
      </c>
    </row>
    <row r="1479" spans="1:9" x14ac:dyDescent="0.25">
      <c r="A1479">
        <v>31</v>
      </c>
      <c r="B1479" t="str">
        <f t="shared" si="69"/>
        <v>adult</v>
      </c>
      <c r="C1479" s="1" t="s">
        <v>6</v>
      </c>
      <c r="D1479" s="1" t="s">
        <v>186</v>
      </c>
      <c r="E1479" s="1" t="s">
        <v>23</v>
      </c>
      <c r="F1479">
        <v>6</v>
      </c>
      <c r="G1479" t="str">
        <f t="shared" si="70"/>
        <v>lower</v>
      </c>
      <c r="H1479" s="2">
        <v>100000</v>
      </c>
      <c r="I1479" t="str">
        <f t="shared" si="71"/>
        <v>high</v>
      </c>
    </row>
    <row r="1480" spans="1:9" x14ac:dyDescent="0.25">
      <c r="A1480">
        <v>27</v>
      </c>
      <c r="B1480" t="str">
        <f t="shared" si="69"/>
        <v>adolescentt</v>
      </c>
      <c r="C1480" s="1" t="s">
        <v>9</v>
      </c>
      <c r="D1480" s="1" t="s">
        <v>185</v>
      </c>
      <c r="E1480" s="1" t="s">
        <v>65</v>
      </c>
      <c r="F1480">
        <v>3</v>
      </c>
      <c r="G1480" t="str">
        <f t="shared" si="70"/>
        <v>lower</v>
      </c>
      <c r="H1480" s="2">
        <v>55000</v>
      </c>
      <c r="I1480" t="str">
        <f t="shared" si="71"/>
        <v>low</v>
      </c>
    </row>
    <row r="1481" spans="1:9" x14ac:dyDescent="0.25">
      <c r="A1481">
        <v>33</v>
      </c>
      <c r="B1481" t="str">
        <f t="shared" si="69"/>
        <v>adult</v>
      </c>
      <c r="C1481" s="1" t="s">
        <v>6</v>
      </c>
      <c r="D1481" s="1" t="s">
        <v>12</v>
      </c>
      <c r="E1481" s="1" t="s">
        <v>92</v>
      </c>
      <c r="F1481">
        <v>10</v>
      </c>
      <c r="G1481" t="str">
        <f t="shared" si="70"/>
        <v>lower</v>
      </c>
      <c r="H1481" s="2">
        <v>150000</v>
      </c>
      <c r="I1481" t="str">
        <f t="shared" si="71"/>
        <v>high</v>
      </c>
    </row>
    <row r="1482" spans="1:9" x14ac:dyDescent="0.25">
      <c r="A1482">
        <v>23</v>
      </c>
      <c r="B1482" t="str">
        <f t="shared" si="69"/>
        <v>adolescentt</v>
      </c>
      <c r="C1482" s="1" t="s">
        <v>9</v>
      </c>
      <c r="D1482" s="1" t="s">
        <v>196</v>
      </c>
      <c r="E1482" s="1" t="s">
        <v>203</v>
      </c>
      <c r="F1482">
        <v>0</v>
      </c>
      <c r="G1482" t="str">
        <f t="shared" si="70"/>
        <v>lower</v>
      </c>
      <c r="H1482" s="2">
        <v>25000</v>
      </c>
      <c r="I1482" t="str">
        <f t="shared" si="71"/>
        <v>low</v>
      </c>
    </row>
    <row r="1483" spans="1:9" x14ac:dyDescent="0.25">
      <c r="A1483">
        <v>38</v>
      </c>
      <c r="B1483" t="str">
        <f t="shared" si="69"/>
        <v>adult</v>
      </c>
      <c r="C1483" s="1" t="s">
        <v>6</v>
      </c>
      <c r="D1483" s="1" t="s">
        <v>185</v>
      </c>
      <c r="E1483" s="1" t="s">
        <v>17</v>
      </c>
      <c r="F1483">
        <v>13</v>
      </c>
      <c r="G1483" t="str">
        <f t="shared" si="70"/>
        <v>lower</v>
      </c>
      <c r="H1483" s="2">
        <v>160000</v>
      </c>
      <c r="I1483" t="str">
        <f t="shared" si="71"/>
        <v>high</v>
      </c>
    </row>
    <row r="1484" spans="1:9" x14ac:dyDescent="0.25">
      <c r="A1484">
        <v>39</v>
      </c>
      <c r="B1484" t="str">
        <f t="shared" si="69"/>
        <v>adult</v>
      </c>
      <c r="C1484" s="1" t="s">
        <v>9</v>
      </c>
      <c r="D1484" s="1" t="s">
        <v>186</v>
      </c>
      <c r="E1484" s="1" t="s">
        <v>27</v>
      </c>
      <c r="F1484">
        <v>14</v>
      </c>
      <c r="G1484" t="str">
        <f t="shared" si="70"/>
        <v>lower</v>
      </c>
      <c r="H1484" s="2">
        <v>170000</v>
      </c>
      <c r="I1484" t="str">
        <f t="shared" si="71"/>
        <v>high</v>
      </c>
    </row>
    <row r="1485" spans="1:9" x14ac:dyDescent="0.25">
      <c r="A1485">
        <v>26</v>
      </c>
      <c r="B1485" t="str">
        <f t="shared" si="69"/>
        <v>adolescentt</v>
      </c>
      <c r="C1485" s="1" t="s">
        <v>6</v>
      </c>
      <c r="D1485" s="1" t="s">
        <v>185</v>
      </c>
      <c r="E1485" s="1" t="s">
        <v>139</v>
      </c>
      <c r="F1485">
        <v>1</v>
      </c>
      <c r="G1485" t="str">
        <f t="shared" si="70"/>
        <v>lower</v>
      </c>
      <c r="H1485" s="2">
        <v>55000</v>
      </c>
      <c r="I1485" t="str">
        <f t="shared" si="71"/>
        <v>low</v>
      </c>
    </row>
    <row r="1486" spans="1:9" x14ac:dyDescent="0.25">
      <c r="A1486">
        <v>30</v>
      </c>
      <c r="B1486" t="str">
        <f t="shared" si="69"/>
        <v>adult</v>
      </c>
      <c r="C1486" s="1" t="s">
        <v>9</v>
      </c>
      <c r="D1486" s="1" t="s">
        <v>185</v>
      </c>
      <c r="E1486" s="1" t="s">
        <v>19</v>
      </c>
      <c r="F1486">
        <v>4</v>
      </c>
      <c r="G1486" t="str">
        <f t="shared" si="70"/>
        <v>lower</v>
      </c>
      <c r="H1486" s="2">
        <v>65000</v>
      </c>
      <c r="I1486" t="str">
        <f t="shared" si="71"/>
        <v>low</v>
      </c>
    </row>
    <row r="1487" spans="1:9" x14ac:dyDescent="0.25">
      <c r="A1487">
        <v>28</v>
      </c>
      <c r="B1487" t="str">
        <f t="shared" si="69"/>
        <v>adolescentt</v>
      </c>
      <c r="C1487" s="1" t="s">
        <v>6</v>
      </c>
      <c r="D1487" s="1" t="s">
        <v>185</v>
      </c>
      <c r="E1487" s="1" t="s">
        <v>40</v>
      </c>
      <c r="F1487">
        <v>3</v>
      </c>
      <c r="G1487" t="str">
        <f t="shared" si="70"/>
        <v>lower</v>
      </c>
      <c r="H1487" s="2">
        <v>60000</v>
      </c>
      <c r="I1487" t="str">
        <f t="shared" si="71"/>
        <v>low</v>
      </c>
    </row>
    <row r="1488" spans="1:9" x14ac:dyDescent="0.25">
      <c r="A1488">
        <v>35</v>
      </c>
      <c r="B1488" t="str">
        <f t="shared" si="69"/>
        <v>adult</v>
      </c>
      <c r="C1488" s="1" t="s">
        <v>9</v>
      </c>
      <c r="D1488" s="1" t="s">
        <v>12</v>
      </c>
      <c r="E1488" s="1" t="s">
        <v>75</v>
      </c>
      <c r="F1488">
        <v>11</v>
      </c>
      <c r="G1488" t="str">
        <f t="shared" si="70"/>
        <v>lower</v>
      </c>
      <c r="H1488" s="2">
        <v>160000</v>
      </c>
      <c r="I1488" t="str">
        <f t="shared" si="71"/>
        <v>high</v>
      </c>
    </row>
    <row r="1489" spans="1:9" x14ac:dyDescent="0.25">
      <c r="A1489">
        <v>27</v>
      </c>
      <c r="B1489" t="str">
        <f t="shared" si="69"/>
        <v>adolescentt</v>
      </c>
      <c r="C1489" s="1" t="s">
        <v>6</v>
      </c>
      <c r="D1489" s="1" t="s">
        <v>185</v>
      </c>
      <c r="E1489" s="1" t="s">
        <v>16</v>
      </c>
      <c r="F1489">
        <v>2</v>
      </c>
      <c r="G1489" t="str">
        <f t="shared" si="70"/>
        <v>lower</v>
      </c>
      <c r="H1489" s="2">
        <v>50000</v>
      </c>
      <c r="I1489" t="str">
        <f t="shared" si="71"/>
        <v>low</v>
      </c>
    </row>
    <row r="1490" spans="1:9" x14ac:dyDescent="0.25">
      <c r="A1490">
        <v>32</v>
      </c>
      <c r="B1490" t="str">
        <f t="shared" si="69"/>
        <v>adult</v>
      </c>
      <c r="C1490" s="1" t="s">
        <v>9</v>
      </c>
      <c r="D1490" s="1" t="s">
        <v>186</v>
      </c>
      <c r="E1490" s="1" t="s">
        <v>35</v>
      </c>
      <c r="F1490">
        <v>8</v>
      </c>
      <c r="G1490" t="str">
        <f t="shared" si="70"/>
        <v>lower</v>
      </c>
      <c r="H1490" s="2">
        <v>120000</v>
      </c>
      <c r="I1490" t="str">
        <f t="shared" si="71"/>
        <v>high</v>
      </c>
    </row>
    <row r="1491" spans="1:9" x14ac:dyDescent="0.25">
      <c r="A1491">
        <v>27</v>
      </c>
      <c r="B1491" t="str">
        <f t="shared" si="69"/>
        <v>adolescentt</v>
      </c>
      <c r="C1491" s="1" t="s">
        <v>6</v>
      </c>
      <c r="D1491" s="1" t="s">
        <v>185</v>
      </c>
      <c r="E1491" s="1" t="s">
        <v>8</v>
      </c>
      <c r="F1491">
        <v>3</v>
      </c>
      <c r="G1491" t="str">
        <f t="shared" si="70"/>
        <v>lower</v>
      </c>
      <c r="H1491" s="2">
        <v>85000</v>
      </c>
      <c r="I1491" t="str">
        <f t="shared" si="71"/>
        <v>low</v>
      </c>
    </row>
    <row r="1492" spans="1:9" x14ac:dyDescent="0.25">
      <c r="A1492">
        <v>35</v>
      </c>
      <c r="B1492" t="str">
        <f t="shared" si="69"/>
        <v>adult</v>
      </c>
      <c r="C1492" s="1" t="s">
        <v>9</v>
      </c>
      <c r="D1492" s="1" t="s">
        <v>186</v>
      </c>
      <c r="E1492" s="1" t="s">
        <v>204</v>
      </c>
      <c r="F1492">
        <v>11</v>
      </c>
      <c r="G1492" t="str">
        <f t="shared" si="70"/>
        <v>lower</v>
      </c>
      <c r="H1492" s="2">
        <v>160000</v>
      </c>
      <c r="I1492" t="str">
        <f t="shared" si="71"/>
        <v>high</v>
      </c>
    </row>
    <row r="1493" spans="1:9" x14ac:dyDescent="0.25">
      <c r="A1493">
        <v>24</v>
      </c>
      <c r="B1493" t="str">
        <f t="shared" si="69"/>
        <v>adolescentt</v>
      </c>
      <c r="C1493" s="1" t="s">
        <v>6</v>
      </c>
      <c r="D1493" s="1" t="s">
        <v>185</v>
      </c>
      <c r="E1493" s="1" t="s">
        <v>23</v>
      </c>
      <c r="F1493">
        <v>1</v>
      </c>
      <c r="G1493" t="str">
        <f t="shared" si="70"/>
        <v>lower</v>
      </c>
      <c r="H1493" s="2">
        <v>55000</v>
      </c>
      <c r="I1493" t="str">
        <f t="shared" si="71"/>
        <v>low</v>
      </c>
    </row>
    <row r="1494" spans="1:9" x14ac:dyDescent="0.25">
      <c r="A1494">
        <v>28</v>
      </c>
      <c r="B1494" t="str">
        <f t="shared" si="69"/>
        <v>adolescentt</v>
      </c>
      <c r="C1494" s="1" t="s">
        <v>9</v>
      </c>
      <c r="D1494" s="1" t="s">
        <v>12</v>
      </c>
      <c r="E1494" s="1" t="s">
        <v>43</v>
      </c>
      <c r="F1494">
        <v>5</v>
      </c>
      <c r="G1494" t="str">
        <f t="shared" si="70"/>
        <v>lower</v>
      </c>
      <c r="H1494" s="2">
        <v>100000</v>
      </c>
      <c r="I1494" t="str">
        <f t="shared" si="71"/>
        <v>high</v>
      </c>
    </row>
    <row r="1495" spans="1:9" x14ac:dyDescent="0.25">
      <c r="A1495">
        <v>32</v>
      </c>
      <c r="B1495" t="str">
        <f t="shared" si="69"/>
        <v>adult</v>
      </c>
      <c r="C1495" s="1" t="s">
        <v>6</v>
      </c>
      <c r="D1495" s="1" t="s">
        <v>185</v>
      </c>
      <c r="E1495" s="1" t="s">
        <v>24</v>
      </c>
      <c r="F1495">
        <v>8</v>
      </c>
      <c r="G1495" t="str">
        <f t="shared" si="70"/>
        <v>lower</v>
      </c>
      <c r="H1495" s="2">
        <v>120000</v>
      </c>
      <c r="I1495" t="str">
        <f t="shared" si="71"/>
        <v>high</v>
      </c>
    </row>
    <row r="1496" spans="1:9" x14ac:dyDescent="0.25">
      <c r="A1496">
        <v>26</v>
      </c>
      <c r="B1496" t="str">
        <f t="shared" si="69"/>
        <v>adolescentt</v>
      </c>
      <c r="C1496" s="1" t="s">
        <v>9</v>
      </c>
      <c r="D1496" s="1" t="s">
        <v>185</v>
      </c>
      <c r="E1496" s="1" t="s">
        <v>63</v>
      </c>
      <c r="F1496">
        <v>2</v>
      </c>
      <c r="G1496" t="str">
        <f t="shared" si="70"/>
        <v>lower</v>
      </c>
      <c r="H1496" s="2">
        <v>50000</v>
      </c>
      <c r="I1496" t="str">
        <f t="shared" si="71"/>
        <v>low</v>
      </c>
    </row>
    <row r="1497" spans="1:9" x14ac:dyDescent="0.25">
      <c r="A1497">
        <v>41</v>
      </c>
      <c r="B1497" t="str">
        <f t="shared" si="69"/>
        <v>adult</v>
      </c>
      <c r="C1497" s="1" t="s">
        <v>6</v>
      </c>
      <c r="D1497" s="1" t="s">
        <v>186</v>
      </c>
      <c r="E1497" s="1" t="s">
        <v>78</v>
      </c>
      <c r="F1497">
        <v>19</v>
      </c>
      <c r="G1497" t="str">
        <f t="shared" si="70"/>
        <v>lower</v>
      </c>
      <c r="H1497" s="2">
        <v>185000</v>
      </c>
      <c r="I1497" t="str">
        <f t="shared" si="71"/>
        <v>high</v>
      </c>
    </row>
    <row r="1498" spans="1:9" x14ac:dyDescent="0.25">
      <c r="A1498">
        <v>29</v>
      </c>
      <c r="B1498" t="str">
        <f t="shared" si="69"/>
        <v>adolescentt</v>
      </c>
      <c r="C1498" s="1" t="s">
        <v>9</v>
      </c>
      <c r="D1498" s="1" t="s">
        <v>185</v>
      </c>
      <c r="E1498" s="1" t="s">
        <v>202</v>
      </c>
      <c r="F1498">
        <v>4</v>
      </c>
      <c r="G1498" t="str">
        <f t="shared" si="70"/>
        <v>lower</v>
      </c>
      <c r="H1498" s="2">
        <v>65000</v>
      </c>
      <c r="I1498" t="str">
        <f t="shared" si="71"/>
        <v>low</v>
      </c>
    </row>
    <row r="1499" spans="1:9" x14ac:dyDescent="0.25">
      <c r="A1499">
        <v>33</v>
      </c>
      <c r="B1499" t="str">
        <f t="shared" si="69"/>
        <v>adult</v>
      </c>
      <c r="C1499" s="1" t="s">
        <v>6</v>
      </c>
      <c r="D1499" s="1" t="s">
        <v>185</v>
      </c>
      <c r="E1499" s="1" t="s">
        <v>27</v>
      </c>
      <c r="F1499">
        <v>9</v>
      </c>
      <c r="G1499" t="str">
        <f t="shared" si="70"/>
        <v>lower</v>
      </c>
      <c r="H1499" s="2">
        <v>130000</v>
      </c>
      <c r="I1499" t="str">
        <f t="shared" si="71"/>
        <v>high</v>
      </c>
    </row>
    <row r="1500" spans="1:9" x14ac:dyDescent="0.25">
      <c r="A1500">
        <v>32</v>
      </c>
      <c r="B1500" t="str">
        <f t="shared" si="69"/>
        <v>adult</v>
      </c>
      <c r="C1500" s="1" t="s">
        <v>6</v>
      </c>
      <c r="D1500" s="1" t="s">
        <v>12</v>
      </c>
      <c r="E1500" s="1" t="s">
        <v>92</v>
      </c>
      <c r="F1500">
        <v>10</v>
      </c>
      <c r="G1500" t="str">
        <f t="shared" si="70"/>
        <v>lower</v>
      </c>
      <c r="H1500" s="2">
        <v>150000</v>
      </c>
      <c r="I1500" t="str">
        <f t="shared" si="71"/>
        <v>high</v>
      </c>
    </row>
    <row r="1501" spans="1:9" x14ac:dyDescent="0.25">
      <c r="A1501">
        <v>37</v>
      </c>
      <c r="B1501" t="str">
        <f t="shared" si="69"/>
        <v>adult</v>
      </c>
      <c r="C1501" s="1" t="s">
        <v>6</v>
      </c>
      <c r="D1501" s="1" t="s">
        <v>185</v>
      </c>
      <c r="E1501" s="1" t="s">
        <v>17</v>
      </c>
      <c r="F1501">
        <v>13</v>
      </c>
      <c r="G1501" t="str">
        <f t="shared" si="70"/>
        <v>lower</v>
      </c>
      <c r="H1501" s="2">
        <v>160000</v>
      </c>
      <c r="I1501" t="str">
        <f t="shared" si="71"/>
        <v>high</v>
      </c>
    </row>
    <row r="1502" spans="1:9" x14ac:dyDescent="0.25">
      <c r="A1502">
        <v>38</v>
      </c>
      <c r="B1502" t="str">
        <f t="shared" si="69"/>
        <v>adult</v>
      </c>
      <c r="C1502" s="1" t="s">
        <v>9</v>
      </c>
      <c r="D1502" s="1" t="s">
        <v>186</v>
      </c>
      <c r="E1502" s="1" t="s">
        <v>27</v>
      </c>
      <c r="F1502">
        <v>14</v>
      </c>
      <c r="G1502" t="str">
        <f t="shared" si="70"/>
        <v>lower</v>
      </c>
      <c r="H1502" s="2">
        <v>170000</v>
      </c>
      <c r="I1502" t="str">
        <f t="shared" si="71"/>
        <v>high</v>
      </c>
    </row>
    <row r="1503" spans="1:9" x14ac:dyDescent="0.25">
      <c r="A1503">
        <v>27</v>
      </c>
      <c r="B1503" t="str">
        <f t="shared" si="69"/>
        <v>adolescentt</v>
      </c>
      <c r="C1503" s="1" t="s">
        <v>6</v>
      </c>
      <c r="D1503" s="1" t="s">
        <v>185</v>
      </c>
      <c r="E1503" s="1" t="s">
        <v>139</v>
      </c>
      <c r="F1503">
        <v>1</v>
      </c>
      <c r="G1503" t="str">
        <f t="shared" si="70"/>
        <v>lower</v>
      </c>
      <c r="H1503" s="2">
        <v>55000</v>
      </c>
      <c r="I1503" t="str">
        <f t="shared" si="71"/>
        <v>low</v>
      </c>
    </row>
    <row r="1504" spans="1:9" x14ac:dyDescent="0.25">
      <c r="A1504">
        <v>31</v>
      </c>
      <c r="B1504" t="str">
        <f t="shared" si="69"/>
        <v>adult</v>
      </c>
      <c r="C1504" s="1" t="s">
        <v>9</v>
      </c>
      <c r="D1504" s="1" t="s">
        <v>185</v>
      </c>
      <c r="E1504" s="1" t="s">
        <v>19</v>
      </c>
      <c r="F1504">
        <v>4</v>
      </c>
      <c r="G1504" t="str">
        <f t="shared" si="70"/>
        <v>lower</v>
      </c>
      <c r="H1504" s="2">
        <v>65000</v>
      </c>
      <c r="I1504" t="str">
        <f t="shared" si="71"/>
        <v>low</v>
      </c>
    </row>
    <row r="1505" spans="1:9" x14ac:dyDescent="0.25">
      <c r="A1505">
        <v>29</v>
      </c>
      <c r="B1505" t="str">
        <f t="shared" si="69"/>
        <v>adolescentt</v>
      </c>
      <c r="C1505" s="1" t="s">
        <v>6</v>
      </c>
      <c r="D1505" s="1" t="s">
        <v>185</v>
      </c>
      <c r="E1505" s="1" t="s">
        <v>40</v>
      </c>
      <c r="F1505">
        <v>3</v>
      </c>
      <c r="G1505" t="str">
        <f t="shared" si="70"/>
        <v>lower</v>
      </c>
      <c r="H1505" s="2">
        <v>60000</v>
      </c>
      <c r="I1505" t="str">
        <f t="shared" si="71"/>
        <v>low</v>
      </c>
    </row>
    <row r="1506" spans="1:9" x14ac:dyDescent="0.25">
      <c r="A1506">
        <v>34</v>
      </c>
      <c r="B1506" t="str">
        <f t="shared" si="69"/>
        <v>adult</v>
      </c>
      <c r="C1506" s="1" t="s">
        <v>9</v>
      </c>
      <c r="D1506" s="1" t="s">
        <v>12</v>
      </c>
      <c r="E1506" s="1" t="s">
        <v>75</v>
      </c>
      <c r="F1506">
        <v>11</v>
      </c>
      <c r="G1506" t="str">
        <f t="shared" si="70"/>
        <v>lower</v>
      </c>
      <c r="H1506" s="2">
        <v>160000</v>
      </c>
      <c r="I1506" t="str">
        <f t="shared" si="71"/>
        <v>high</v>
      </c>
    </row>
    <row r="1507" spans="1:9" x14ac:dyDescent="0.25">
      <c r="A1507">
        <v>31</v>
      </c>
      <c r="B1507" t="str">
        <f t="shared" si="69"/>
        <v>adult</v>
      </c>
      <c r="C1507" s="1" t="s">
        <v>9</v>
      </c>
      <c r="D1507" s="1" t="s">
        <v>186</v>
      </c>
      <c r="E1507" s="1" t="s">
        <v>35</v>
      </c>
      <c r="F1507">
        <v>8</v>
      </c>
      <c r="G1507" t="str">
        <f t="shared" si="70"/>
        <v>lower</v>
      </c>
      <c r="H1507" s="2">
        <v>120000</v>
      </c>
      <c r="I1507" t="str">
        <f t="shared" si="71"/>
        <v>high</v>
      </c>
    </row>
    <row r="1508" spans="1:9" x14ac:dyDescent="0.25">
      <c r="A1508">
        <v>26</v>
      </c>
      <c r="B1508" t="str">
        <f t="shared" si="69"/>
        <v>adolescentt</v>
      </c>
      <c r="C1508" s="1" t="s">
        <v>9</v>
      </c>
      <c r="D1508" s="1" t="s">
        <v>185</v>
      </c>
      <c r="E1508" s="1" t="s">
        <v>206</v>
      </c>
      <c r="F1508">
        <v>7</v>
      </c>
      <c r="G1508" t="str">
        <f t="shared" si="70"/>
        <v>lower</v>
      </c>
      <c r="H1508" s="2">
        <v>100000</v>
      </c>
      <c r="I1508" t="str">
        <f t="shared" si="71"/>
        <v>high</v>
      </c>
    </row>
    <row r="1509" spans="1:9" x14ac:dyDescent="0.25">
      <c r="A1509">
        <v>31</v>
      </c>
      <c r="B1509" t="str">
        <f t="shared" si="69"/>
        <v>adult</v>
      </c>
      <c r="C1509" s="1" t="s">
        <v>6</v>
      </c>
      <c r="D1509" s="1" t="s">
        <v>185</v>
      </c>
      <c r="E1509" s="1" t="s">
        <v>8</v>
      </c>
      <c r="F1509">
        <v>7</v>
      </c>
      <c r="G1509" t="str">
        <f t="shared" si="70"/>
        <v>lower</v>
      </c>
      <c r="H1509" s="2">
        <v>120000</v>
      </c>
      <c r="I1509" t="str">
        <f t="shared" si="71"/>
        <v>high</v>
      </c>
    </row>
    <row r="1510" spans="1:9" x14ac:dyDescent="0.25">
      <c r="A1510">
        <v>33</v>
      </c>
      <c r="B1510" t="str">
        <f t="shared" si="69"/>
        <v>adult</v>
      </c>
      <c r="C1510" s="1" t="s">
        <v>6</v>
      </c>
      <c r="D1510" s="1" t="s">
        <v>186</v>
      </c>
      <c r="E1510" s="1" t="s">
        <v>27</v>
      </c>
      <c r="F1510">
        <v>9</v>
      </c>
      <c r="G1510" t="str">
        <f t="shared" si="70"/>
        <v>lower</v>
      </c>
      <c r="H1510" s="2">
        <v>130000</v>
      </c>
      <c r="I1510" t="str">
        <f t="shared" si="71"/>
        <v>high</v>
      </c>
    </row>
    <row r="1511" spans="1:9" x14ac:dyDescent="0.25">
      <c r="A1511">
        <v>29</v>
      </c>
      <c r="B1511" t="str">
        <f t="shared" si="69"/>
        <v>adolescentt</v>
      </c>
      <c r="C1511" s="1" t="s">
        <v>9</v>
      </c>
      <c r="D1511" s="1" t="s">
        <v>196</v>
      </c>
      <c r="E1511" s="1" t="s">
        <v>71</v>
      </c>
      <c r="F1511">
        <v>3</v>
      </c>
      <c r="G1511" t="str">
        <f t="shared" si="70"/>
        <v>lower</v>
      </c>
      <c r="H1511" s="2">
        <v>35000</v>
      </c>
      <c r="I1511" t="str">
        <f t="shared" si="71"/>
        <v>low</v>
      </c>
    </row>
    <row r="1512" spans="1:9" x14ac:dyDescent="0.25">
      <c r="A1512">
        <v>36</v>
      </c>
      <c r="B1512" t="str">
        <f t="shared" si="69"/>
        <v>adult</v>
      </c>
      <c r="C1512" s="1" t="s">
        <v>6</v>
      </c>
      <c r="D1512" s="1" t="s">
        <v>12</v>
      </c>
      <c r="E1512" s="1" t="s">
        <v>92</v>
      </c>
      <c r="F1512">
        <v>13</v>
      </c>
      <c r="G1512" t="str">
        <f t="shared" si="70"/>
        <v>lower</v>
      </c>
      <c r="H1512" s="2">
        <v>160000</v>
      </c>
      <c r="I1512" t="str">
        <f t="shared" si="71"/>
        <v>high</v>
      </c>
    </row>
    <row r="1513" spans="1:9" x14ac:dyDescent="0.25">
      <c r="A1513">
        <v>27</v>
      </c>
      <c r="B1513" t="str">
        <f t="shared" si="69"/>
        <v>adolescentt</v>
      </c>
      <c r="C1513" s="1" t="s">
        <v>9</v>
      </c>
      <c r="D1513" s="1" t="s">
        <v>185</v>
      </c>
      <c r="E1513" s="1" t="s">
        <v>19</v>
      </c>
      <c r="F1513">
        <v>2</v>
      </c>
      <c r="G1513" t="str">
        <f t="shared" si="70"/>
        <v>lower</v>
      </c>
      <c r="H1513" s="2">
        <v>50000</v>
      </c>
      <c r="I1513" t="str">
        <f t="shared" si="71"/>
        <v>low</v>
      </c>
    </row>
    <row r="1514" spans="1:9" x14ac:dyDescent="0.25">
      <c r="A1514">
        <v>31</v>
      </c>
      <c r="B1514" t="str">
        <f t="shared" si="69"/>
        <v>adult</v>
      </c>
      <c r="C1514" s="1" t="s">
        <v>6</v>
      </c>
      <c r="D1514" s="1" t="s">
        <v>185</v>
      </c>
      <c r="E1514" s="1" t="s">
        <v>24</v>
      </c>
      <c r="F1514">
        <v>6</v>
      </c>
      <c r="G1514" t="str">
        <f t="shared" si="70"/>
        <v>lower</v>
      </c>
      <c r="H1514" s="2">
        <v>100000</v>
      </c>
      <c r="I1514" t="str">
        <f t="shared" si="71"/>
        <v>high</v>
      </c>
    </row>
    <row r="1515" spans="1:9" x14ac:dyDescent="0.25">
      <c r="A1515">
        <v>28</v>
      </c>
      <c r="B1515" t="str">
        <f t="shared" si="69"/>
        <v>adolescentt</v>
      </c>
      <c r="C1515" s="1" t="s">
        <v>9</v>
      </c>
      <c r="D1515" s="1" t="s">
        <v>186</v>
      </c>
      <c r="E1515" s="1" t="s">
        <v>23</v>
      </c>
      <c r="F1515">
        <v>4</v>
      </c>
      <c r="G1515" t="str">
        <f t="shared" si="70"/>
        <v>lower</v>
      </c>
      <c r="H1515" s="2">
        <v>80000</v>
      </c>
      <c r="I1515" t="str">
        <f t="shared" si="71"/>
        <v>low</v>
      </c>
    </row>
    <row r="1516" spans="1:9" x14ac:dyDescent="0.25">
      <c r="A1516">
        <v>25</v>
      </c>
      <c r="B1516" t="str">
        <f t="shared" si="69"/>
        <v>adolescentt</v>
      </c>
      <c r="C1516" s="1" t="s">
        <v>6</v>
      </c>
      <c r="D1516" s="1" t="s">
        <v>185</v>
      </c>
      <c r="E1516" s="1" t="s">
        <v>8</v>
      </c>
      <c r="F1516">
        <v>1</v>
      </c>
      <c r="G1516" t="str">
        <f t="shared" si="70"/>
        <v>lower</v>
      </c>
      <c r="H1516" s="2">
        <v>60000</v>
      </c>
      <c r="I1516" t="str">
        <f t="shared" si="71"/>
        <v>low</v>
      </c>
    </row>
    <row r="1517" spans="1:9" x14ac:dyDescent="0.25">
      <c r="A1517">
        <v>30</v>
      </c>
      <c r="B1517" t="str">
        <f t="shared" si="69"/>
        <v>adult</v>
      </c>
      <c r="C1517" s="1" t="s">
        <v>9</v>
      </c>
      <c r="D1517" s="1" t="s">
        <v>185</v>
      </c>
      <c r="E1517" s="1" t="s">
        <v>18</v>
      </c>
      <c r="F1517">
        <v>5</v>
      </c>
      <c r="G1517" t="str">
        <f t="shared" si="70"/>
        <v>lower</v>
      </c>
      <c r="H1517" s="2">
        <v>90000</v>
      </c>
      <c r="I1517" t="str">
        <f t="shared" si="71"/>
        <v>low</v>
      </c>
    </row>
    <row r="1518" spans="1:9" x14ac:dyDescent="0.25">
      <c r="A1518">
        <v>34</v>
      </c>
      <c r="B1518" t="str">
        <f t="shared" si="69"/>
        <v>adult</v>
      </c>
      <c r="C1518" s="1" t="s">
        <v>6</v>
      </c>
      <c r="D1518" s="1" t="s">
        <v>12</v>
      </c>
      <c r="E1518" s="1" t="s">
        <v>75</v>
      </c>
      <c r="F1518">
        <v>11</v>
      </c>
      <c r="G1518" t="str">
        <f t="shared" si="70"/>
        <v>lower</v>
      </c>
      <c r="H1518" s="2">
        <v>170000</v>
      </c>
      <c r="I1518" t="str">
        <f t="shared" si="71"/>
        <v>high</v>
      </c>
    </row>
    <row r="1519" spans="1:9" x14ac:dyDescent="0.25">
      <c r="A1519">
        <v>28</v>
      </c>
      <c r="B1519" t="str">
        <f t="shared" si="69"/>
        <v>adolescentt</v>
      </c>
      <c r="C1519" s="1" t="s">
        <v>9</v>
      </c>
      <c r="D1519" s="1" t="s">
        <v>185</v>
      </c>
      <c r="E1519" s="1" t="s">
        <v>16</v>
      </c>
      <c r="F1519">
        <v>3</v>
      </c>
      <c r="G1519" t="str">
        <f t="shared" si="70"/>
        <v>lower</v>
      </c>
      <c r="H1519" s="2">
        <v>60000</v>
      </c>
      <c r="I1519" t="str">
        <f t="shared" si="71"/>
        <v>low</v>
      </c>
    </row>
    <row r="1520" spans="1:9" x14ac:dyDescent="0.25">
      <c r="A1520">
        <v>32</v>
      </c>
      <c r="B1520" t="str">
        <f t="shared" si="69"/>
        <v>adult</v>
      </c>
      <c r="C1520" s="1" t="s">
        <v>6</v>
      </c>
      <c r="D1520" s="1" t="s">
        <v>185</v>
      </c>
      <c r="E1520" s="1" t="s">
        <v>17</v>
      </c>
      <c r="F1520">
        <v>7</v>
      </c>
      <c r="G1520" t="str">
        <f t="shared" si="70"/>
        <v>lower</v>
      </c>
      <c r="H1520" s="2">
        <v>120000</v>
      </c>
      <c r="I1520" t="str">
        <f t="shared" si="71"/>
        <v>high</v>
      </c>
    </row>
    <row r="1521" spans="1:9" x14ac:dyDescent="0.25">
      <c r="A1521">
        <v>24</v>
      </c>
      <c r="B1521" t="str">
        <f t="shared" si="69"/>
        <v>adolescentt</v>
      </c>
      <c r="C1521" s="1" t="s">
        <v>9</v>
      </c>
      <c r="D1521" s="1" t="s">
        <v>196</v>
      </c>
      <c r="E1521" s="1" t="s">
        <v>203</v>
      </c>
      <c r="F1521">
        <v>0</v>
      </c>
      <c r="G1521" t="str">
        <f t="shared" si="70"/>
        <v>lower</v>
      </c>
      <c r="H1521" s="2">
        <v>25000</v>
      </c>
      <c r="I1521" t="str">
        <f t="shared" si="71"/>
        <v>low</v>
      </c>
    </row>
    <row r="1522" spans="1:9" x14ac:dyDescent="0.25">
      <c r="A1522">
        <v>37</v>
      </c>
      <c r="B1522" t="str">
        <f t="shared" si="69"/>
        <v>adult</v>
      </c>
      <c r="C1522" s="1" t="s">
        <v>6</v>
      </c>
      <c r="D1522" s="1" t="s">
        <v>186</v>
      </c>
      <c r="E1522" s="1" t="s">
        <v>204</v>
      </c>
      <c r="F1522">
        <v>14</v>
      </c>
      <c r="G1522" t="str">
        <f t="shared" si="70"/>
        <v>lower</v>
      </c>
      <c r="H1522" s="2">
        <v>180000</v>
      </c>
      <c r="I1522" t="str">
        <f t="shared" si="71"/>
        <v>high</v>
      </c>
    </row>
    <row r="1523" spans="1:9" x14ac:dyDescent="0.25">
      <c r="A1523">
        <v>39</v>
      </c>
      <c r="B1523" t="str">
        <f t="shared" si="69"/>
        <v>adult</v>
      </c>
      <c r="C1523" s="1" t="s">
        <v>9</v>
      </c>
      <c r="D1523" s="1" t="s">
        <v>185</v>
      </c>
      <c r="E1523" s="1" t="s">
        <v>35</v>
      </c>
      <c r="F1523">
        <v>16</v>
      </c>
      <c r="G1523" t="str">
        <f t="shared" si="70"/>
        <v>lower</v>
      </c>
      <c r="H1523" s="2">
        <v>200000</v>
      </c>
      <c r="I1523" t="str">
        <f t="shared" si="71"/>
        <v>high</v>
      </c>
    </row>
    <row r="1524" spans="1:9" x14ac:dyDescent="0.25">
      <c r="A1524">
        <v>26</v>
      </c>
      <c r="B1524" t="str">
        <f t="shared" si="69"/>
        <v>adolescentt</v>
      </c>
      <c r="C1524" s="1" t="s">
        <v>6</v>
      </c>
      <c r="D1524" s="1" t="s">
        <v>185</v>
      </c>
      <c r="E1524" s="1" t="s">
        <v>40</v>
      </c>
      <c r="F1524">
        <v>2</v>
      </c>
      <c r="G1524" t="str">
        <f t="shared" si="70"/>
        <v>lower</v>
      </c>
      <c r="H1524" s="2">
        <v>50000</v>
      </c>
      <c r="I1524" t="str">
        <f t="shared" si="71"/>
        <v>low</v>
      </c>
    </row>
    <row r="1525" spans="1:9" x14ac:dyDescent="0.25">
      <c r="A1525">
        <v>31</v>
      </c>
      <c r="B1525" t="str">
        <f t="shared" si="69"/>
        <v>adult</v>
      </c>
      <c r="C1525" s="1" t="s">
        <v>9</v>
      </c>
      <c r="D1525" s="1" t="s">
        <v>12</v>
      </c>
      <c r="E1525" s="1" t="s">
        <v>43</v>
      </c>
      <c r="F1525">
        <v>8</v>
      </c>
      <c r="G1525" t="str">
        <f t="shared" si="70"/>
        <v>lower</v>
      </c>
      <c r="H1525" s="2">
        <v>140000</v>
      </c>
      <c r="I1525" t="str">
        <f t="shared" si="71"/>
        <v>high</v>
      </c>
    </row>
    <row r="1526" spans="1:9" x14ac:dyDescent="0.25">
      <c r="A1526">
        <v>29</v>
      </c>
      <c r="B1526" t="str">
        <f t="shared" si="69"/>
        <v>adolescentt</v>
      </c>
      <c r="C1526" s="1" t="s">
        <v>6</v>
      </c>
      <c r="D1526" s="1" t="s">
        <v>185</v>
      </c>
      <c r="E1526" s="1" t="s">
        <v>16</v>
      </c>
      <c r="F1526">
        <v>4</v>
      </c>
      <c r="G1526" t="str">
        <f t="shared" si="70"/>
        <v>lower</v>
      </c>
      <c r="H1526" s="2">
        <v>70000</v>
      </c>
      <c r="I1526" t="str">
        <f t="shared" si="71"/>
        <v>low</v>
      </c>
    </row>
    <row r="1527" spans="1:9" x14ac:dyDescent="0.25">
      <c r="A1527">
        <v>33</v>
      </c>
      <c r="B1527" t="str">
        <f t="shared" si="69"/>
        <v>adult</v>
      </c>
      <c r="C1527" s="1" t="s">
        <v>9</v>
      </c>
      <c r="D1527" s="1" t="s">
        <v>186</v>
      </c>
      <c r="E1527" s="1" t="s">
        <v>27</v>
      </c>
      <c r="F1527">
        <v>9</v>
      </c>
      <c r="G1527" t="str">
        <f t="shared" si="70"/>
        <v>lower</v>
      </c>
      <c r="H1527" s="2">
        <v>130000</v>
      </c>
      <c r="I1527" t="str">
        <f t="shared" si="71"/>
        <v>high</v>
      </c>
    </row>
    <row r="1528" spans="1:9" x14ac:dyDescent="0.25">
      <c r="A1528">
        <v>27</v>
      </c>
      <c r="B1528" t="str">
        <f t="shared" si="69"/>
        <v>adolescentt</v>
      </c>
      <c r="C1528" s="1" t="s">
        <v>6</v>
      </c>
      <c r="D1528" s="1" t="s">
        <v>185</v>
      </c>
      <c r="E1528" s="1" t="s">
        <v>8</v>
      </c>
      <c r="F1528">
        <v>3</v>
      </c>
      <c r="G1528" t="str">
        <f t="shared" si="70"/>
        <v>lower</v>
      </c>
      <c r="H1528" s="2">
        <v>80000</v>
      </c>
      <c r="I1528" t="str">
        <f t="shared" si="71"/>
        <v>low</v>
      </c>
    </row>
    <row r="1529" spans="1:9" x14ac:dyDescent="0.25">
      <c r="A1529">
        <v>36</v>
      </c>
      <c r="B1529" t="str">
        <f t="shared" si="69"/>
        <v>adult</v>
      </c>
      <c r="C1529" s="1" t="s">
        <v>9</v>
      </c>
      <c r="D1529" s="1" t="s">
        <v>12</v>
      </c>
      <c r="E1529" s="1" t="s">
        <v>92</v>
      </c>
      <c r="F1529">
        <v>12</v>
      </c>
      <c r="G1529" t="str">
        <f t="shared" si="70"/>
        <v>lower</v>
      </c>
      <c r="H1529" s="2">
        <v>160000</v>
      </c>
      <c r="I1529" t="str">
        <f t="shared" si="71"/>
        <v>high</v>
      </c>
    </row>
    <row r="1530" spans="1:9" x14ac:dyDescent="0.25">
      <c r="A1530">
        <v>25</v>
      </c>
      <c r="B1530" t="str">
        <f t="shared" si="69"/>
        <v>adolescentt</v>
      </c>
      <c r="C1530" s="1" t="s">
        <v>6</v>
      </c>
      <c r="D1530" s="1" t="s">
        <v>185</v>
      </c>
      <c r="E1530" s="1" t="s">
        <v>17</v>
      </c>
      <c r="F1530">
        <v>1</v>
      </c>
      <c r="G1530" t="str">
        <f t="shared" si="70"/>
        <v>lower</v>
      </c>
      <c r="H1530" s="2">
        <v>55000</v>
      </c>
      <c r="I1530" t="str">
        <f t="shared" si="71"/>
        <v>low</v>
      </c>
    </row>
    <row r="1531" spans="1:9" x14ac:dyDescent="0.25">
      <c r="A1531">
        <v>30</v>
      </c>
      <c r="B1531" t="str">
        <f t="shared" si="69"/>
        <v>adult</v>
      </c>
      <c r="C1531" s="1" t="s">
        <v>9</v>
      </c>
      <c r="D1531" s="1" t="s">
        <v>185</v>
      </c>
      <c r="E1531" s="1" t="s">
        <v>19</v>
      </c>
      <c r="F1531">
        <v>5</v>
      </c>
      <c r="G1531" t="str">
        <f t="shared" si="70"/>
        <v>lower</v>
      </c>
      <c r="H1531" s="2">
        <v>85000</v>
      </c>
      <c r="I1531" t="str">
        <f t="shared" si="71"/>
        <v>low</v>
      </c>
    </row>
    <row r="1532" spans="1:9" x14ac:dyDescent="0.25">
      <c r="A1532">
        <v>28</v>
      </c>
      <c r="B1532" t="str">
        <f t="shared" si="69"/>
        <v>adolescentt</v>
      </c>
      <c r="C1532" s="1" t="s">
        <v>9</v>
      </c>
      <c r="D1532" s="1" t="s">
        <v>185</v>
      </c>
      <c r="E1532" s="1" t="s">
        <v>19</v>
      </c>
      <c r="F1532">
        <v>3</v>
      </c>
      <c r="G1532" t="str">
        <f t="shared" si="70"/>
        <v>lower</v>
      </c>
      <c r="H1532" s="2">
        <v>60000</v>
      </c>
      <c r="I1532" t="str">
        <f t="shared" si="71"/>
        <v>low</v>
      </c>
    </row>
    <row r="1533" spans="1:9" x14ac:dyDescent="0.25">
      <c r="A1533">
        <v>33</v>
      </c>
      <c r="B1533" t="str">
        <f t="shared" si="69"/>
        <v>adult</v>
      </c>
      <c r="C1533" s="1" t="s">
        <v>6</v>
      </c>
      <c r="D1533" s="1" t="s">
        <v>186</v>
      </c>
      <c r="E1533" s="1" t="s">
        <v>8</v>
      </c>
      <c r="F1533">
        <v>9</v>
      </c>
      <c r="G1533" t="str">
        <f t="shared" si="70"/>
        <v>lower</v>
      </c>
      <c r="H1533" s="2">
        <v>120000</v>
      </c>
      <c r="I1533" t="str">
        <f t="shared" si="71"/>
        <v>high</v>
      </c>
    </row>
    <row r="1534" spans="1:9" x14ac:dyDescent="0.25">
      <c r="A1534">
        <v>26</v>
      </c>
      <c r="B1534" t="str">
        <f t="shared" si="69"/>
        <v>adolescentt</v>
      </c>
      <c r="C1534" s="1" t="s">
        <v>9</v>
      </c>
      <c r="D1534" s="1" t="s">
        <v>185</v>
      </c>
      <c r="E1534" s="1" t="s">
        <v>63</v>
      </c>
      <c r="F1534">
        <v>1</v>
      </c>
      <c r="G1534" t="str">
        <f t="shared" si="70"/>
        <v>lower</v>
      </c>
      <c r="H1534" s="2">
        <v>45000</v>
      </c>
      <c r="I1534" t="str">
        <f t="shared" si="71"/>
        <v>low</v>
      </c>
    </row>
    <row r="1535" spans="1:9" x14ac:dyDescent="0.25">
      <c r="A1535">
        <v>29</v>
      </c>
      <c r="B1535" t="str">
        <f t="shared" si="69"/>
        <v>adolescentt</v>
      </c>
      <c r="C1535" s="1" t="s">
        <v>6</v>
      </c>
      <c r="D1535" s="1" t="s">
        <v>185</v>
      </c>
      <c r="E1535" s="1" t="s">
        <v>17</v>
      </c>
      <c r="F1535">
        <v>5</v>
      </c>
      <c r="G1535" t="str">
        <f t="shared" si="70"/>
        <v>lower</v>
      </c>
      <c r="H1535" s="2">
        <v>80000</v>
      </c>
      <c r="I1535" t="str">
        <f t="shared" si="71"/>
        <v>low</v>
      </c>
    </row>
    <row r="1536" spans="1:9" x14ac:dyDescent="0.25">
      <c r="A1536">
        <v>35</v>
      </c>
      <c r="B1536" t="str">
        <f t="shared" si="69"/>
        <v>adult</v>
      </c>
      <c r="C1536" s="1" t="s">
        <v>9</v>
      </c>
      <c r="D1536" s="1" t="s">
        <v>12</v>
      </c>
      <c r="E1536" s="1" t="s">
        <v>92</v>
      </c>
      <c r="F1536">
        <v>11</v>
      </c>
      <c r="G1536" t="str">
        <f t="shared" si="70"/>
        <v>lower</v>
      </c>
      <c r="H1536" s="2">
        <v>150000</v>
      </c>
      <c r="I1536" t="str">
        <f t="shared" si="71"/>
        <v>high</v>
      </c>
    </row>
    <row r="1537" spans="1:9" x14ac:dyDescent="0.25">
      <c r="A1537">
        <v>27</v>
      </c>
      <c r="B1537" t="str">
        <f t="shared" si="69"/>
        <v>adolescentt</v>
      </c>
      <c r="C1537" s="1" t="s">
        <v>6</v>
      </c>
      <c r="D1537" s="1" t="s">
        <v>185</v>
      </c>
      <c r="E1537" s="1" t="s">
        <v>8</v>
      </c>
      <c r="F1537">
        <v>2</v>
      </c>
      <c r="G1537" t="str">
        <f t="shared" si="70"/>
        <v>lower</v>
      </c>
      <c r="H1537" s="2">
        <v>65000</v>
      </c>
      <c r="I1537" t="str">
        <f t="shared" si="71"/>
        <v>low</v>
      </c>
    </row>
    <row r="1538" spans="1:9" x14ac:dyDescent="0.25">
      <c r="A1538">
        <v>31</v>
      </c>
      <c r="B1538" t="str">
        <f t="shared" ref="B1538:B1601" si="72">IF(A1538&lt;30, "adolescentt", "adult")</f>
        <v>adult</v>
      </c>
      <c r="C1538" s="1" t="s">
        <v>9</v>
      </c>
      <c r="D1538" s="1" t="s">
        <v>185</v>
      </c>
      <c r="E1538" s="1" t="s">
        <v>27</v>
      </c>
      <c r="F1538">
        <v>7</v>
      </c>
      <c r="G1538" t="str">
        <f t="shared" ref="G1538:G1601" si="73">IF(F1538&lt;20, "lower", "higher")</f>
        <v>lower</v>
      </c>
      <c r="H1538" s="2">
        <v>100000</v>
      </c>
      <c r="I1538" t="str">
        <f t="shared" ref="I1538:I1601" si="74">IF(H1538&lt;100000, "low", "high")</f>
        <v>high</v>
      </c>
    </row>
    <row r="1539" spans="1:9" x14ac:dyDescent="0.25">
      <c r="A1539">
        <v>28</v>
      </c>
      <c r="B1539" t="str">
        <f t="shared" si="72"/>
        <v>adolescentt</v>
      </c>
      <c r="C1539" s="1" t="s">
        <v>6</v>
      </c>
      <c r="D1539" s="1" t="s">
        <v>186</v>
      </c>
      <c r="E1539" s="1" t="s">
        <v>23</v>
      </c>
      <c r="F1539">
        <v>4</v>
      </c>
      <c r="G1539" t="str">
        <f t="shared" si="73"/>
        <v>lower</v>
      </c>
      <c r="H1539" s="2">
        <v>90000</v>
      </c>
      <c r="I1539" t="str">
        <f t="shared" si="74"/>
        <v>low</v>
      </c>
    </row>
    <row r="1540" spans="1:9" x14ac:dyDescent="0.25">
      <c r="A1540">
        <v>24</v>
      </c>
      <c r="B1540" t="str">
        <f t="shared" si="72"/>
        <v>adolescentt</v>
      </c>
      <c r="C1540" s="1" t="s">
        <v>9</v>
      </c>
      <c r="D1540" s="1" t="s">
        <v>185</v>
      </c>
      <c r="E1540" s="1" t="s">
        <v>16</v>
      </c>
      <c r="F1540">
        <v>0</v>
      </c>
      <c r="G1540" t="str">
        <f t="shared" si="73"/>
        <v>lower</v>
      </c>
      <c r="H1540" s="2">
        <v>40000</v>
      </c>
      <c r="I1540" t="str">
        <f t="shared" si="74"/>
        <v>low</v>
      </c>
    </row>
    <row r="1541" spans="1:9" x14ac:dyDescent="0.25">
      <c r="A1541">
        <v>30</v>
      </c>
      <c r="B1541" t="str">
        <f t="shared" si="72"/>
        <v>adult</v>
      </c>
      <c r="C1541" s="1" t="s">
        <v>6</v>
      </c>
      <c r="D1541" s="1" t="s">
        <v>185</v>
      </c>
      <c r="E1541" s="1" t="s">
        <v>24</v>
      </c>
      <c r="F1541">
        <v>6</v>
      </c>
      <c r="G1541" t="str">
        <f t="shared" si="73"/>
        <v>lower</v>
      </c>
      <c r="H1541" s="2">
        <v>110000</v>
      </c>
      <c r="I1541" t="str">
        <f t="shared" si="74"/>
        <v>high</v>
      </c>
    </row>
    <row r="1542" spans="1:9" x14ac:dyDescent="0.25">
      <c r="A1542">
        <v>34</v>
      </c>
      <c r="B1542" t="str">
        <f t="shared" si="72"/>
        <v>adult</v>
      </c>
      <c r="C1542" s="1" t="s">
        <v>9</v>
      </c>
      <c r="D1542" s="1" t="s">
        <v>12</v>
      </c>
      <c r="E1542" s="1" t="s">
        <v>75</v>
      </c>
      <c r="F1542">
        <v>12</v>
      </c>
      <c r="G1542" t="str">
        <f t="shared" si="73"/>
        <v>lower</v>
      </c>
      <c r="H1542" s="2">
        <v>170000</v>
      </c>
      <c r="I1542" t="str">
        <f t="shared" si="74"/>
        <v>high</v>
      </c>
    </row>
    <row r="1543" spans="1:9" x14ac:dyDescent="0.25">
      <c r="A1543">
        <v>27</v>
      </c>
      <c r="B1543" t="str">
        <f t="shared" si="72"/>
        <v>adolescentt</v>
      </c>
      <c r="C1543" s="1" t="s">
        <v>6</v>
      </c>
      <c r="D1543" s="1" t="s">
        <v>185</v>
      </c>
      <c r="E1543" s="1" t="s">
        <v>8</v>
      </c>
      <c r="F1543">
        <v>3</v>
      </c>
      <c r="G1543" t="str">
        <f t="shared" si="73"/>
        <v>lower</v>
      </c>
      <c r="H1543" s="2">
        <v>75000</v>
      </c>
      <c r="I1543" t="str">
        <f t="shared" si="74"/>
        <v>low</v>
      </c>
    </row>
    <row r="1544" spans="1:9" x14ac:dyDescent="0.25">
      <c r="A1544">
        <v>33</v>
      </c>
      <c r="B1544" t="str">
        <f t="shared" si="72"/>
        <v>adult</v>
      </c>
      <c r="C1544" s="1" t="s">
        <v>9</v>
      </c>
      <c r="D1544" s="1" t="s">
        <v>186</v>
      </c>
      <c r="E1544" s="1" t="s">
        <v>27</v>
      </c>
      <c r="F1544">
        <v>8</v>
      </c>
      <c r="G1544" t="str">
        <f t="shared" si="73"/>
        <v>lower</v>
      </c>
      <c r="H1544" s="2">
        <v>120000</v>
      </c>
      <c r="I1544" t="str">
        <f t="shared" si="74"/>
        <v>high</v>
      </c>
    </row>
    <row r="1545" spans="1:9" x14ac:dyDescent="0.25">
      <c r="A1545">
        <v>25</v>
      </c>
      <c r="B1545" t="str">
        <f t="shared" si="72"/>
        <v>adolescentt</v>
      </c>
      <c r="C1545" s="1" t="s">
        <v>9</v>
      </c>
      <c r="D1545" s="1" t="s">
        <v>196</v>
      </c>
      <c r="E1545" s="1" t="s">
        <v>71</v>
      </c>
      <c r="F1545">
        <v>1</v>
      </c>
      <c r="G1545" t="str">
        <f t="shared" si="73"/>
        <v>lower</v>
      </c>
      <c r="H1545" s="2">
        <v>30000</v>
      </c>
      <c r="I1545" t="str">
        <f t="shared" si="74"/>
        <v>low</v>
      </c>
    </row>
    <row r="1546" spans="1:9" x14ac:dyDescent="0.25">
      <c r="A1546">
        <v>36</v>
      </c>
      <c r="B1546" t="str">
        <f t="shared" si="72"/>
        <v>adult</v>
      </c>
      <c r="C1546" s="1" t="s">
        <v>6</v>
      </c>
      <c r="D1546" s="1" t="s">
        <v>12</v>
      </c>
      <c r="E1546" s="1" t="s">
        <v>92</v>
      </c>
      <c r="F1546">
        <v>13</v>
      </c>
      <c r="G1546" t="str">
        <f t="shared" si="73"/>
        <v>lower</v>
      </c>
      <c r="H1546" s="2">
        <v>180000</v>
      </c>
      <c r="I1546" t="str">
        <f t="shared" si="74"/>
        <v>high</v>
      </c>
    </row>
    <row r="1547" spans="1:9" x14ac:dyDescent="0.25">
      <c r="A1547">
        <v>39</v>
      </c>
      <c r="B1547" t="str">
        <f t="shared" si="72"/>
        <v>adult</v>
      </c>
      <c r="C1547" s="1" t="s">
        <v>9</v>
      </c>
      <c r="D1547" s="1" t="s">
        <v>185</v>
      </c>
      <c r="E1547" s="1" t="s">
        <v>35</v>
      </c>
      <c r="F1547">
        <v>15</v>
      </c>
      <c r="G1547" t="str">
        <f t="shared" si="73"/>
        <v>lower</v>
      </c>
      <c r="H1547" s="2">
        <v>200000</v>
      </c>
      <c r="I1547" t="str">
        <f t="shared" si="74"/>
        <v>high</v>
      </c>
    </row>
    <row r="1548" spans="1:9" x14ac:dyDescent="0.25">
      <c r="A1548">
        <v>26</v>
      </c>
      <c r="B1548" t="str">
        <f t="shared" si="72"/>
        <v>adolescentt</v>
      </c>
      <c r="C1548" s="1" t="s">
        <v>6</v>
      </c>
      <c r="D1548" s="1" t="s">
        <v>185</v>
      </c>
      <c r="E1548" s="1" t="s">
        <v>40</v>
      </c>
      <c r="F1548">
        <v>1</v>
      </c>
      <c r="G1548" t="str">
        <f t="shared" si="73"/>
        <v>lower</v>
      </c>
      <c r="H1548" s="2">
        <v>50000</v>
      </c>
      <c r="I1548" t="str">
        <f t="shared" si="74"/>
        <v>low</v>
      </c>
    </row>
    <row r="1549" spans="1:9" x14ac:dyDescent="0.25">
      <c r="A1549">
        <v>28</v>
      </c>
      <c r="B1549" t="str">
        <f t="shared" si="72"/>
        <v>adolescentt</v>
      </c>
      <c r="C1549" s="1" t="s">
        <v>6</v>
      </c>
      <c r="D1549" s="1" t="s">
        <v>185</v>
      </c>
      <c r="E1549" s="1" t="s">
        <v>16</v>
      </c>
      <c r="F1549">
        <v>3</v>
      </c>
      <c r="G1549" t="str">
        <f t="shared" si="73"/>
        <v>lower</v>
      </c>
      <c r="H1549" s="2">
        <v>65000</v>
      </c>
      <c r="I1549" t="str">
        <f t="shared" si="74"/>
        <v>low</v>
      </c>
    </row>
    <row r="1550" spans="1:9" x14ac:dyDescent="0.25">
      <c r="A1550">
        <v>32</v>
      </c>
      <c r="B1550" t="str">
        <f t="shared" si="72"/>
        <v>adult</v>
      </c>
      <c r="C1550" s="1" t="s">
        <v>9</v>
      </c>
      <c r="D1550" s="1" t="s">
        <v>185</v>
      </c>
      <c r="E1550" s="1" t="s">
        <v>17</v>
      </c>
      <c r="F1550">
        <v>7</v>
      </c>
      <c r="G1550" t="str">
        <f t="shared" si="73"/>
        <v>lower</v>
      </c>
      <c r="H1550" s="2">
        <v>110000</v>
      </c>
      <c r="I1550" t="str">
        <f t="shared" si="74"/>
        <v>high</v>
      </c>
    </row>
    <row r="1551" spans="1:9" x14ac:dyDescent="0.25">
      <c r="A1551">
        <v>24</v>
      </c>
      <c r="B1551" t="str">
        <f t="shared" si="72"/>
        <v>adolescentt</v>
      </c>
      <c r="C1551" s="1" t="s">
        <v>6</v>
      </c>
      <c r="D1551" s="1" t="s">
        <v>196</v>
      </c>
      <c r="E1551" s="1" t="s">
        <v>207</v>
      </c>
      <c r="F1551">
        <v>0</v>
      </c>
      <c r="G1551" t="str">
        <f t="shared" si="73"/>
        <v>lower</v>
      </c>
      <c r="H1551" s="2">
        <v>28000</v>
      </c>
      <c r="I1551" t="str">
        <f t="shared" si="74"/>
        <v>low</v>
      </c>
    </row>
    <row r="1552" spans="1:9" x14ac:dyDescent="0.25">
      <c r="A1552">
        <v>37</v>
      </c>
      <c r="B1552" t="str">
        <f t="shared" si="72"/>
        <v>adult</v>
      </c>
      <c r="C1552" s="1" t="s">
        <v>6</v>
      </c>
      <c r="D1552" s="1" t="s">
        <v>186</v>
      </c>
      <c r="E1552" s="1" t="s">
        <v>204</v>
      </c>
      <c r="F1552">
        <v>14</v>
      </c>
      <c r="G1552" t="str">
        <f t="shared" si="73"/>
        <v>lower</v>
      </c>
      <c r="H1552" s="2">
        <v>190000</v>
      </c>
      <c r="I1552" t="str">
        <f t="shared" si="74"/>
        <v>high</v>
      </c>
    </row>
    <row r="1553" spans="1:9" x14ac:dyDescent="0.25">
      <c r="A1553">
        <v>39</v>
      </c>
      <c r="B1553" t="str">
        <f t="shared" si="72"/>
        <v>adult</v>
      </c>
      <c r="C1553" s="1" t="s">
        <v>9</v>
      </c>
      <c r="D1553" s="1" t="s">
        <v>185</v>
      </c>
      <c r="E1553" s="1" t="s">
        <v>35</v>
      </c>
      <c r="F1553">
        <v>16</v>
      </c>
      <c r="G1553" t="str">
        <f t="shared" si="73"/>
        <v>lower</v>
      </c>
      <c r="H1553" s="2">
        <v>210000</v>
      </c>
      <c r="I1553" t="str">
        <f t="shared" si="74"/>
        <v>high</v>
      </c>
    </row>
    <row r="1554" spans="1:9" x14ac:dyDescent="0.25">
      <c r="A1554">
        <v>26</v>
      </c>
      <c r="B1554" t="str">
        <f t="shared" si="72"/>
        <v>adolescentt</v>
      </c>
      <c r="C1554" s="1" t="s">
        <v>6</v>
      </c>
      <c r="D1554" s="1" t="s">
        <v>185</v>
      </c>
      <c r="E1554" s="1" t="s">
        <v>40</v>
      </c>
      <c r="F1554">
        <v>2</v>
      </c>
      <c r="G1554" t="str">
        <f t="shared" si="73"/>
        <v>lower</v>
      </c>
      <c r="H1554" s="2">
        <v>55000</v>
      </c>
      <c r="I1554" t="str">
        <f t="shared" si="74"/>
        <v>low</v>
      </c>
    </row>
    <row r="1555" spans="1:9" x14ac:dyDescent="0.25">
      <c r="A1555">
        <v>36</v>
      </c>
      <c r="B1555" t="str">
        <f t="shared" si="72"/>
        <v>adult</v>
      </c>
      <c r="C1555" s="1" t="s">
        <v>9</v>
      </c>
      <c r="D1555" s="1" t="s">
        <v>12</v>
      </c>
      <c r="E1555" s="1" t="s">
        <v>92</v>
      </c>
      <c r="F1555">
        <v>12</v>
      </c>
      <c r="G1555" t="str">
        <f t="shared" si="73"/>
        <v>lower</v>
      </c>
      <c r="H1555" s="2">
        <v>170000</v>
      </c>
      <c r="I1555" t="str">
        <f t="shared" si="74"/>
        <v>high</v>
      </c>
    </row>
    <row r="1556" spans="1:9" x14ac:dyDescent="0.25">
      <c r="A1556">
        <v>25</v>
      </c>
      <c r="B1556" t="str">
        <f t="shared" si="72"/>
        <v>adolescentt</v>
      </c>
      <c r="C1556" s="1" t="s">
        <v>6</v>
      </c>
      <c r="D1556" s="1" t="s">
        <v>185</v>
      </c>
      <c r="E1556" s="1" t="s">
        <v>17</v>
      </c>
      <c r="F1556">
        <v>1</v>
      </c>
      <c r="G1556" t="str">
        <f t="shared" si="73"/>
        <v>lower</v>
      </c>
      <c r="H1556" s="2">
        <v>60000</v>
      </c>
      <c r="I1556" t="str">
        <f t="shared" si="74"/>
        <v>low</v>
      </c>
    </row>
    <row r="1557" spans="1:9" x14ac:dyDescent="0.25">
      <c r="A1557">
        <v>30</v>
      </c>
      <c r="B1557" t="str">
        <f t="shared" si="72"/>
        <v>adult</v>
      </c>
      <c r="C1557" s="1" t="s">
        <v>9</v>
      </c>
      <c r="D1557" s="1" t="s">
        <v>185</v>
      </c>
      <c r="E1557" s="1" t="s">
        <v>19</v>
      </c>
      <c r="F1557">
        <v>5</v>
      </c>
      <c r="G1557" t="str">
        <f t="shared" si="73"/>
        <v>lower</v>
      </c>
      <c r="H1557" s="2">
        <v>90000</v>
      </c>
      <c r="I1557" t="str">
        <f t="shared" si="74"/>
        <v>low</v>
      </c>
    </row>
    <row r="1558" spans="1:9" x14ac:dyDescent="0.25">
      <c r="A1558">
        <v>34</v>
      </c>
      <c r="B1558" t="str">
        <f t="shared" si="72"/>
        <v>adult</v>
      </c>
      <c r="C1558" s="1" t="s">
        <v>6</v>
      </c>
      <c r="D1558" s="1" t="s">
        <v>12</v>
      </c>
      <c r="E1558" s="1" t="s">
        <v>75</v>
      </c>
      <c r="F1558">
        <v>11</v>
      </c>
      <c r="G1558" t="str">
        <f t="shared" si="73"/>
        <v>lower</v>
      </c>
      <c r="H1558" s="2">
        <v>160000</v>
      </c>
      <c r="I1558" t="str">
        <f t="shared" si="74"/>
        <v>high</v>
      </c>
    </row>
    <row r="1559" spans="1:9" x14ac:dyDescent="0.25">
      <c r="A1559">
        <v>29</v>
      </c>
      <c r="B1559" t="str">
        <f t="shared" si="72"/>
        <v>adolescentt</v>
      </c>
      <c r="C1559" s="1" t="s">
        <v>6</v>
      </c>
      <c r="D1559" s="1" t="s">
        <v>185</v>
      </c>
      <c r="E1559" s="1" t="s">
        <v>8</v>
      </c>
      <c r="F1559">
        <v>3</v>
      </c>
      <c r="G1559" t="str">
        <f t="shared" si="73"/>
        <v>lower</v>
      </c>
      <c r="H1559" s="2">
        <v>75000</v>
      </c>
      <c r="I1559" t="str">
        <f t="shared" si="74"/>
        <v>low</v>
      </c>
    </row>
    <row r="1560" spans="1:9" x14ac:dyDescent="0.25">
      <c r="A1560">
        <v>32</v>
      </c>
      <c r="B1560" t="str">
        <f t="shared" si="72"/>
        <v>adult</v>
      </c>
      <c r="C1560" s="1" t="s">
        <v>9</v>
      </c>
      <c r="D1560" s="1" t="s">
        <v>186</v>
      </c>
      <c r="E1560" s="1" t="s">
        <v>27</v>
      </c>
      <c r="F1560">
        <v>8</v>
      </c>
      <c r="G1560" t="str">
        <f t="shared" si="73"/>
        <v>lower</v>
      </c>
      <c r="H1560" s="2">
        <v>120000</v>
      </c>
      <c r="I1560" t="str">
        <f t="shared" si="74"/>
        <v>high</v>
      </c>
    </row>
    <row r="1561" spans="1:9" x14ac:dyDescent="0.25">
      <c r="A1561">
        <v>27</v>
      </c>
      <c r="B1561" t="str">
        <f t="shared" si="72"/>
        <v>adolescentt</v>
      </c>
      <c r="C1561" s="1" t="s">
        <v>6</v>
      </c>
      <c r="D1561" s="1" t="s">
        <v>185</v>
      </c>
      <c r="E1561" s="1" t="s">
        <v>17</v>
      </c>
      <c r="F1561">
        <v>2</v>
      </c>
      <c r="G1561" t="str">
        <f t="shared" si="73"/>
        <v>lower</v>
      </c>
      <c r="H1561" s="2">
        <v>65000</v>
      </c>
      <c r="I1561" t="str">
        <f t="shared" si="74"/>
        <v>low</v>
      </c>
    </row>
    <row r="1562" spans="1:9" x14ac:dyDescent="0.25">
      <c r="A1562">
        <v>30</v>
      </c>
      <c r="B1562" t="str">
        <f t="shared" si="72"/>
        <v>adult</v>
      </c>
      <c r="C1562" s="1" t="s">
        <v>9</v>
      </c>
      <c r="D1562" s="1" t="s">
        <v>12</v>
      </c>
      <c r="E1562" s="1" t="s">
        <v>43</v>
      </c>
      <c r="F1562">
        <v>6</v>
      </c>
      <c r="G1562" t="str">
        <f t="shared" si="73"/>
        <v>lower</v>
      </c>
      <c r="H1562" s="2">
        <v>100000</v>
      </c>
      <c r="I1562" t="str">
        <f t="shared" si="74"/>
        <v>high</v>
      </c>
    </row>
    <row r="1563" spans="1:9" x14ac:dyDescent="0.25">
      <c r="A1563">
        <v>36</v>
      </c>
      <c r="B1563" t="str">
        <f t="shared" si="72"/>
        <v>adult</v>
      </c>
      <c r="C1563" s="1" t="s">
        <v>6</v>
      </c>
      <c r="D1563" s="1" t="s">
        <v>185</v>
      </c>
      <c r="E1563" s="1" t="s">
        <v>23</v>
      </c>
      <c r="F1563">
        <v>11</v>
      </c>
      <c r="G1563" t="str">
        <f t="shared" si="73"/>
        <v>lower</v>
      </c>
      <c r="H1563" s="2">
        <v>150000</v>
      </c>
      <c r="I1563" t="str">
        <f t="shared" si="74"/>
        <v>high</v>
      </c>
    </row>
    <row r="1564" spans="1:9" x14ac:dyDescent="0.25">
      <c r="A1564">
        <v>27</v>
      </c>
      <c r="B1564" t="str">
        <f t="shared" si="72"/>
        <v>adolescentt</v>
      </c>
      <c r="C1564" s="1" t="s">
        <v>6</v>
      </c>
      <c r="D1564" s="1" t="s">
        <v>208</v>
      </c>
      <c r="E1564" s="1" t="s">
        <v>19</v>
      </c>
      <c r="F1564">
        <v>7</v>
      </c>
      <c r="G1564" t="str">
        <f t="shared" si="73"/>
        <v>lower</v>
      </c>
      <c r="H1564" s="2">
        <v>120000</v>
      </c>
      <c r="I1564" t="str">
        <f t="shared" si="74"/>
        <v>high</v>
      </c>
    </row>
    <row r="1565" spans="1:9" x14ac:dyDescent="0.25">
      <c r="A1565">
        <v>33</v>
      </c>
      <c r="B1565" t="str">
        <f t="shared" si="72"/>
        <v>adult</v>
      </c>
      <c r="C1565" s="1" t="s">
        <v>6</v>
      </c>
      <c r="D1565" s="1" t="s">
        <v>186</v>
      </c>
      <c r="E1565" s="1" t="s">
        <v>8</v>
      </c>
      <c r="F1565">
        <v>8</v>
      </c>
      <c r="G1565" t="str">
        <f t="shared" si="73"/>
        <v>lower</v>
      </c>
      <c r="H1565" s="2">
        <v>120000</v>
      </c>
      <c r="I1565" t="str">
        <f t="shared" si="74"/>
        <v>high</v>
      </c>
    </row>
    <row r="1566" spans="1:9" x14ac:dyDescent="0.25">
      <c r="A1566">
        <v>27</v>
      </c>
      <c r="B1566" t="str">
        <f t="shared" si="72"/>
        <v>adolescentt</v>
      </c>
      <c r="C1566" s="1" t="s">
        <v>9</v>
      </c>
      <c r="D1566" s="1" t="s">
        <v>185</v>
      </c>
      <c r="E1566" s="1" t="s">
        <v>17</v>
      </c>
      <c r="F1566">
        <v>2</v>
      </c>
      <c r="G1566" t="str">
        <f t="shared" si="73"/>
        <v>lower</v>
      </c>
      <c r="H1566" s="2">
        <v>65000</v>
      </c>
      <c r="I1566" t="str">
        <f t="shared" si="74"/>
        <v>low</v>
      </c>
    </row>
    <row r="1567" spans="1:9" x14ac:dyDescent="0.25">
      <c r="A1567">
        <v>30</v>
      </c>
      <c r="B1567" t="str">
        <f t="shared" si="72"/>
        <v>adult</v>
      </c>
      <c r="C1567" s="1" t="s">
        <v>6</v>
      </c>
      <c r="D1567" s="1" t="s">
        <v>12</v>
      </c>
      <c r="E1567" s="1" t="s">
        <v>43</v>
      </c>
      <c r="F1567">
        <v>6</v>
      </c>
      <c r="G1567" t="str">
        <f t="shared" si="73"/>
        <v>lower</v>
      </c>
      <c r="H1567" s="2">
        <v>100000</v>
      </c>
      <c r="I1567" t="str">
        <f t="shared" si="74"/>
        <v>high</v>
      </c>
    </row>
    <row r="1568" spans="1:9" x14ac:dyDescent="0.25">
      <c r="A1568">
        <v>36</v>
      </c>
      <c r="B1568" t="str">
        <f t="shared" si="72"/>
        <v>adult</v>
      </c>
      <c r="C1568" s="1" t="s">
        <v>9</v>
      </c>
      <c r="D1568" s="1" t="s">
        <v>185</v>
      </c>
      <c r="E1568" s="1" t="s">
        <v>23</v>
      </c>
      <c r="F1568">
        <v>11</v>
      </c>
      <c r="G1568" t="str">
        <f t="shared" si="73"/>
        <v>lower</v>
      </c>
      <c r="H1568" s="2">
        <v>150000</v>
      </c>
      <c r="I1568" t="str">
        <f t="shared" si="74"/>
        <v>high</v>
      </c>
    </row>
    <row r="1569" spans="1:9" x14ac:dyDescent="0.25">
      <c r="A1569">
        <v>29</v>
      </c>
      <c r="B1569" t="str">
        <f t="shared" si="72"/>
        <v>adolescentt</v>
      </c>
      <c r="C1569" s="1" t="s">
        <v>6</v>
      </c>
      <c r="D1569" s="1" t="s">
        <v>185</v>
      </c>
      <c r="E1569" s="1" t="s">
        <v>16</v>
      </c>
      <c r="F1569">
        <v>3</v>
      </c>
      <c r="G1569" t="str">
        <f t="shared" si="73"/>
        <v>lower</v>
      </c>
      <c r="H1569" s="2">
        <v>65000</v>
      </c>
      <c r="I1569" t="str">
        <f t="shared" si="74"/>
        <v>low</v>
      </c>
    </row>
    <row r="1570" spans="1:9" x14ac:dyDescent="0.25">
      <c r="A1570">
        <v>32</v>
      </c>
      <c r="B1570" t="str">
        <f t="shared" si="72"/>
        <v>adult</v>
      </c>
      <c r="C1570" s="1" t="s">
        <v>9</v>
      </c>
      <c r="D1570" s="1" t="s">
        <v>186</v>
      </c>
      <c r="E1570" s="1" t="s">
        <v>8</v>
      </c>
      <c r="F1570">
        <v>9</v>
      </c>
      <c r="G1570" t="str">
        <f t="shared" si="73"/>
        <v>lower</v>
      </c>
      <c r="H1570" s="2">
        <v>120000</v>
      </c>
      <c r="I1570" t="str">
        <f t="shared" si="74"/>
        <v>high</v>
      </c>
    </row>
    <row r="1571" spans="1:9" x14ac:dyDescent="0.25">
      <c r="A1571">
        <v>26</v>
      </c>
      <c r="B1571" t="str">
        <f t="shared" si="72"/>
        <v>adolescentt</v>
      </c>
      <c r="C1571" s="1" t="s">
        <v>6</v>
      </c>
      <c r="D1571" s="1" t="s">
        <v>185</v>
      </c>
      <c r="E1571" s="1" t="s">
        <v>63</v>
      </c>
      <c r="F1571">
        <v>1</v>
      </c>
      <c r="G1571" t="str">
        <f t="shared" si="73"/>
        <v>lower</v>
      </c>
      <c r="H1571" s="2">
        <v>45000</v>
      </c>
      <c r="I1571" t="str">
        <f t="shared" si="74"/>
        <v>low</v>
      </c>
    </row>
    <row r="1572" spans="1:9" x14ac:dyDescent="0.25">
      <c r="A1572">
        <v>29</v>
      </c>
      <c r="B1572" t="str">
        <f t="shared" si="72"/>
        <v>adolescentt</v>
      </c>
      <c r="C1572" s="1" t="s">
        <v>9</v>
      </c>
      <c r="D1572" s="1" t="s">
        <v>185</v>
      </c>
      <c r="E1572" s="1" t="s">
        <v>17</v>
      </c>
      <c r="F1572">
        <v>5</v>
      </c>
      <c r="G1572" t="str">
        <f t="shared" si="73"/>
        <v>lower</v>
      </c>
      <c r="H1572" s="2">
        <v>80000</v>
      </c>
      <c r="I1572" t="str">
        <f t="shared" si="74"/>
        <v>low</v>
      </c>
    </row>
    <row r="1573" spans="1:9" x14ac:dyDescent="0.25">
      <c r="A1573">
        <v>35</v>
      </c>
      <c r="B1573" t="str">
        <f t="shared" si="72"/>
        <v>adult</v>
      </c>
      <c r="C1573" s="1" t="s">
        <v>6</v>
      </c>
      <c r="D1573" s="1" t="s">
        <v>12</v>
      </c>
      <c r="E1573" s="1" t="s">
        <v>92</v>
      </c>
      <c r="F1573">
        <v>11</v>
      </c>
      <c r="G1573" t="str">
        <f t="shared" si="73"/>
        <v>lower</v>
      </c>
      <c r="H1573" s="2">
        <v>150000</v>
      </c>
      <c r="I1573" t="str">
        <f t="shared" si="74"/>
        <v>high</v>
      </c>
    </row>
    <row r="1574" spans="1:9" x14ac:dyDescent="0.25">
      <c r="A1574">
        <v>34</v>
      </c>
      <c r="B1574" t="str">
        <f t="shared" si="72"/>
        <v>adult</v>
      </c>
      <c r="C1574" s="1" t="s">
        <v>6</v>
      </c>
      <c r="D1574" s="1" t="s">
        <v>186</v>
      </c>
      <c r="E1574" s="1" t="s">
        <v>8</v>
      </c>
      <c r="F1574">
        <v>9</v>
      </c>
      <c r="G1574" t="str">
        <f t="shared" si="73"/>
        <v>lower</v>
      </c>
      <c r="H1574" s="2">
        <v>125000</v>
      </c>
      <c r="I1574" t="str">
        <f t="shared" si="74"/>
        <v>high</v>
      </c>
    </row>
    <row r="1575" spans="1:9" x14ac:dyDescent="0.25">
      <c r="A1575">
        <v>28</v>
      </c>
      <c r="B1575" t="str">
        <f t="shared" si="72"/>
        <v>adolescentt</v>
      </c>
      <c r="C1575" s="1" t="s">
        <v>9</v>
      </c>
      <c r="D1575" s="1" t="s">
        <v>185</v>
      </c>
      <c r="E1575" s="1" t="s">
        <v>17</v>
      </c>
      <c r="F1575">
        <v>3</v>
      </c>
      <c r="G1575" t="str">
        <f t="shared" si="73"/>
        <v>lower</v>
      </c>
      <c r="H1575" s="2">
        <v>70000</v>
      </c>
      <c r="I1575" t="str">
        <f t="shared" si="74"/>
        <v>low</v>
      </c>
    </row>
    <row r="1576" spans="1:9" x14ac:dyDescent="0.25">
      <c r="A1576">
        <v>31</v>
      </c>
      <c r="B1576" t="str">
        <f t="shared" si="72"/>
        <v>adult</v>
      </c>
      <c r="C1576" s="1" t="s">
        <v>6</v>
      </c>
      <c r="D1576" s="1" t="s">
        <v>12</v>
      </c>
      <c r="E1576" s="1" t="s">
        <v>43</v>
      </c>
      <c r="F1576">
        <v>7</v>
      </c>
      <c r="G1576" t="str">
        <f t="shared" si="73"/>
        <v>lower</v>
      </c>
      <c r="H1576" s="2">
        <v>110000</v>
      </c>
      <c r="I1576" t="str">
        <f t="shared" si="74"/>
        <v>high</v>
      </c>
    </row>
    <row r="1577" spans="1:9" x14ac:dyDescent="0.25">
      <c r="A1577">
        <v>37</v>
      </c>
      <c r="B1577" t="str">
        <f t="shared" si="72"/>
        <v>adult</v>
      </c>
      <c r="C1577" s="1" t="s">
        <v>9</v>
      </c>
      <c r="D1577" s="1" t="s">
        <v>185</v>
      </c>
      <c r="E1577" s="1" t="s">
        <v>23</v>
      </c>
      <c r="F1577">
        <v>12</v>
      </c>
      <c r="G1577" t="str">
        <f t="shared" si="73"/>
        <v>lower</v>
      </c>
      <c r="H1577" s="2">
        <v>160000</v>
      </c>
      <c r="I1577" t="str">
        <f t="shared" si="74"/>
        <v>high</v>
      </c>
    </row>
    <row r="1578" spans="1:9" x14ac:dyDescent="0.25">
      <c r="A1578">
        <v>30</v>
      </c>
      <c r="B1578" t="str">
        <f t="shared" si="72"/>
        <v>adult</v>
      </c>
      <c r="C1578" s="1" t="s">
        <v>6</v>
      </c>
      <c r="D1578" s="1" t="s">
        <v>185</v>
      </c>
      <c r="E1578" s="1" t="s">
        <v>16</v>
      </c>
      <c r="F1578">
        <v>4</v>
      </c>
      <c r="G1578" t="str">
        <f t="shared" si="73"/>
        <v>lower</v>
      </c>
      <c r="H1578" s="2">
        <v>75000</v>
      </c>
      <c r="I1578" t="str">
        <f t="shared" si="74"/>
        <v>low</v>
      </c>
    </row>
    <row r="1579" spans="1:9" x14ac:dyDescent="0.25">
      <c r="A1579">
        <v>33</v>
      </c>
      <c r="B1579" t="str">
        <f t="shared" si="72"/>
        <v>adult</v>
      </c>
      <c r="C1579" s="1" t="s">
        <v>9</v>
      </c>
      <c r="D1579" s="1" t="s">
        <v>186</v>
      </c>
      <c r="E1579" s="1" t="s">
        <v>8</v>
      </c>
      <c r="F1579">
        <v>8</v>
      </c>
      <c r="G1579" t="str">
        <f t="shared" si="73"/>
        <v>lower</v>
      </c>
      <c r="H1579" s="2">
        <v>120000</v>
      </c>
      <c r="I1579" t="str">
        <f t="shared" si="74"/>
        <v>high</v>
      </c>
    </row>
    <row r="1580" spans="1:9" x14ac:dyDescent="0.25">
      <c r="A1580">
        <v>27</v>
      </c>
      <c r="B1580" t="str">
        <f t="shared" si="72"/>
        <v>adolescentt</v>
      </c>
      <c r="C1580" s="1" t="s">
        <v>6</v>
      </c>
      <c r="D1580" s="1" t="s">
        <v>185</v>
      </c>
      <c r="E1580" s="1" t="s">
        <v>63</v>
      </c>
      <c r="F1580">
        <v>2</v>
      </c>
      <c r="G1580" t="str">
        <f t="shared" si="73"/>
        <v>lower</v>
      </c>
      <c r="H1580" s="2">
        <v>50000</v>
      </c>
      <c r="I1580" t="str">
        <f t="shared" si="74"/>
        <v>low</v>
      </c>
    </row>
    <row r="1581" spans="1:9" x14ac:dyDescent="0.25">
      <c r="A1581">
        <v>30</v>
      </c>
      <c r="B1581" t="str">
        <f t="shared" si="72"/>
        <v>adult</v>
      </c>
      <c r="C1581" s="1" t="s">
        <v>9</v>
      </c>
      <c r="D1581" s="1" t="s">
        <v>185</v>
      </c>
      <c r="E1581" s="1" t="s">
        <v>17</v>
      </c>
      <c r="F1581">
        <v>5</v>
      </c>
      <c r="G1581" t="str">
        <f t="shared" si="73"/>
        <v>lower</v>
      </c>
      <c r="H1581" s="2">
        <v>85000</v>
      </c>
      <c r="I1581" t="str">
        <f t="shared" si="74"/>
        <v>low</v>
      </c>
    </row>
    <row r="1582" spans="1:9" x14ac:dyDescent="0.25">
      <c r="A1582">
        <v>36</v>
      </c>
      <c r="B1582" t="str">
        <f t="shared" si="72"/>
        <v>adult</v>
      </c>
      <c r="C1582" s="1" t="s">
        <v>6</v>
      </c>
      <c r="D1582" s="1" t="s">
        <v>12</v>
      </c>
      <c r="E1582" s="1" t="s">
        <v>92</v>
      </c>
      <c r="F1582">
        <v>11</v>
      </c>
      <c r="G1582" t="str">
        <f t="shared" si="73"/>
        <v>lower</v>
      </c>
      <c r="H1582" s="2">
        <v>155000</v>
      </c>
      <c r="I1582" t="str">
        <f t="shared" si="74"/>
        <v>high</v>
      </c>
    </row>
    <row r="1583" spans="1:9" x14ac:dyDescent="0.25">
      <c r="A1583">
        <v>28</v>
      </c>
      <c r="B1583" t="str">
        <f t="shared" si="72"/>
        <v>adolescentt</v>
      </c>
      <c r="C1583" s="1" t="s">
        <v>6</v>
      </c>
      <c r="D1583" s="1" t="s">
        <v>185</v>
      </c>
      <c r="E1583" s="1" t="s">
        <v>8</v>
      </c>
      <c r="F1583">
        <v>3</v>
      </c>
      <c r="G1583" t="str">
        <f t="shared" si="73"/>
        <v>lower</v>
      </c>
      <c r="H1583" s="2">
        <v>70000</v>
      </c>
      <c r="I1583" t="str">
        <f t="shared" si="74"/>
        <v>low</v>
      </c>
    </row>
    <row r="1584" spans="1:9" x14ac:dyDescent="0.25">
      <c r="A1584">
        <v>32</v>
      </c>
      <c r="B1584" t="str">
        <f t="shared" si="72"/>
        <v>adult</v>
      </c>
      <c r="C1584" s="1" t="s">
        <v>9</v>
      </c>
      <c r="D1584" s="1" t="s">
        <v>185</v>
      </c>
      <c r="E1584" s="1" t="s">
        <v>27</v>
      </c>
      <c r="F1584">
        <v>8</v>
      </c>
      <c r="G1584" t="str">
        <f t="shared" si="73"/>
        <v>lower</v>
      </c>
      <c r="H1584" s="2">
        <v>115000</v>
      </c>
      <c r="I1584" t="str">
        <f t="shared" si="74"/>
        <v>high</v>
      </c>
    </row>
    <row r="1585" spans="1:9" x14ac:dyDescent="0.25">
      <c r="A1585">
        <v>29</v>
      </c>
      <c r="B1585" t="str">
        <f t="shared" si="72"/>
        <v>adolescentt</v>
      </c>
      <c r="C1585" s="1" t="s">
        <v>6</v>
      </c>
      <c r="D1585" s="1" t="s">
        <v>186</v>
      </c>
      <c r="E1585" s="1" t="s">
        <v>23</v>
      </c>
      <c r="F1585">
        <v>5</v>
      </c>
      <c r="G1585" t="str">
        <f t="shared" si="73"/>
        <v>lower</v>
      </c>
      <c r="H1585" s="2">
        <v>95000</v>
      </c>
      <c r="I1585" t="str">
        <f t="shared" si="74"/>
        <v>low</v>
      </c>
    </row>
    <row r="1586" spans="1:9" x14ac:dyDescent="0.25">
      <c r="A1586">
        <v>25</v>
      </c>
      <c r="B1586" t="str">
        <f t="shared" si="72"/>
        <v>adolescentt</v>
      </c>
      <c r="C1586" s="1" t="s">
        <v>9</v>
      </c>
      <c r="D1586" s="1" t="s">
        <v>185</v>
      </c>
      <c r="E1586" s="1" t="s">
        <v>16</v>
      </c>
      <c r="F1586">
        <v>0</v>
      </c>
      <c r="G1586" t="str">
        <f t="shared" si="73"/>
        <v>lower</v>
      </c>
      <c r="H1586" s="2">
        <v>40000</v>
      </c>
      <c r="I1586" t="str">
        <f t="shared" si="74"/>
        <v>low</v>
      </c>
    </row>
    <row r="1587" spans="1:9" x14ac:dyDescent="0.25">
      <c r="A1587">
        <v>31</v>
      </c>
      <c r="B1587" t="str">
        <f t="shared" si="72"/>
        <v>adult</v>
      </c>
      <c r="C1587" s="1" t="s">
        <v>6</v>
      </c>
      <c r="D1587" s="1" t="s">
        <v>185</v>
      </c>
      <c r="E1587" s="1" t="s">
        <v>24</v>
      </c>
      <c r="F1587">
        <v>6</v>
      </c>
      <c r="G1587" t="str">
        <f t="shared" si="73"/>
        <v>lower</v>
      </c>
      <c r="H1587" s="2">
        <v>115000</v>
      </c>
      <c r="I1587" t="str">
        <f t="shared" si="74"/>
        <v>high</v>
      </c>
    </row>
    <row r="1588" spans="1:9" x14ac:dyDescent="0.25">
      <c r="A1588">
        <v>35</v>
      </c>
      <c r="B1588" t="str">
        <f t="shared" si="72"/>
        <v>adult</v>
      </c>
      <c r="C1588" s="1" t="s">
        <v>9</v>
      </c>
      <c r="D1588" s="1" t="s">
        <v>12</v>
      </c>
      <c r="E1588" s="1" t="s">
        <v>75</v>
      </c>
      <c r="F1588">
        <v>12</v>
      </c>
      <c r="G1588" t="str">
        <f t="shared" si="73"/>
        <v>lower</v>
      </c>
      <c r="H1588" s="2">
        <v>175000</v>
      </c>
      <c r="I1588" t="str">
        <f t="shared" si="74"/>
        <v>high</v>
      </c>
    </row>
    <row r="1589" spans="1:9" x14ac:dyDescent="0.25">
      <c r="A1589">
        <v>33</v>
      </c>
      <c r="B1589" t="str">
        <f t="shared" si="72"/>
        <v>adult</v>
      </c>
      <c r="C1589" s="1" t="s">
        <v>9</v>
      </c>
      <c r="D1589" s="1" t="s">
        <v>186</v>
      </c>
      <c r="E1589" s="1" t="s">
        <v>27</v>
      </c>
      <c r="F1589">
        <v>9</v>
      </c>
      <c r="G1589" t="str">
        <f t="shared" si="73"/>
        <v>lower</v>
      </c>
      <c r="H1589" s="2">
        <v>135000</v>
      </c>
      <c r="I1589" t="str">
        <f t="shared" si="74"/>
        <v>high</v>
      </c>
    </row>
    <row r="1590" spans="1:9" x14ac:dyDescent="0.25">
      <c r="A1590">
        <v>29</v>
      </c>
      <c r="B1590" t="str">
        <f t="shared" si="72"/>
        <v>adolescentt</v>
      </c>
      <c r="C1590" s="1" t="s">
        <v>6</v>
      </c>
      <c r="D1590" s="1" t="s">
        <v>185</v>
      </c>
      <c r="E1590" s="1" t="s">
        <v>16</v>
      </c>
      <c r="F1590">
        <v>4</v>
      </c>
      <c r="G1590" t="str">
        <f t="shared" si="73"/>
        <v>lower</v>
      </c>
      <c r="H1590" s="2">
        <v>75000</v>
      </c>
      <c r="I1590" t="str">
        <f t="shared" si="74"/>
        <v>low</v>
      </c>
    </row>
    <row r="1591" spans="1:9" x14ac:dyDescent="0.25">
      <c r="A1591">
        <v>36</v>
      </c>
      <c r="B1591" t="str">
        <f t="shared" si="72"/>
        <v>adult</v>
      </c>
      <c r="C1591" s="1" t="s">
        <v>6</v>
      </c>
      <c r="D1591" s="1" t="s">
        <v>12</v>
      </c>
      <c r="E1591" s="1" t="s">
        <v>92</v>
      </c>
      <c r="F1591">
        <v>13</v>
      </c>
      <c r="G1591" t="str">
        <f t="shared" si="73"/>
        <v>lower</v>
      </c>
      <c r="H1591" s="2">
        <v>185000</v>
      </c>
      <c r="I1591" t="str">
        <f t="shared" si="74"/>
        <v>high</v>
      </c>
    </row>
    <row r="1592" spans="1:9" x14ac:dyDescent="0.25">
      <c r="A1592">
        <v>40</v>
      </c>
      <c r="B1592" t="str">
        <f t="shared" si="72"/>
        <v>adult</v>
      </c>
      <c r="C1592" s="1" t="s">
        <v>9</v>
      </c>
      <c r="D1592" s="1" t="s">
        <v>185</v>
      </c>
      <c r="E1592" s="1" t="s">
        <v>35</v>
      </c>
      <c r="F1592">
        <v>15</v>
      </c>
      <c r="G1592" t="str">
        <f t="shared" si="73"/>
        <v>lower</v>
      </c>
      <c r="H1592" s="2">
        <v>210000</v>
      </c>
      <c r="I1592" t="str">
        <f t="shared" si="74"/>
        <v>high</v>
      </c>
    </row>
    <row r="1593" spans="1:9" x14ac:dyDescent="0.25">
      <c r="A1593">
        <v>27</v>
      </c>
      <c r="B1593" t="str">
        <f t="shared" si="72"/>
        <v>adolescentt</v>
      </c>
      <c r="C1593" s="1" t="s">
        <v>6</v>
      </c>
      <c r="D1593" s="1" t="s">
        <v>185</v>
      </c>
      <c r="E1593" s="1" t="s">
        <v>40</v>
      </c>
      <c r="F1593">
        <v>1</v>
      </c>
      <c r="G1593" t="str">
        <f t="shared" si="73"/>
        <v>lower</v>
      </c>
      <c r="H1593" s="2">
        <v>45000</v>
      </c>
      <c r="I1593" t="str">
        <f t="shared" si="74"/>
        <v>low</v>
      </c>
    </row>
    <row r="1594" spans="1:9" x14ac:dyDescent="0.25">
      <c r="A1594">
        <v>32</v>
      </c>
      <c r="B1594" t="str">
        <f t="shared" si="72"/>
        <v>adult</v>
      </c>
      <c r="C1594" s="1" t="s">
        <v>9</v>
      </c>
      <c r="D1594" s="1" t="s">
        <v>12</v>
      </c>
      <c r="E1594" s="1" t="s">
        <v>43</v>
      </c>
      <c r="F1594">
        <v>9</v>
      </c>
      <c r="G1594" t="str">
        <f t="shared" si="73"/>
        <v>lower</v>
      </c>
      <c r="H1594" s="2">
        <v>145000</v>
      </c>
      <c r="I1594" t="str">
        <f t="shared" si="74"/>
        <v>high</v>
      </c>
    </row>
    <row r="1595" spans="1:9" x14ac:dyDescent="0.25">
      <c r="A1595">
        <v>28</v>
      </c>
      <c r="B1595" t="str">
        <f t="shared" si="72"/>
        <v>adolescentt</v>
      </c>
      <c r="C1595" s="1" t="s">
        <v>6</v>
      </c>
      <c r="D1595" s="1" t="s">
        <v>185</v>
      </c>
      <c r="E1595" s="1" t="s">
        <v>16</v>
      </c>
      <c r="F1595">
        <v>3</v>
      </c>
      <c r="G1595" t="str">
        <f t="shared" si="73"/>
        <v>lower</v>
      </c>
      <c r="H1595" s="2">
        <v>70000</v>
      </c>
      <c r="I1595" t="str">
        <f t="shared" si="74"/>
        <v>low</v>
      </c>
    </row>
    <row r="1596" spans="1:9" x14ac:dyDescent="0.25">
      <c r="A1596">
        <v>32</v>
      </c>
      <c r="B1596" t="str">
        <f t="shared" si="72"/>
        <v>adult</v>
      </c>
      <c r="C1596" s="1" t="s">
        <v>9</v>
      </c>
      <c r="D1596" s="1" t="s">
        <v>185</v>
      </c>
      <c r="E1596" s="1" t="s">
        <v>17</v>
      </c>
      <c r="F1596">
        <v>7</v>
      </c>
      <c r="G1596" t="str">
        <f t="shared" si="73"/>
        <v>lower</v>
      </c>
      <c r="H1596" s="2">
        <v>120000</v>
      </c>
      <c r="I1596" t="str">
        <f t="shared" si="74"/>
        <v>high</v>
      </c>
    </row>
    <row r="1597" spans="1:9" x14ac:dyDescent="0.25">
      <c r="A1597">
        <v>38</v>
      </c>
      <c r="B1597" t="str">
        <f t="shared" si="72"/>
        <v>adult</v>
      </c>
      <c r="C1597" s="1" t="s">
        <v>6</v>
      </c>
      <c r="D1597" s="1" t="s">
        <v>186</v>
      </c>
      <c r="E1597" s="1" t="s">
        <v>204</v>
      </c>
      <c r="F1597">
        <v>14</v>
      </c>
      <c r="G1597" t="str">
        <f t="shared" si="73"/>
        <v>lower</v>
      </c>
      <c r="H1597" s="2">
        <v>195000</v>
      </c>
      <c r="I1597" t="str">
        <f t="shared" si="74"/>
        <v>high</v>
      </c>
    </row>
    <row r="1598" spans="1:9" x14ac:dyDescent="0.25">
      <c r="A1598">
        <v>40</v>
      </c>
      <c r="B1598" t="str">
        <f t="shared" si="72"/>
        <v>adult</v>
      </c>
      <c r="C1598" s="1" t="s">
        <v>9</v>
      </c>
      <c r="D1598" s="1" t="s">
        <v>185</v>
      </c>
      <c r="E1598" s="1" t="s">
        <v>35</v>
      </c>
      <c r="F1598">
        <v>16</v>
      </c>
      <c r="G1598" t="str">
        <f t="shared" si="73"/>
        <v>lower</v>
      </c>
      <c r="H1598" s="2">
        <v>215000</v>
      </c>
      <c r="I1598" t="str">
        <f t="shared" si="74"/>
        <v>high</v>
      </c>
    </row>
    <row r="1599" spans="1:9" x14ac:dyDescent="0.25">
      <c r="A1599">
        <v>27</v>
      </c>
      <c r="B1599" t="str">
        <f t="shared" si="72"/>
        <v>adolescentt</v>
      </c>
      <c r="C1599" s="1" t="s">
        <v>6</v>
      </c>
      <c r="D1599" s="1" t="s">
        <v>185</v>
      </c>
      <c r="E1599" s="1" t="s">
        <v>40</v>
      </c>
      <c r="F1599">
        <v>2</v>
      </c>
      <c r="G1599" t="str">
        <f t="shared" si="73"/>
        <v>lower</v>
      </c>
      <c r="H1599" s="2">
        <v>55000</v>
      </c>
      <c r="I1599" t="str">
        <f t="shared" si="74"/>
        <v>low</v>
      </c>
    </row>
    <row r="1600" spans="1:9" x14ac:dyDescent="0.25">
      <c r="A1600">
        <v>36</v>
      </c>
      <c r="B1600" t="str">
        <f t="shared" si="72"/>
        <v>adult</v>
      </c>
      <c r="C1600" s="1" t="s">
        <v>9</v>
      </c>
      <c r="D1600" s="1" t="s">
        <v>12</v>
      </c>
      <c r="E1600" s="1" t="s">
        <v>92</v>
      </c>
      <c r="F1600">
        <v>13</v>
      </c>
      <c r="G1600" t="str">
        <f t="shared" si="73"/>
        <v>lower</v>
      </c>
      <c r="H1600" s="2">
        <v>185000</v>
      </c>
      <c r="I1600" t="str">
        <f t="shared" si="74"/>
        <v>high</v>
      </c>
    </row>
    <row r="1601" spans="1:9" x14ac:dyDescent="0.25">
      <c r="A1601">
        <v>30</v>
      </c>
      <c r="B1601" t="str">
        <f t="shared" si="72"/>
        <v>adult</v>
      </c>
      <c r="C1601" s="1" t="s">
        <v>9</v>
      </c>
      <c r="D1601" s="1" t="s">
        <v>185</v>
      </c>
      <c r="E1601" s="1" t="s">
        <v>19</v>
      </c>
      <c r="F1601">
        <v>5</v>
      </c>
      <c r="G1601" t="str">
        <f t="shared" si="73"/>
        <v>lower</v>
      </c>
      <c r="H1601" s="2">
        <v>95000</v>
      </c>
      <c r="I1601" t="str">
        <f t="shared" si="74"/>
        <v>low</v>
      </c>
    </row>
    <row r="1602" spans="1:9" x14ac:dyDescent="0.25">
      <c r="A1602">
        <v>34</v>
      </c>
      <c r="B1602" t="str">
        <f t="shared" ref="B1602:B1665" si="75">IF(A1602&lt;30, "adolescentt", "adult")</f>
        <v>adult</v>
      </c>
      <c r="C1602" s="1" t="s">
        <v>6</v>
      </c>
      <c r="D1602" s="1" t="s">
        <v>12</v>
      </c>
      <c r="E1602" s="1" t="s">
        <v>75</v>
      </c>
      <c r="F1602">
        <v>12</v>
      </c>
      <c r="G1602" t="str">
        <f t="shared" ref="G1602:G1665" si="76">IF(F1602&lt;20, "lower", "higher")</f>
        <v>lower</v>
      </c>
      <c r="H1602" s="2">
        <v>170000</v>
      </c>
      <c r="I1602" t="str">
        <f t="shared" ref="I1602:I1665" si="77">IF(H1602&lt;100000, "low", "high")</f>
        <v>high</v>
      </c>
    </row>
    <row r="1603" spans="1:9" x14ac:dyDescent="0.25">
      <c r="A1603">
        <v>28</v>
      </c>
      <c r="B1603" t="str">
        <f t="shared" si="75"/>
        <v>adolescentt</v>
      </c>
      <c r="C1603" s="1" t="s">
        <v>9</v>
      </c>
      <c r="D1603" s="1" t="s">
        <v>185</v>
      </c>
      <c r="E1603" s="1" t="s">
        <v>16</v>
      </c>
      <c r="F1603">
        <v>3</v>
      </c>
      <c r="G1603" t="str">
        <f t="shared" si="76"/>
        <v>lower</v>
      </c>
      <c r="H1603" s="2">
        <v>65000</v>
      </c>
      <c r="I1603" t="str">
        <f t="shared" si="77"/>
        <v>low</v>
      </c>
    </row>
    <row r="1604" spans="1:9" x14ac:dyDescent="0.25">
      <c r="A1604">
        <v>26</v>
      </c>
      <c r="B1604" t="str">
        <f t="shared" si="75"/>
        <v>adolescentt</v>
      </c>
      <c r="C1604" s="1" t="s">
        <v>9</v>
      </c>
      <c r="D1604" s="1" t="s">
        <v>186</v>
      </c>
      <c r="E1604" s="1" t="s">
        <v>8</v>
      </c>
      <c r="F1604">
        <v>2</v>
      </c>
      <c r="G1604" t="str">
        <f t="shared" si="76"/>
        <v>lower</v>
      </c>
      <c r="H1604" s="2">
        <v>75000</v>
      </c>
      <c r="I1604" t="str">
        <f t="shared" si="77"/>
        <v>low</v>
      </c>
    </row>
    <row r="1605" spans="1:9" x14ac:dyDescent="0.25">
      <c r="A1605">
        <v>39</v>
      </c>
      <c r="B1605" t="str">
        <f t="shared" si="75"/>
        <v>adult</v>
      </c>
      <c r="C1605" s="1" t="s">
        <v>6</v>
      </c>
      <c r="D1605" s="1" t="s">
        <v>12</v>
      </c>
      <c r="E1605" s="1" t="s">
        <v>92</v>
      </c>
      <c r="F1605">
        <v>14</v>
      </c>
      <c r="G1605" t="str">
        <f t="shared" si="76"/>
        <v>lower</v>
      </c>
      <c r="H1605" s="2">
        <v>185000</v>
      </c>
      <c r="I1605" t="str">
        <f t="shared" si="77"/>
        <v>high</v>
      </c>
    </row>
    <row r="1606" spans="1:9" x14ac:dyDescent="0.25">
      <c r="A1606">
        <v>32</v>
      </c>
      <c r="B1606" t="str">
        <f t="shared" si="75"/>
        <v>adult</v>
      </c>
      <c r="C1606" s="1" t="s">
        <v>9</v>
      </c>
      <c r="D1606" s="1" t="s">
        <v>185</v>
      </c>
      <c r="E1606" s="1" t="s">
        <v>27</v>
      </c>
      <c r="F1606">
        <v>7</v>
      </c>
      <c r="G1606" t="str">
        <f t="shared" si="76"/>
        <v>lower</v>
      </c>
      <c r="H1606" s="2">
        <v>120000</v>
      </c>
      <c r="I1606" t="str">
        <f t="shared" si="77"/>
        <v>high</v>
      </c>
    </row>
    <row r="1607" spans="1:9" x14ac:dyDescent="0.25">
      <c r="A1607">
        <v>28</v>
      </c>
      <c r="B1607" t="str">
        <f t="shared" si="75"/>
        <v>adolescentt</v>
      </c>
      <c r="C1607" s="1" t="s">
        <v>6</v>
      </c>
      <c r="D1607" s="1" t="s">
        <v>185</v>
      </c>
      <c r="E1607" s="1" t="s">
        <v>63</v>
      </c>
      <c r="F1607">
        <v>3</v>
      </c>
      <c r="G1607" t="str">
        <f t="shared" si="76"/>
        <v>lower</v>
      </c>
      <c r="H1607" s="2">
        <v>60000</v>
      </c>
      <c r="I1607" t="str">
        <f t="shared" si="77"/>
        <v>low</v>
      </c>
    </row>
    <row r="1608" spans="1:9" x14ac:dyDescent="0.25">
      <c r="A1608">
        <v>35</v>
      </c>
      <c r="B1608" t="str">
        <f t="shared" si="75"/>
        <v>adult</v>
      </c>
      <c r="C1608" s="1" t="s">
        <v>9</v>
      </c>
      <c r="D1608" s="1" t="s">
        <v>186</v>
      </c>
      <c r="E1608" s="1" t="s">
        <v>43</v>
      </c>
      <c r="F1608">
        <v>10</v>
      </c>
      <c r="G1608" t="str">
        <f t="shared" si="76"/>
        <v>lower</v>
      </c>
      <c r="H1608" s="2">
        <v>145000</v>
      </c>
      <c r="I1608" t="str">
        <f t="shared" si="77"/>
        <v>high</v>
      </c>
    </row>
    <row r="1609" spans="1:9" x14ac:dyDescent="0.25">
      <c r="A1609">
        <v>33</v>
      </c>
      <c r="B1609" t="str">
        <f t="shared" si="75"/>
        <v>adult</v>
      </c>
      <c r="C1609" s="1" t="s">
        <v>9</v>
      </c>
      <c r="D1609" s="1" t="s">
        <v>186</v>
      </c>
      <c r="E1609" s="1" t="s">
        <v>17</v>
      </c>
      <c r="F1609">
        <v>8</v>
      </c>
      <c r="G1609" t="str">
        <f t="shared" si="76"/>
        <v>lower</v>
      </c>
      <c r="H1609" s="2">
        <v>135000</v>
      </c>
      <c r="I1609" t="str">
        <f t="shared" si="77"/>
        <v>high</v>
      </c>
    </row>
    <row r="1610" spans="1:9" x14ac:dyDescent="0.25">
      <c r="A1610">
        <v>27</v>
      </c>
      <c r="B1610" t="str">
        <f t="shared" si="75"/>
        <v>adolescentt</v>
      </c>
      <c r="C1610" s="1" t="s">
        <v>6</v>
      </c>
      <c r="D1610" s="1" t="s">
        <v>185</v>
      </c>
      <c r="E1610" s="1" t="s">
        <v>8</v>
      </c>
      <c r="F1610">
        <v>2</v>
      </c>
      <c r="G1610" t="str">
        <f t="shared" si="76"/>
        <v>lower</v>
      </c>
      <c r="H1610" s="2">
        <v>70000</v>
      </c>
      <c r="I1610" t="str">
        <f t="shared" si="77"/>
        <v>low</v>
      </c>
    </row>
    <row r="1611" spans="1:9" x14ac:dyDescent="0.25">
      <c r="A1611">
        <v>36</v>
      </c>
      <c r="B1611" t="str">
        <f t="shared" si="75"/>
        <v>adult</v>
      </c>
      <c r="C1611" s="1" t="s">
        <v>9</v>
      </c>
      <c r="D1611" s="1" t="s">
        <v>12</v>
      </c>
      <c r="E1611" s="1" t="s">
        <v>75</v>
      </c>
      <c r="F1611">
        <v>12</v>
      </c>
      <c r="G1611" t="str">
        <f t="shared" si="76"/>
        <v>lower</v>
      </c>
      <c r="H1611" s="2">
        <v>175000</v>
      </c>
      <c r="I1611" t="str">
        <f t="shared" si="77"/>
        <v>high</v>
      </c>
    </row>
    <row r="1612" spans="1:9" x14ac:dyDescent="0.25">
      <c r="A1612">
        <v>29</v>
      </c>
      <c r="B1612" t="str">
        <f t="shared" si="75"/>
        <v>adolescentt</v>
      </c>
      <c r="C1612" s="1" t="s">
        <v>6</v>
      </c>
      <c r="D1612" s="1" t="s">
        <v>185</v>
      </c>
      <c r="E1612" s="1" t="s">
        <v>14</v>
      </c>
      <c r="F1612">
        <v>2</v>
      </c>
      <c r="G1612" t="str">
        <f t="shared" si="76"/>
        <v>lower</v>
      </c>
      <c r="H1612" s="2">
        <v>45000</v>
      </c>
      <c r="I1612" t="str">
        <f t="shared" si="77"/>
        <v>low</v>
      </c>
    </row>
    <row r="1613" spans="1:9" x14ac:dyDescent="0.25">
      <c r="A1613">
        <v>45</v>
      </c>
      <c r="B1613" t="str">
        <f t="shared" si="75"/>
        <v>adult</v>
      </c>
      <c r="C1613" s="1" t="s">
        <v>9</v>
      </c>
      <c r="D1613" s="1" t="s">
        <v>186</v>
      </c>
      <c r="E1613" s="1" t="s">
        <v>18</v>
      </c>
      <c r="F1613">
        <v>8</v>
      </c>
      <c r="G1613" t="str">
        <f t="shared" si="76"/>
        <v>lower</v>
      </c>
      <c r="H1613" s="2">
        <v>80000</v>
      </c>
      <c r="I1613" t="str">
        <f t="shared" si="77"/>
        <v>low</v>
      </c>
    </row>
    <row r="1614" spans="1:9" x14ac:dyDescent="0.25">
      <c r="A1614">
        <v>37</v>
      </c>
      <c r="B1614" t="str">
        <f t="shared" si="75"/>
        <v>adult</v>
      </c>
      <c r="C1614" s="1" t="s">
        <v>6</v>
      </c>
      <c r="D1614" s="1" t="s">
        <v>12</v>
      </c>
      <c r="E1614" s="1" t="s">
        <v>27</v>
      </c>
      <c r="F1614">
        <v>7</v>
      </c>
      <c r="G1614" t="str">
        <f t="shared" si="76"/>
        <v>lower</v>
      </c>
      <c r="H1614" s="2">
        <v>90000</v>
      </c>
      <c r="I1614" t="str">
        <f t="shared" si="77"/>
        <v>low</v>
      </c>
    </row>
    <row r="1615" spans="1:9" x14ac:dyDescent="0.25">
      <c r="A1615">
        <v>23</v>
      </c>
      <c r="B1615" t="str">
        <f t="shared" si="75"/>
        <v>adolescentt</v>
      </c>
      <c r="C1615" s="1" t="s">
        <v>9</v>
      </c>
      <c r="D1615" s="1" t="s">
        <v>196</v>
      </c>
      <c r="E1615" s="1" t="s">
        <v>49</v>
      </c>
      <c r="F1615">
        <v>1</v>
      </c>
      <c r="G1615" t="str">
        <f t="shared" si="76"/>
        <v>lower</v>
      </c>
      <c r="H1615" s="2">
        <v>35000</v>
      </c>
      <c r="I1615" t="str">
        <f t="shared" si="77"/>
        <v>low</v>
      </c>
    </row>
    <row r="1616" spans="1:9" x14ac:dyDescent="0.25">
      <c r="A1616">
        <v>41</v>
      </c>
      <c r="B1616" t="str">
        <f t="shared" si="75"/>
        <v>adult</v>
      </c>
      <c r="C1616" s="1" t="s">
        <v>6</v>
      </c>
      <c r="D1616" s="1" t="s">
        <v>185</v>
      </c>
      <c r="E1616" s="1" t="s">
        <v>35</v>
      </c>
      <c r="F1616">
        <v>12</v>
      </c>
      <c r="G1616" t="str">
        <f t="shared" si="76"/>
        <v>lower</v>
      </c>
      <c r="H1616" s="2">
        <v>120000</v>
      </c>
      <c r="I1616" t="str">
        <f t="shared" si="77"/>
        <v>high</v>
      </c>
    </row>
    <row r="1617" spans="1:9" x14ac:dyDescent="0.25">
      <c r="A1617">
        <v>26</v>
      </c>
      <c r="B1617" t="str">
        <f t="shared" si="75"/>
        <v>adolescentt</v>
      </c>
      <c r="C1617" s="1" t="s">
        <v>9</v>
      </c>
      <c r="D1617" s="1" t="s">
        <v>185</v>
      </c>
      <c r="E1617" s="1" t="s">
        <v>69</v>
      </c>
      <c r="F1617">
        <v>4</v>
      </c>
      <c r="G1617" t="str">
        <f t="shared" si="76"/>
        <v>lower</v>
      </c>
      <c r="H1617" s="2">
        <v>60000</v>
      </c>
      <c r="I1617" t="str">
        <f t="shared" si="77"/>
        <v>low</v>
      </c>
    </row>
    <row r="1618" spans="1:9" x14ac:dyDescent="0.25">
      <c r="A1618">
        <v>33</v>
      </c>
      <c r="B1618" t="str">
        <f t="shared" si="75"/>
        <v>adult</v>
      </c>
      <c r="C1618" s="1" t="s">
        <v>6</v>
      </c>
      <c r="D1618" s="1" t="s">
        <v>186</v>
      </c>
      <c r="E1618" s="1" t="s">
        <v>80</v>
      </c>
      <c r="F1618">
        <v>5</v>
      </c>
      <c r="G1618" t="str">
        <f t="shared" si="76"/>
        <v>lower</v>
      </c>
      <c r="H1618" s="2">
        <v>70000</v>
      </c>
      <c r="I1618" t="str">
        <f t="shared" si="77"/>
        <v>low</v>
      </c>
    </row>
    <row r="1619" spans="1:9" x14ac:dyDescent="0.25">
      <c r="A1619">
        <v>28</v>
      </c>
      <c r="B1619" t="str">
        <f t="shared" si="75"/>
        <v>adolescentt</v>
      </c>
      <c r="C1619" s="1" t="s">
        <v>9</v>
      </c>
      <c r="D1619" s="1" t="s">
        <v>196</v>
      </c>
      <c r="E1619" s="1" t="s">
        <v>82</v>
      </c>
      <c r="F1619">
        <v>3</v>
      </c>
      <c r="G1619" t="str">
        <f t="shared" si="76"/>
        <v>lower</v>
      </c>
      <c r="H1619" s="2">
        <v>40000</v>
      </c>
      <c r="I1619" t="str">
        <f t="shared" si="77"/>
        <v>low</v>
      </c>
    </row>
    <row r="1620" spans="1:9" x14ac:dyDescent="0.25">
      <c r="A1620">
        <v>50</v>
      </c>
      <c r="B1620" t="str">
        <f t="shared" si="75"/>
        <v>adult</v>
      </c>
      <c r="C1620" s="1" t="s">
        <v>6</v>
      </c>
      <c r="D1620" s="1" t="s">
        <v>12</v>
      </c>
      <c r="E1620" s="1" t="s">
        <v>124</v>
      </c>
      <c r="F1620">
        <v>15</v>
      </c>
      <c r="G1620" t="str">
        <f t="shared" si="76"/>
        <v>lower</v>
      </c>
      <c r="H1620" s="2">
        <v>150000</v>
      </c>
      <c r="I1620" t="str">
        <f t="shared" si="77"/>
        <v>high</v>
      </c>
    </row>
    <row r="1621" spans="1:9" x14ac:dyDescent="0.25">
      <c r="A1621">
        <v>35</v>
      </c>
      <c r="B1621" t="str">
        <f t="shared" si="75"/>
        <v>adult</v>
      </c>
      <c r="C1621" s="1" t="s">
        <v>9</v>
      </c>
      <c r="D1621" s="1" t="s">
        <v>185</v>
      </c>
      <c r="E1621" s="1" t="s">
        <v>121</v>
      </c>
      <c r="F1621">
        <v>2</v>
      </c>
      <c r="G1621" t="str">
        <f t="shared" si="76"/>
        <v>lower</v>
      </c>
      <c r="H1621" s="2">
        <v>35000</v>
      </c>
      <c r="I1621" t="str">
        <f t="shared" si="77"/>
        <v>low</v>
      </c>
    </row>
    <row r="1622" spans="1:9" x14ac:dyDescent="0.25">
      <c r="A1622">
        <v>42</v>
      </c>
      <c r="B1622" t="str">
        <f t="shared" si="75"/>
        <v>adult</v>
      </c>
      <c r="C1622" s="1" t="s">
        <v>6</v>
      </c>
      <c r="D1622" s="1" t="s">
        <v>186</v>
      </c>
      <c r="E1622" s="1" t="s">
        <v>57</v>
      </c>
      <c r="F1622">
        <v>13</v>
      </c>
      <c r="G1622" t="str">
        <f t="shared" si="76"/>
        <v>lower</v>
      </c>
      <c r="H1622" s="2">
        <v>130000</v>
      </c>
      <c r="I1622" t="str">
        <f t="shared" si="77"/>
        <v>high</v>
      </c>
    </row>
    <row r="1623" spans="1:9" x14ac:dyDescent="0.25">
      <c r="A1623">
        <v>27</v>
      </c>
      <c r="B1623" t="str">
        <f t="shared" si="75"/>
        <v>adolescentt</v>
      </c>
      <c r="C1623" s="1" t="s">
        <v>9</v>
      </c>
      <c r="D1623" s="1" t="s">
        <v>185</v>
      </c>
      <c r="E1623" s="1" t="s">
        <v>14</v>
      </c>
      <c r="F1623">
        <v>1</v>
      </c>
      <c r="G1623" t="str">
        <f t="shared" si="76"/>
        <v>lower</v>
      </c>
      <c r="H1623" s="2">
        <v>35000</v>
      </c>
      <c r="I1623" t="str">
        <f t="shared" si="77"/>
        <v>low</v>
      </c>
    </row>
    <row r="1624" spans="1:9" x14ac:dyDescent="0.25">
      <c r="A1624">
        <v>48</v>
      </c>
      <c r="B1624" t="str">
        <f t="shared" si="75"/>
        <v>adult</v>
      </c>
      <c r="C1624" s="1" t="s">
        <v>6</v>
      </c>
      <c r="D1624" s="1" t="s">
        <v>12</v>
      </c>
      <c r="E1624" s="1" t="s">
        <v>30</v>
      </c>
      <c r="F1624">
        <v>18</v>
      </c>
      <c r="G1624" t="str">
        <f t="shared" si="76"/>
        <v>lower</v>
      </c>
      <c r="H1624" s="2">
        <v>180000</v>
      </c>
      <c r="I1624" t="str">
        <f t="shared" si="77"/>
        <v>high</v>
      </c>
    </row>
    <row r="1625" spans="1:9" x14ac:dyDescent="0.25">
      <c r="A1625">
        <v>31</v>
      </c>
      <c r="B1625" t="str">
        <f t="shared" si="75"/>
        <v>adult</v>
      </c>
      <c r="C1625" s="1" t="s">
        <v>9</v>
      </c>
      <c r="D1625" s="1" t="s">
        <v>196</v>
      </c>
      <c r="E1625" s="1" t="s">
        <v>35</v>
      </c>
      <c r="F1625">
        <v>4</v>
      </c>
      <c r="G1625" t="str">
        <f t="shared" si="76"/>
        <v>lower</v>
      </c>
      <c r="H1625" s="2">
        <v>60000</v>
      </c>
      <c r="I1625" t="str">
        <f t="shared" si="77"/>
        <v>low</v>
      </c>
    </row>
    <row r="1626" spans="1:9" x14ac:dyDescent="0.25">
      <c r="A1626">
        <v>36</v>
      </c>
      <c r="B1626" t="str">
        <f t="shared" si="75"/>
        <v>adult</v>
      </c>
      <c r="C1626" s="1" t="s">
        <v>6</v>
      </c>
      <c r="D1626" s="1" t="s">
        <v>185</v>
      </c>
      <c r="E1626" s="1" t="s">
        <v>18</v>
      </c>
      <c r="F1626">
        <v>6</v>
      </c>
      <c r="G1626" t="str">
        <f t="shared" si="76"/>
        <v>lower</v>
      </c>
      <c r="H1626" s="2">
        <v>75000</v>
      </c>
      <c r="I1626" t="str">
        <f t="shared" si="77"/>
        <v>low</v>
      </c>
    </row>
    <row r="1627" spans="1:9" x14ac:dyDescent="0.25">
      <c r="A1627">
        <v>25</v>
      </c>
      <c r="B1627" t="str">
        <f t="shared" si="75"/>
        <v>adolescentt</v>
      </c>
      <c r="C1627" s="1" t="s">
        <v>9</v>
      </c>
      <c r="D1627" s="1" t="s">
        <v>186</v>
      </c>
      <c r="E1627" s="1" t="s">
        <v>69</v>
      </c>
      <c r="F1627">
        <v>3</v>
      </c>
      <c r="G1627" t="str">
        <f t="shared" si="76"/>
        <v>lower</v>
      </c>
      <c r="H1627" s="2">
        <v>50000</v>
      </c>
      <c r="I1627" t="str">
        <f t="shared" si="77"/>
        <v>low</v>
      </c>
    </row>
    <row r="1628" spans="1:9" x14ac:dyDescent="0.25">
      <c r="A1628">
        <v>39</v>
      </c>
      <c r="B1628" t="str">
        <f t="shared" si="75"/>
        <v>adult</v>
      </c>
      <c r="C1628" s="1" t="s">
        <v>6</v>
      </c>
      <c r="D1628" s="1" t="s">
        <v>12</v>
      </c>
      <c r="E1628" s="1" t="s">
        <v>27</v>
      </c>
      <c r="F1628">
        <v>10</v>
      </c>
      <c r="G1628" t="str">
        <f t="shared" si="76"/>
        <v>lower</v>
      </c>
      <c r="H1628" s="2">
        <v>100000</v>
      </c>
      <c r="I1628" t="str">
        <f t="shared" si="77"/>
        <v>high</v>
      </c>
    </row>
    <row r="1629" spans="1:9" x14ac:dyDescent="0.25">
      <c r="A1629">
        <v>30</v>
      </c>
      <c r="B1629" t="str">
        <f t="shared" si="75"/>
        <v>adult</v>
      </c>
      <c r="C1629" s="1" t="s">
        <v>9</v>
      </c>
      <c r="D1629" s="1" t="s">
        <v>196</v>
      </c>
      <c r="E1629" s="1" t="s">
        <v>49</v>
      </c>
      <c r="F1629">
        <v>2</v>
      </c>
      <c r="G1629" t="str">
        <f t="shared" si="76"/>
        <v>lower</v>
      </c>
      <c r="H1629" s="2">
        <v>40000</v>
      </c>
      <c r="I1629" t="str">
        <f t="shared" si="77"/>
        <v>low</v>
      </c>
    </row>
    <row r="1630" spans="1:9" x14ac:dyDescent="0.25">
      <c r="A1630">
        <v>44</v>
      </c>
      <c r="B1630" t="str">
        <f t="shared" si="75"/>
        <v>adult</v>
      </c>
      <c r="C1630" s="1" t="s">
        <v>6</v>
      </c>
      <c r="D1630" s="1" t="s">
        <v>185</v>
      </c>
      <c r="E1630" s="1" t="s">
        <v>80</v>
      </c>
      <c r="F1630">
        <v>11</v>
      </c>
      <c r="G1630" t="str">
        <f t="shared" si="76"/>
        <v>lower</v>
      </c>
      <c r="H1630" s="2">
        <v>110000</v>
      </c>
      <c r="I1630" t="str">
        <f t="shared" si="77"/>
        <v>high</v>
      </c>
    </row>
    <row r="1631" spans="1:9" x14ac:dyDescent="0.25">
      <c r="A1631">
        <v>29</v>
      </c>
      <c r="B1631" t="str">
        <f t="shared" si="75"/>
        <v>adolescentt</v>
      </c>
      <c r="C1631" s="1" t="s">
        <v>9</v>
      </c>
      <c r="D1631" s="1" t="s">
        <v>186</v>
      </c>
      <c r="E1631" s="1" t="s">
        <v>82</v>
      </c>
      <c r="F1631">
        <v>4</v>
      </c>
      <c r="G1631" t="str">
        <f t="shared" si="76"/>
        <v>lower</v>
      </c>
      <c r="H1631" s="2">
        <v>55000</v>
      </c>
      <c r="I1631" t="str">
        <f t="shared" si="77"/>
        <v>low</v>
      </c>
    </row>
    <row r="1632" spans="1:9" x14ac:dyDescent="0.25">
      <c r="A1632">
        <v>47</v>
      </c>
      <c r="B1632" t="str">
        <f t="shared" si="75"/>
        <v>adult</v>
      </c>
      <c r="C1632" s="1" t="s">
        <v>6</v>
      </c>
      <c r="D1632" s="1" t="s">
        <v>12</v>
      </c>
      <c r="E1632" s="1" t="s">
        <v>124</v>
      </c>
      <c r="F1632">
        <v>17</v>
      </c>
      <c r="G1632" t="str">
        <f t="shared" si="76"/>
        <v>lower</v>
      </c>
      <c r="H1632" s="2">
        <v>170000</v>
      </c>
      <c r="I1632" t="str">
        <f t="shared" si="77"/>
        <v>high</v>
      </c>
    </row>
    <row r="1633" spans="1:9" x14ac:dyDescent="0.25">
      <c r="A1633">
        <v>32</v>
      </c>
      <c r="B1633" t="str">
        <f t="shared" si="75"/>
        <v>adult</v>
      </c>
      <c r="C1633" s="1" t="s">
        <v>9</v>
      </c>
      <c r="D1633" s="1" t="s">
        <v>185</v>
      </c>
      <c r="E1633" s="1" t="s">
        <v>121</v>
      </c>
      <c r="F1633">
        <v>3</v>
      </c>
      <c r="G1633" t="str">
        <f t="shared" si="76"/>
        <v>lower</v>
      </c>
      <c r="H1633" s="2">
        <v>40000</v>
      </c>
      <c r="I1633" t="str">
        <f t="shared" si="77"/>
        <v>low</v>
      </c>
    </row>
    <row r="1634" spans="1:9" x14ac:dyDescent="0.25">
      <c r="A1634">
        <v>38</v>
      </c>
      <c r="B1634" t="str">
        <f t="shared" si="75"/>
        <v>adult</v>
      </c>
      <c r="C1634" s="1" t="s">
        <v>6</v>
      </c>
      <c r="D1634" s="1" t="s">
        <v>186</v>
      </c>
      <c r="E1634" s="1" t="s">
        <v>57</v>
      </c>
      <c r="F1634">
        <v>9</v>
      </c>
      <c r="G1634" t="str">
        <f t="shared" si="76"/>
        <v>lower</v>
      </c>
      <c r="H1634" s="2">
        <v>95000</v>
      </c>
      <c r="I1634" t="str">
        <f t="shared" si="77"/>
        <v>low</v>
      </c>
    </row>
    <row r="1635" spans="1:9" x14ac:dyDescent="0.25">
      <c r="A1635">
        <v>24</v>
      </c>
      <c r="B1635" t="str">
        <f t="shared" si="75"/>
        <v>adolescentt</v>
      </c>
      <c r="C1635" s="1" t="s">
        <v>9</v>
      </c>
      <c r="D1635" s="1" t="s">
        <v>196</v>
      </c>
      <c r="E1635" s="1" t="s">
        <v>14</v>
      </c>
      <c r="F1635">
        <v>1</v>
      </c>
      <c r="G1635" t="str">
        <f t="shared" si="76"/>
        <v>lower</v>
      </c>
      <c r="H1635" s="2">
        <v>35000</v>
      </c>
      <c r="I1635" t="str">
        <f t="shared" si="77"/>
        <v>low</v>
      </c>
    </row>
    <row r="1636" spans="1:9" x14ac:dyDescent="0.25">
      <c r="A1636">
        <v>40</v>
      </c>
      <c r="B1636" t="str">
        <f t="shared" si="75"/>
        <v>adult</v>
      </c>
      <c r="C1636" s="1" t="s">
        <v>6</v>
      </c>
      <c r="D1636" s="1" t="s">
        <v>12</v>
      </c>
      <c r="E1636" s="1" t="s">
        <v>30</v>
      </c>
      <c r="F1636">
        <v>14</v>
      </c>
      <c r="G1636" t="str">
        <f t="shared" si="76"/>
        <v>lower</v>
      </c>
      <c r="H1636" s="2">
        <v>140000</v>
      </c>
      <c r="I1636" t="str">
        <f t="shared" si="77"/>
        <v>high</v>
      </c>
    </row>
    <row r="1637" spans="1:9" x14ac:dyDescent="0.25">
      <c r="A1637">
        <v>34</v>
      </c>
      <c r="B1637" t="str">
        <f t="shared" si="75"/>
        <v>adult</v>
      </c>
      <c r="C1637" s="1" t="s">
        <v>9</v>
      </c>
      <c r="D1637" s="1" t="s">
        <v>185</v>
      </c>
      <c r="E1637" s="1" t="s">
        <v>35</v>
      </c>
      <c r="F1637">
        <v>5</v>
      </c>
      <c r="G1637" t="str">
        <f t="shared" si="76"/>
        <v>lower</v>
      </c>
      <c r="H1637" s="2">
        <v>70000</v>
      </c>
      <c r="I1637" t="str">
        <f t="shared" si="77"/>
        <v>low</v>
      </c>
    </row>
    <row r="1638" spans="1:9" x14ac:dyDescent="0.25">
      <c r="A1638">
        <v>26</v>
      </c>
      <c r="B1638" t="str">
        <f t="shared" si="75"/>
        <v>adolescentt</v>
      </c>
      <c r="C1638" s="1" t="s">
        <v>6</v>
      </c>
      <c r="D1638" s="1" t="s">
        <v>186</v>
      </c>
      <c r="E1638" s="1" t="s">
        <v>69</v>
      </c>
      <c r="F1638">
        <v>3</v>
      </c>
      <c r="G1638" t="str">
        <f t="shared" si="76"/>
        <v>lower</v>
      </c>
      <c r="H1638" s="2">
        <v>50000</v>
      </c>
      <c r="I1638" t="str">
        <f t="shared" si="77"/>
        <v>low</v>
      </c>
    </row>
    <row r="1639" spans="1:9" x14ac:dyDescent="0.25">
      <c r="A1639">
        <v>31</v>
      </c>
      <c r="B1639" t="str">
        <f t="shared" si="75"/>
        <v>adult</v>
      </c>
      <c r="C1639" s="1" t="s">
        <v>9</v>
      </c>
      <c r="D1639" s="1" t="s">
        <v>12</v>
      </c>
      <c r="E1639" s="1" t="s">
        <v>27</v>
      </c>
      <c r="F1639">
        <v>6</v>
      </c>
      <c r="G1639" t="str">
        <f t="shared" si="76"/>
        <v>lower</v>
      </c>
      <c r="H1639" s="2">
        <v>75000</v>
      </c>
      <c r="I1639" t="str">
        <f t="shared" si="77"/>
        <v>low</v>
      </c>
    </row>
    <row r="1640" spans="1:9" x14ac:dyDescent="0.25">
      <c r="A1640">
        <v>27</v>
      </c>
      <c r="B1640" t="str">
        <f t="shared" si="75"/>
        <v>adolescentt</v>
      </c>
      <c r="C1640" s="1" t="s">
        <v>6</v>
      </c>
      <c r="D1640" s="1" t="s">
        <v>196</v>
      </c>
      <c r="E1640" s="1" t="s">
        <v>49</v>
      </c>
      <c r="F1640">
        <v>2</v>
      </c>
      <c r="G1640" t="str">
        <f t="shared" si="76"/>
        <v>lower</v>
      </c>
      <c r="H1640" s="2">
        <v>40000</v>
      </c>
      <c r="I1640" t="str">
        <f t="shared" si="77"/>
        <v>low</v>
      </c>
    </row>
    <row r="1641" spans="1:9" x14ac:dyDescent="0.25">
      <c r="A1641">
        <v>43</v>
      </c>
      <c r="B1641" t="str">
        <f t="shared" si="75"/>
        <v>adult</v>
      </c>
      <c r="C1641" s="1" t="s">
        <v>9</v>
      </c>
      <c r="D1641" s="1" t="s">
        <v>185</v>
      </c>
      <c r="E1641" s="1" t="s">
        <v>80</v>
      </c>
      <c r="F1641">
        <v>12</v>
      </c>
      <c r="G1641" t="str">
        <f t="shared" si="76"/>
        <v>lower</v>
      </c>
      <c r="H1641" s="2">
        <v>120000</v>
      </c>
      <c r="I1641" t="str">
        <f t="shared" si="77"/>
        <v>high</v>
      </c>
    </row>
    <row r="1642" spans="1:9" x14ac:dyDescent="0.25">
      <c r="A1642">
        <v>28</v>
      </c>
      <c r="B1642" t="str">
        <f t="shared" si="75"/>
        <v>adolescentt</v>
      </c>
      <c r="C1642" s="1" t="s">
        <v>6</v>
      </c>
      <c r="D1642" s="1" t="s">
        <v>186</v>
      </c>
      <c r="E1642" s="1" t="s">
        <v>82</v>
      </c>
      <c r="F1642">
        <v>2</v>
      </c>
      <c r="G1642" t="str">
        <f t="shared" si="76"/>
        <v>lower</v>
      </c>
      <c r="H1642" s="2">
        <v>40000</v>
      </c>
      <c r="I1642" t="str">
        <f t="shared" si="77"/>
        <v>low</v>
      </c>
    </row>
    <row r="1643" spans="1:9" x14ac:dyDescent="0.25">
      <c r="A1643">
        <v>46</v>
      </c>
      <c r="B1643" t="str">
        <f t="shared" si="75"/>
        <v>adult</v>
      </c>
      <c r="C1643" s="1" t="s">
        <v>9</v>
      </c>
      <c r="D1643" s="1" t="s">
        <v>12</v>
      </c>
      <c r="E1643" s="1" t="s">
        <v>124</v>
      </c>
      <c r="F1643">
        <v>16</v>
      </c>
      <c r="G1643" t="str">
        <f t="shared" si="76"/>
        <v>lower</v>
      </c>
      <c r="H1643" s="2">
        <v>160000</v>
      </c>
      <c r="I1643" t="str">
        <f t="shared" si="77"/>
        <v>high</v>
      </c>
    </row>
    <row r="1644" spans="1:9" x14ac:dyDescent="0.25">
      <c r="A1644">
        <v>33</v>
      </c>
      <c r="B1644" t="str">
        <f t="shared" si="75"/>
        <v>adult</v>
      </c>
      <c r="C1644" s="1" t="s">
        <v>6</v>
      </c>
      <c r="D1644" s="1" t="s">
        <v>185</v>
      </c>
      <c r="E1644" s="1" t="s">
        <v>121</v>
      </c>
      <c r="F1644">
        <v>4</v>
      </c>
      <c r="G1644" t="str">
        <f t="shared" si="76"/>
        <v>lower</v>
      </c>
      <c r="H1644" s="2">
        <v>55000</v>
      </c>
      <c r="I1644" t="str">
        <f t="shared" si="77"/>
        <v>low</v>
      </c>
    </row>
    <row r="1645" spans="1:9" x14ac:dyDescent="0.25">
      <c r="A1645">
        <v>39</v>
      </c>
      <c r="B1645" t="str">
        <f t="shared" si="75"/>
        <v>adult</v>
      </c>
      <c r="C1645" s="1" t="s">
        <v>9</v>
      </c>
      <c r="D1645" s="1" t="s">
        <v>186</v>
      </c>
      <c r="E1645" s="1" t="s">
        <v>57</v>
      </c>
      <c r="F1645">
        <v>10</v>
      </c>
      <c r="G1645" t="str">
        <f t="shared" si="76"/>
        <v>lower</v>
      </c>
      <c r="H1645" s="2">
        <v>100000</v>
      </c>
      <c r="I1645" t="str">
        <f t="shared" si="77"/>
        <v>high</v>
      </c>
    </row>
    <row r="1646" spans="1:9" x14ac:dyDescent="0.25">
      <c r="A1646">
        <v>25</v>
      </c>
      <c r="B1646" t="str">
        <f t="shared" si="75"/>
        <v>adolescentt</v>
      </c>
      <c r="C1646" s="1" t="s">
        <v>6</v>
      </c>
      <c r="D1646" s="1" t="s">
        <v>196</v>
      </c>
      <c r="E1646" s="1" t="s">
        <v>14</v>
      </c>
      <c r="F1646">
        <v>1</v>
      </c>
      <c r="G1646" t="str">
        <f t="shared" si="76"/>
        <v>lower</v>
      </c>
      <c r="H1646" s="2">
        <v>35000</v>
      </c>
      <c r="I1646" t="str">
        <f t="shared" si="77"/>
        <v>low</v>
      </c>
    </row>
    <row r="1647" spans="1:9" x14ac:dyDescent="0.25">
      <c r="A1647">
        <v>41</v>
      </c>
      <c r="B1647" t="str">
        <f t="shared" si="75"/>
        <v>adult</v>
      </c>
      <c r="C1647" s="1" t="s">
        <v>9</v>
      </c>
      <c r="D1647" s="1" t="s">
        <v>185</v>
      </c>
      <c r="E1647" s="1" t="s">
        <v>18</v>
      </c>
      <c r="F1647">
        <v>8</v>
      </c>
      <c r="G1647" t="str">
        <f t="shared" si="76"/>
        <v>lower</v>
      </c>
      <c r="H1647" s="2">
        <v>80000</v>
      </c>
      <c r="I1647" t="str">
        <f t="shared" si="77"/>
        <v>low</v>
      </c>
    </row>
    <row r="1648" spans="1:9" x14ac:dyDescent="0.25">
      <c r="A1648">
        <v>35</v>
      </c>
      <c r="B1648" t="str">
        <f t="shared" si="75"/>
        <v>adult</v>
      </c>
      <c r="C1648" s="1" t="s">
        <v>6</v>
      </c>
      <c r="D1648" s="1" t="s">
        <v>12</v>
      </c>
      <c r="E1648" s="1" t="s">
        <v>27</v>
      </c>
      <c r="F1648">
        <v>7</v>
      </c>
      <c r="G1648" t="str">
        <f t="shared" si="76"/>
        <v>lower</v>
      </c>
      <c r="H1648" s="2">
        <v>90000</v>
      </c>
      <c r="I1648" t="str">
        <f t="shared" si="77"/>
        <v>low</v>
      </c>
    </row>
    <row r="1649" spans="1:9" x14ac:dyDescent="0.25">
      <c r="A1649">
        <v>23</v>
      </c>
      <c r="B1649" t="str">
        <f t="shared" si="75"/>
        <v>adolescentt</v>
      </c>
      <c r="C1649" s="1" t="s">
        <v>9</v>
      </c>
      <c r="D1649" s="1" t="s">
        <v>185</v>
      </c>
      <c r="E1649" s="1" t="s">
        <v>49</v>
      </c>
      <c r="F1649">
        <v>1</v>
      </c>
      <c r="G1649" t="str">
        <f t="shared" si="76"/>
        <v>lower</v>
      </c>
      <c r="H1649" s="2">
        <v>35000</v>
      </c>
      <c r="I1649" t="str">
        <f t="shared" si="77"/>
        <v>low</v>
      </c>
    </row>
    <row r="1650" spans="1:9" x14ac:dyDescent="0.25">
      <c r="A1650">
        <v>42</v>
      </c>
      <c r="B1650" t="str">
        <f t="shared" si="75"/>
        <v>adult</v>
      </c>
      <c r="C1650" s="1" t="s">
        <v>6</v>
      </c>
      <c r="D1650" s="1" t="s">
        <v>186</v>
      </c>
      <c r="E1650" s="1" t="s">
        <v>35</v>
      </c>
      <c r="F1650">
        <v>13</v>
      </c>
      <c r="G1650" t="str">
        <f t="shared" si="76"/>
        <v>lower</v>
      </c>
      <c r="H1650" s="2">
        <v>130000</v>
      </c>
      <c r="I1650" t="str">
        <f t="shared" si="77"/>
        <v>high</v>
      </c>
    </row>
    <row r="1651" spans="1:9" x14ac:dyDescent="0.25">
      <c r="A1651">
        <v>32</v>
      </c>
      <c r="B1651" t="str">
        <f t="shared" si="75"/>
        <v>adult</v>
      </c>
      <c r="C1651" s="1" t="s">
        <v>6</v>
      </c>
      <c r="D1651" s="1" t="s">
        <v>186</v>
      </c>
      <c r="E1651" s="1" t="s">
        <v>80</v>
      </c>
      <c r="F1651">
        <v>5</v>
      </c>
      <c r="G1651" t="str">
        <f t="shared" si="76"/>
        <v>lower</v>
      </c>
      <c r="H1651" s="2">
        <v>70000</v>
      </c>
      <c r="I1651" t="str">
        <f t="shared" si="77"/>
        <v>low</v>
      </c>
    </row>
    <row r="1652" spans="1:9" x14ac:dyDescent="0.25">
      <c r="A1652">
        <v>27</v>
      </c>
      <c r="B1652" t="str">
        <f t="shared" si="75"/>
        <v>adolescentt</v>
      </c>
      <c r="C1652" s="1" t="s">
        <v>9</v>
      </c>
      <c r="D1652" s="1" t="s">
        <v>196</v>
      </c>
      <c r="E1652" s="1" t="s">
        <v>82</v>
      </c>
      <c r="F1652">
        <v>3</v>
      </c>
      <c r="G1652" t="str">
        <f t="shared" si="76"/>
        <v>lower</v>
      </c>
      <c r="H1652" s="2">
        <v>40000</v>
      </c>
      <c r="I1652" t="str">
        <f t="shared" si="77"/>
        <v>low</v>
      </c>
    </row>
    <row r="1653" spans="1:9" x14ac:dyDescent="0.25">
      <c r="A1653">
        <v>36</v>
      </c>
      <c r="B1653" t="str">
        <f t="shared" si="75"/>
        <v>adult</v>
      </c>
      <c r="C1653" s="1" t="s">
        <v>9</v>
      </c>
      <c r="D1653" s="1" t="s">
        <v>185</v>
      </c>
      <c r="E1653" s="1" t="s">
        <v>121</v>
      </c>
      <c r="F1653">
        <v>2</v>
      </c>
      <c r="G1653" t="str">
        <f t="shared" si="76"/>
        <v>lower</v>
      </c>
      <c r="H1653" s="2">
        <v>35000</v>
      </c>
      <c r="I1653" t="str">
        <f t="shared" si="77"/>
        <v>low</v>
      </c>
    </row>
    <row r="1654" spans="1:9" x14ac:dyDescent="0.25">
      <c r="A1654">
        <v>48</v>
      </c>
      <c r="B1654" t="str">
        <f t="shared" si="75"/>
        <v>adult</v>
      </c>
      <c r="C1654" s="1" t="s">
        <v>6</v>
      </c>
      <c r="D1654" s="1" t="s">
        <v>186</v>
      </c>
      <c r="E1654" s="1" t="s">
        <v>57</v>
      </c>
      <c r="F1654">
        <v>18</v>
      </c>
      <c r="G1654" t="str">
        <f t="shared" si="76"/>
        <v>lower</v>
      </c>
      <c r="H1654" s="2">
        <v>180000</v>
      </c>
      <c r="I1654" t="str">
        <f t="shared" si="77"/>
        <v>high</v>
      </c>
    </row>
    <row r="1655" spans="1:9" x14ac:dyDescent="0.25">
      <c r="A1655">
        <v>31</v>
      </c>
      <c r="B1655" t="str">
        <f t="shared" si="75"/>
        <v>adult</v>
      </c>
      <c r="C1655" s="1" t="s">
        <v>9</v>
      </c>
      <c r="D1655" s="1" t="s">
        <v>196</v>
      </c>
      <c r="E1655" s="1" t="s">
        <v>14</v>
      </c>
      <c r="F1655">
        <v>2</v>
      </c>
      <c r="G1655" t="str">
        <f t="shared" si="76"/>
        <v>lower</v>
      </c>
      <c r="H1655" s="2">
        <v>40000</v>
      </c>
      <c r="I1655" t="str">
        <f t="shared" si="77"/>
        <v>low</v>
      </c>
    </row>
    <row r="1656" spans="1:9" x14ac:dyDescent="0.25">
      <c r="A1656">
        <v>29</v>
      </c>
      <c r="B1656" t="str">
        <f t="shared" si="75"/>
        <v>adolescentt</v>
      </c>
      <c r="C1656" s="1" t="s">
        <v>6</v>
      </c>
      <c r="D1656" s="1" t="s">
        <v>185</v>
      </c>
      <c r="E1656" s="1" t="s">
        <v>30</v>
      </c>
      <c r="F1656">
        <v>6</v>
      </c>
      <c r="G1656" t="str">
        <f t="shared" si="76"/>
        <v>lower</v>
      </c>
      <c r="H1656" s="2">
        <v>75000</v>
      </c>
      <c r="I1656" t="str">
        <f t="shared" si="77"/>
        <v>low</v>
      </c>
    </row>
    <row r="1657" spans="1:9" x14ac:dyDescent="0.25">
      <c r="A1657">
        <v>45</v>
      </c>
      <c r="B1657" t="str">
        <f t="shared" si="75"/>
        <v>adult</v>
      </c>
      <c r="C1657" s="1" t="s">
        <v>9</v>
      </c>
      <c r="D1657" s="1" t="s">
        <v>12</v>
      </c>
      <c r="E1657" s="1" t="s">
        <v>35</v>
      </c>
      <c r="F1657">
        <v>12</v>
      </c>
      <c r="G1657" t="str">
        <f t="shared" si="76"/>
        <v>lower</v>
      </c>
      <c r="H1657" s="2">
        <v>120000</v>
      </c>
      <c r="I1657" t="str">
        <f t="shared" si="77"/>
        <v>high</v>
      </c>
    </row>
    <row r="1658" spans="1:9" x14ac:dyDescent="0.25">
      <c r="A1658">
        <v>25</v>
      </c>
      <c r="B1658" t="str">
        <f t="shared" si="75"/>
        <v>adolescentt</v>
      </c>
      <c r="C1658" s="1" t="s">
        <v>6</v>
      </c>
      <c r="D1658" s="1" t="s">
        <v>186</v>
      </c>
      <c r="E1658" s="1" t="s">
        <v>69</v>
      </c>
      <c r="F1658">
        <v>3</v>
      </c>
      <c r="G1658" t="str">
        <f t="shared" si="76"/>
        <v>lower</v>
      </c>
      <c r="H1658" s="2">
        <v>50000</v>
      </c>
      <c r="I1658" t="str">
        <f t="shared" si="77"/>
        <v>low</v>
      </c>
    </row>
    <row r="1659" spans="1:9" x14ac:dyDescent="0.25">
      <c r="A1659">
        <v>37</v>
      </c>
      <c r="B1659" t="str">
        <f t="shared" si="75"/>
        <v>adult</v>
      </c>
      <c r="C1659" s="1" t="s">
        <v>9</v>
      </c>
      <c r="D1659" s="1" t="s">
        <v>185</v>
      </c>
      <c r="E1659" s="1" t="s">
        <v>27</v>
      </c>
      <c r="F1659">
        <v>7</v>
      </c>
      <c r="G1659" t="str">
        <f t="shared" si="76"/>
        <v>lower</v>
      </c>
      <c r="H1659" s="2">
        <v>90000</v>
      </c>
      <c r="I1659" t="str">
        <f t="shared" si="77"/>
        <v>low</v>
      </c>
    </row>
    <row r="1660" spans="1:9" x14ac:dyDescent="0.25">
      <c r="A1660">
        <v>23</v>
      </c>
      <c r="B1660" t="str">
        <f t="shared" si="75"/>
        <v>adolescentt</v>
      </c>
      <c r="C1660" s="1" t="s">
        <v>6</v>
      </c>
      <c r="D1660" s="1" t="s">
        <v>196</v>
      </c>
      <c r="E1660" s="1" t="s">
        <v>49</v>
      </c>
      <c r="F1660">
        <v>1</v>
      </c>
      <c r="G1660" t="str">
        <f t="shared" si="76"/>
        <v>lower</v>
      </c>
      <c r="H1660" s="2">
        <v>35000</v>
      </c>
      <c r="I1660" t="str">
        <f t="shared" si="77"/>
        <v>low</v>
      </c>
    </row>
    <row r="1661" spans="1:9" x14ac:dyDescent="0.25">
      <c r="A1661">
        <v>41</v>
      </c>
      <c r="B1661" t="str">
        <f t="shared" si="75"/>
        <v>adult</v>
      </c>
      <c r="C1661" s="1" t="s">
        <v>9</v>
      </c>
      <c r="D1661" s="1" t="s">
        <v>185</v>
      </c>
      <c r="E1661" s="1" t="s">
        <v>80</v>
      </c>
      <c r="F1661">
        <v>11</v>
      </c>
      <c r="G1661" t="str">
        <f t="shared" si="76"/>
        <v>lower</v>
      </c>
      <c r="H1661" s="2">
        <v>110000</v>
      </c>
      <c r="I1661" t="str">
        <f t="shared" si="77"/>
        <v>high</v>
      </c>
    </row>
    <row r="1662" spans="1:9" x14ac:dyDescent="0.25">
      <c r="A1662">
        <v>26</v>
      </c>
      <c r="B1662" t="str">
        <f t="shared" si="75"/>
        <v>adolescentt</v>
      </c>
      <c r="C1662" s="1" t="s">
        <v>6</v>
      </c>
      <c r="D1662" s="1" t="s">
        <v>186</v>
      </c>
      <c r="E1662" s="1" t="s">
        <v>82</v>
      </c>
      <c r="F1662">
        <v>3</v>
      </c>
      <c r="G1662" t="str">
        <f t="shared" si="76"/>
        <v>lower</v>
      </c>
      <c r="H1662" s="2">
        <v>45000</v>
      </c>
      <c r="I1662" t="str">
        <f t="shared" si="77"/>
        <v>low</v>
      </c>
    </row>
    <row r="1663" spans="1:9" x14ac:dyDescent="0.25">
      <c r="A1663">
        <v>33</v>
      </c>
      <c r="B1663" t="str">
        <f t="shared" si="75"/>
        <v>adult</v>
      </c>
      <c r="C1663" s="1" t="s">
        <v>9</v>
      </c>
      <c r="D1663" s="1" t="s">
        <v>12</v>
      </c>
      <c r="E1663" s="1" t="s">
        <v>124</v>
      </c>
      <c r="F1663">
        <v>5</v>
      </c>
      <c r="G1663" t="str">
        <f t="shared" si="76"/>
        <v>lower</v>
      </c>
      <c r="H1663" s="2">
        <v>70000</v>
      </c>
      <c r="I1663" t="str">
        <f t="shared" si="77"/>
        <v>low</v>
      </c>
    </row>
    <row r="1664" spans="1:9" x14ac:dyDescent="0.25">
      <c r="A1664">
        <v>28</v>
      </c>
      <c r="B1664" t="str">
        <f t="shared" si="75"/>
        <v>adolescentt</v>
      </c>
      <c r="C1664" s="1" t="s">
        <v>6</v>
      </c>
      <c r="D1664" s="1" t="s">
        <v>185</v>
      </c>
      <c r="E1664" s="1" t="s">
        <v>121</v>
      </c>
      <c r="F1664">
        <v>1</v>
      </c>
      <c r="G1664" t="str">
        <f t="shared" si="76"/>
        <v>lower</v>
      </c>
      <c r="H1664" s="2">
        <v>30000</v>
      </c>
      <c r="I1664" t="str">
        <f t="shared" si="77"/>
        <v>low</v>
      </c>
    </row>
    <row r="1665" spans="1:9" x14ac:dyDescent="0.25">
      <c r="A1665">
        <v>42</v>
      </c>
      <c r="B1665" t="str">
        <f t="shared" si="75"/>
        <v>adult</v>
      </c>
      <c r="C1665" s="1" t="s">
        <v>9</v>
      </c>
      <c r="D1665" s="1" t="s">
        <v>186</v>
      </c>
      <c r="E1665" s="1" t="s">
        <v>57</v>
      </c>
      <c r="F1665">
        <v>13</v>
      </c>
      <c r="G1665" t="str">
        <f t="shared" si="76"/>
        <v>lower</v>
      </c>
      <c r="H1665" s="2">
        <v>130000</v>
      </c>
      <c r="I1665" t="str">
        <f t="shared" si="77"/>
        <v>high</v>
      </c>
    </row>
    <row r="1666" spans="1:9" x14ac:dyDescent="0.25">
      <c r="A1666">
        <v>27</v>
      </c>
      <c r="B1666" t="str">
        <f t="shared" ref="B1666:B1729" si="78">IF(A1666&lt;30, "adolescentt", "adult")</f>
        <v>adolescentt</v>
      </c>
      <c r="C1666" s="1" t="s">
        <v>6</v>
      </c>
      <c r="D1666" s="1" t="s">
        <v>196</v>
      </c>
      <c r="E1666" s="1" t="s">
        <v>35</v>
      </c>
      <c r="F1666">
        <v>4</v>
      </c>
      <c r="G1666" t="str">
        <f t="shared" ref="G1666:G1729" si="79">IF(F1666&lt;20, "lower", "higher")</f>
        <v>lower</v>
      </c>
      <c r="H1666" s="2">
        <v>60000</v>
      </c>
      <c r="I1666" t="str">
        <f t="shared" ref="I1666:I1729" si="80">IF(H1666&lt;100000, "low", "high")</f>
        <v>low</v>
      </c>
    </row>
    <row r="1667" spans="1:9" x14ac:dyDescent="0.25">
      <c r="A1667">
        <v>50</v>
      </c>
      <c r="B1667" t="str">
        <f t="shared" si="78"/>
        <v>adult</v>
      </c>
      <c r="C1667" s="1" t="s">
        <v>9</v>
      </c>
      <c r="D1667" s="1" t="s">
        <v>185</v>
      </c>
      <c r="E1667" s="1" t="s">
        <v>18</v>
      </c>
      <c r="F1667">
        <v>15</v>
      </c>
      <c r="G1667" t="str">
        <f t="shared" si="79"/>
        <v>lower</v>
      </c>
      <c r="H1667" s="2">
        <v>150000</v>
      </c>
      <c r="I1667" t="str">
        <f t="shared" si="80"/>
        <v>high</v>
      </c>
    </row>
    <row r="1668" spans="1:9" x14ac:dyDescent="0.25">
      <c r="A1668">
        <v>35</v>
      </c>
      <c r="B1668" t="str">
        <f t="shared" si="78"/>
        <v>adult</v>
      </c>
      <c r="C1668" s="1" t="s">
        <v>6</v>
      </c>
      <c r="D1668" s="1" t="s">
        <v>12</v>
      </c>
      <c r="E1668" s="1" t="s">
        <v>27</v>
      </c>
      <c r="F1668">
        <v>8</v>
      </c>
      <c r="G1668" t="str">
        <f t="shared" si="79"/>
        <v>lower</v>
      </c>
      <c r="H1668" s="2">
        <v>80000</v>
      </c>
      <c r="I1668" t="str">
        <f t="shared" si="80"/>
        <v>low</v>
      </c>
    </row>
    <row r="1669" spans="1:9" x14ac:dyDescent="0.25">
      <c r="A1669">
        <v>24</v>
      </c>
      <c r="B1669" t="str">
        <f t="shared" si="78"/>
        <v>adolescentt</v>
      </c>
      <c r="C1669" s="1" t="s">
        <v>9</v>
      </c>
      <c r="D1669" s="1" t="s">
        <v>185</v>
      </c>
      <c r="E1669" s="1" t="s">
        <v>49</v>
      </c>
      <c r="F1669">
        <v>1</v>
      </c>
      <c r="G1669" t="str">
        <f t="shared" si="79"/>
        <v>lower</v>
      </c>
      <c r="H1669" s="2">
        <v>35000</v>
      </c>
      <c r="I1669" t="str">
        <f t="shared" si="80"/>
        <v>low</v>
      </c>
    </row>
    <row r="1670" spans="1:9" x14ac:dyDescent="0.25">
      <c r="A1670">
        <v>46</v>
      </c>
      <c r="B1670" t="str">
        <f t="shared" si="78"/>
        <v>adult</v>
      </c>
      <c r="C1670" s="1" t="s">
        <v>6</v>
      </c>
      <c r="D1670" s="1" t="s">
        <v>186</v>
      </c>
      <c r="E1670" s="1" t="s">
        <v>80</v>
      </c>
      <c r="F1670">
        <v>16</v>
      </c>
      <c r="G1670" t="str">
        <f t="shared" si="79"/>
        <v>lower</v>
      </c>
      <c r="H1670" s="2">
        <v>160000</v>
      </c>
      <c r="I1670" t="str">
        <f t="shared" si="80"/>
        <v>high</v>
      </c>
    </row>
    <row r="1671" spans="1:9" x14ac:dyDescent="0.25">
      <c r="A1671">
        <v>29</v>
      </c>
      <c r="B1671" t="str">
        <f t="shared" si="78"/>
        <v>adolescentt</v>
      </c>
      <c r="C1671" s="1" t="s">
        <v>9</v>
      </c>
      <c r="D1671" s="1" t="s">
        <v>196</v>
      </c>
      <c r="E1671" s="1" t="s">
        <v>82</v>
      </c>
      <c r="F1671">
        <v>2</v>
      </c>
      <c r="G1671" t="str">
        <f t="shared" si="79"/>
        <v>lower</v>
      </c>
      <c r="H1671" s="2">
        <v>40000</v>
      </c>
      <c r="I1671" t="str">
        <f t="shared" si="80"/>
        <v>low</v>
      </c>
    </row>
    <row r="1672" spans="1:9" x14ac:dyDescent="0.25">
      <c r="A1672">
        <v>31</v>
      </c>
      <c r="B1672" t="str">
        <f t="shared" si="78"/>
        <v>adult</v>
      </c>
      <c r="C1672" s="1" t="s">
        <v>9</v>
      </c>
      <c r="D1672" s="1" t="s">
        <v>185</v>
      </c>
      <c r="E1672" s="1" t="s">
        <v>121</v>
      </c>
      <c r="F1672">
        <v>3</v>
      </c>
      <c r="G1672" t="str">
        <f t="shared" si="79"/>
        <v>lower</v>
      </c>
      <c r="H1672" s="2">
        <v>40000</v>
      </c>
      <c r="I1672" t="str">
        <f t="shared" si="80"/>
        <v>low</v>
      </c>
    </row>
    <row r="1673" spans="1:9" x14ac:dyDescent="0.25">
      <c r="A1673">
        <v>25</v>
      </c>
      <c r="B1673" t="str">
        <f t="shared" si="78"/>
        <v>adolescentt</v>
      </c>
      <c r="C1673" s="1" t="s">
        <v>9</v>
      </c>
      <c r="D1673" s="1" t="s">
        <v>196</v>
      </c>
      <c r="E1673" s="1" t="s">
        <v>14</v>
      </c>
      <c r="F1673">
        <v>1</v>
      </c>
      <c r="G1673" t="str">
        <f t="shared" si="79"/>
        <v>lower</v>
      </c>
      <c r="H1673" s="2">
        <v>35000</v>
      </c>
      <c r="I1673" t="str">
        <f t="shared" si="80"/>
        <v>low</v>
      </c>
    </row>
    <row r="1674" spans="1:9" x14ac:dyDescent="0.25">
      <c r="A1674">
        <v>39</v>
      </c>
      <c r="B1674" t="str">
        <f t="shared" si="78"/>
        <v>adult</v>
      </c>
      <c r="C1674" s="1" t="s">
        <v>6</v>
      </c>
      <c r="D1674" s="1" t="s">
        <v>185</v>
      </c>
      <c r="E1674" s="1" t="s">
        <v>30</v>
      </c>
      <c r="F1674">
        <v>10</v>
      </c>
      <c r="G1674" t="str">
        <f t="shared" si="79"/>
        <v>lower</v>
      </c>
      <c r="H1674" s="2">
        <v>100000</v>
      </c>
      <c r="I1674" t="str">
        <f t="shared" si="80"/>
        <v>high</v>
      </c>
    </row>
    <row r="1675" spans="1:9" x14ac:dyDescent="0.25">
      <c r="A1675">
        <v>33</v>
      </c>
      <c r="B1675" t="str">
        <f t="shared" si="78"/>
        <v>adult</v>
      </c>
      <c r="C1675" s="1" t="s">
        <v>9</v>
      </c>
      <c r="D1675" s="1" t="s">
        <v>12</v>
      </c>
      <c r="E1675" s="1" t="s">
        <v>35</v>
      </c>
      <c r="F1675">
        <v>5</v>
      </c>
      <c r="G1675" t="str">
        <f t="shared" si="79"/>
        <v>lower</v>
      </c>
      <c r="H1675" s="2">
        <v>70000</v>
      </c>
      <c r="I1675" t="str">
        <f t="shared" si="80"/>
        <v>low</v>
      </c>
    </row>
    <row r="1676" spans="1:9" x14ac:dyDescent="0.25">
      <c r="A1676">
        <v>27</v>
      </c>
      <c r="B1676" t="str">
        <f t="shared" si="78"/>
        <v>adolescentt</v>
      </c>
      <c r="C1676" s="1" t="s">
        <v>6</v>
      </c>
      <c r="D1676" s="1" t="s">
        <v>186</v>
      </c>
      <c r="E1676" s="1" t="s">
        <v>69</v>
      </c>
      <c r="F1676">
        <v>3</v>
      </c>
      <c r="G1676" t="str">
        <f t="shared" si="79"/>
        <v>lower</v>
      </c>
      <c r="H1676" s="2">
        <v>50000</v>
      </c>
      <c r="I1676" t="str">
        <f t="shared" si="80"/>
        <v>low</v>
      </c>
    </row>
    <row r="1677" spans="1:9" x14ac:dyDescent="0.25">
      <c r="A1677">
        <v>43</v>
      </c>
      <c r="B1677" t="str">
        <f t="shared" si="78"/>
        <v>adult</v>
      </c>
      <c r="C1677" s="1" t="s">
        <v>9</v>
      </c>
      <c r="D1677" s="1" t="s">
        <v>185</v>
      </c>
      <c r="E1677" s="1" t="s">
        <v>27</v>
      </c>
      <c r="F1677">
        <v>12</v>
      </c>
      <c r="G1677" t="str">
        <f t="shared" si="79"/>
        <v>lower</v>
      </c>
      <c r="H1677" s="2">
        <v>120000</v>
      </c>
      <c r="I1677" t="str">
        <f t="shared" si="80"/>
        <v>high</v>
      </c>
    </row>
    <row r="1678" spans="1:9" x14ac:dyDescent="0.25">
      <c r="A1678">
        <v>28</v>
      </c>
      <c r="B1678" t="str">
        <f t="shared" si="78"/>
        <v>adolescentt</v>
      </c>
      <c r="C1678" s="1" t="s">
        <v>6</v>
      </c>
      <c r="D1678" s="1" t="s">
        <v>196</v>
      </c>
      <c r="E1678" s="1" t="s">
        <v>49</v>
      </c>
      <c r="F1678">
        <v>2</v>
      </c>
      <c r="G1678" t="str">
        <f t="shared" si="79"/>
        <v>lower</v>
      </c>
      <c r="H1678" s="2">
        <v>40000</v>
      </c>
      <c r="I1678" t="str">
        <f t="shared" si="80"/>
        <v>low</v>
      </c>
    </row>
    <row r="1679" spans="1:9" x14ac:dyDescent="0.25">
      <c r="A1679">
        <v>31</v>
      </c>
      <c r="B1679" t="str">
        <f t="shared" si="78"/>
        <v>adult</v>
      </c>
      <c r="C1679" s="1" t="s">
        <v>6</v>
      </c>
      <c r="D1679" s="1" t="s">
        <v>185</v>
      </c>
      <c r="E1679" s="1" t="s">
        <v>14</v>
      </c>
      <c r="F1679">
        <v>3</v>
      </c>
      <c r="G1679" t="str">
        <f t="shared" si="79"/>
        <v>lower</v>
      </c>
      <c r="H1679" s="2">
        <v>50000</v>
      </c>
      <c r="I1679" t="str">
        <f t="shared" si="80"/>
        <v>low</v>
      </c>
    </row>
    <row r="1680" spans="1:9" x14ac:dyDescent="0.25">
      <c r="A1680">
        <v>46</v>
      </c>
      <c r="B1680" t="str">
        <f t="shared" si="78"/>
        <v>adult</v>
      </c>
      <c r="C1680" s="1" t="s">
        <v>9</v>
      </c>
      <c r="D1680" s="1" t="s">
        <v>186</v>
      </c>
      <c r="E1680" s="1" t="s">
        <v>27</v>
      </c>
      <c r="F1680">
        <v>14</v>
      </c>
      <c r="G1680" t="str">
        <f t="shared" si="79"/>
        <v>lower</v>
      </c>
      <c r="H1680" s="2">
        <v>140000</v>
      </c>
      <c r="I1680" t="str">
        <f t="shared" si="80"/>
        <v>high</v>
      </c>
    </row>
    <row r="1681" spans="1:9" x14ac:dyDescent="0.25">
      <c r="A1681">
        <v>38</v>
      </c>
      <c r="B1681" t="str">
        <f t="shared" si="78"/>
        <v>adult</v>
      </c>
      <c r="C1681" s="1" t="s">
        <v>9</v>
      </c>
      <c r="D1681" s="1" t="s">
        <v>185</v>
      </c>
      <c r="E1681" s="1" t="s">
        <v>35</v>
      </c>
      <c r="F1681">
        <v>10</v>
      </c>
      <c r="G1681" t="str">
        <f t="shared" si="79"/>
        <v>lower</v>
      </c>
      <c r="H1681" s="2">
        <v>100000</v>
      </c>
      <c r="I1681" t="str">
        <f t="shared" si="80"/>
        <v>high</v>
      </c>
    </row>
    <row r="1682" spans="1:9" x14ac:dyDescent="0.25">
      <c r="A1682">
        <v>24</v>
      </c>
      <c r="B1682" t="str">
        <f t="shared" si="78"/>
        <v>adolescentt</v>
      </c>
      <c r="C1682" s="1" t="s">
        <v>6</v>
      </c>
      <c r="D1682" s="1" t="s">
        <v>12</v>
      </c>
      <c r="E1682" s="1" t="s">
        <v>69</v>
      </c>
      <c r="F1682">
        <v>1</v>
      </c>
      <c r="G1682" t="str">
        <f t="shared" si="79"/>
        <v>lower</v>
      </c>
      <c r="H1682" s="2">
        <v>30000</v>
      </c>
      <c r="I1682" t="str">
        <f t="shared" si="80"/>
        <v>low</v>
      </c>
    </row>
    <row r="1683" spans="1:9" x14ac:dyDescent="0.25">
      <c r="A1683">
        <v>33</v>
      </c>
      <c r="B1683" t="str">
        <f t="shared" si="78"/>
        <v>adult</v>
      </c>
      <c r="C1683" s="1" t="s">
        <v>9</v>
      </c>
      <c r="D1683" s="1" t="s">
        <v>186</v>
      </c>
      <c r="E1683" s="1" t="s">
        <v>80</v>
      </c>
      <c r="F1683">
        <v>6</v>
      </c>
      <c r="G1683" t="str">
        <f t="shared" si="79"/>
        <v>lower</v>
      </c>
      <c r="H1683" s="2">
        <v>75000</v>
      </c>
      <c r="I1683" t="str">
        <f t="shared" si="80"/>
        <v>low</v>
      </c>
    </row>
    <row r="1684" spans="1:9" x14ac:dyDescent="0.25">
      <c r="A1684">
        <v>29</v>
      </c>
      <c r="B1684" t="str">
        <f t="shared" si="78"/>
        <v>adolescentt</v>
      </c>
      <c r="C1684" s="1" t="s">
        <v>6</v>
      </c>
      <c r="D1684" s="1" t="s">
        <v>196</v>
      </c>
      <c r="E1684" s="1" t="s">
        <v>82</v>
      </c>
      <c r="F1684">
        <v>2</v>
      </c>
      <c r="G1684" t="str">
        <f t="shared" si="79"/>
        <v>lower</v>
      </c>
      <c r="H1684" s="2">
        <v>40000</v>
      </c>
      <c r="I1684" t="str">
        <f t="shared" si="80"/>
        <v>low</v>
      </c>
    </row>
    <row r="1685" spans="1:9" x14ac:dyDescent="0.25">
      <c r="A1685">
        <v>50</v>
      </c>
      <c r="B1685" t="str">
        <f t="shared" si="78"/>
        <v>adult</v>
      </c>
      <c r="C1685" s="1" t="s">
        <v>9</v>
      </c>
      <c r="D1685" s="1" t="s">
        <v>185</v>
      </c>
      <c r="E1685" s="1" t="s">
        <v>18</v>
      </c>
      <c r="F1685">
        <v>18</v>
      </c>
      <c r="G1685" t="str">
        <f t="shared" si="79"/>
        <v>lower</v>
      </c>
      <c r="H1685" s="2">
        <v>180000</v>
      </c>
      <c r="I1685" t="str">
        <f t="shared" si="80"/>
        <v>high</v>
      </c>
    </row>
    <row r="1686" spans="1:9" x14ac:dyDescent="0.25">
      <c r="A1686">
        <v>35</v>
      </c>
      <c r="B1686" t="str">
        <f t="shared" si="78"/>
        <v>adult</v>
      </c>
      <c r="C1686" s="1" t="s">
        <v>6</v>
      </c>
      <c r="D1686" s="1" t="s">
        <v>12</v>
      </c>
      <c r="E1686" s="1" t="s">
        <v>124</v>
      </c>
      <c r="F1686">
        <v>8</v>
      </c>
      <c r="G1686" t="str">
        <f t="shared" si="79"/>
        <v>lower</v>
      </c>
      <c r="H1686" s="2">
        <v>80000</v>
      </c>
      <c r="I1686" t="str">
        <f t="shared" si="80"/>
        <v>low</v>
      </c>
    </row>
    <row r="1687" spans="1:9" x14ac:dyDescent="0.25">
      <c r="A1687">
        <v>41</v>
      </c>
      <c r="B1687" t="str">
        <f t="shared" si="78"/>
        <v>adult</v>
      </c>
      <c r="C1687" s="1" t="s">
        <v>6</v>
      </c>
      <c r="D1687" s="1" t="s">
        <v>186</v>
      </c>
      <c r="E1687" s="1" t="s">
        <v>57</v>
      </c>
      <c r="F1687">
        <v>12</v>
      </c>
      <c r="G1687" t="str">
        <f t="shared" si="79"/>
        <v>lower</v>
      </c>
      <c r="H1687" s="2">
        <v>120000</v>
      </c>
      <c r="I1687" t="str">
        <f t="shared" si="80"/>
        <v>high</v>
      </c>
    </row>
    <row r="1688" spans="1:9" x14ac:dyDescent="0.25">
      <c r="A1688">
        <v>26</v>
      </c>
      <c r="B1688" t="str">
        <f t="shared" si="78"/>
        <v>adolescentt</v>
      </c>
      <c r="C1688" s="1" t="s">
        <v>9</v>
      </c>
      <c r="D1688" s="1" t="s">
        <v>196</v>
      </c>
      <c r="E1688" s="1" t="s">
        <v>35</v>
      </c>
      <c r="F1688">
        <v>3</v>
      </c>
      <c r="G1688" t="str">
        <f t="shared" si="79"/>
        <v>lower</v>
      </c>
      <c r="H1688" s="2">
        <v>45000</v>
      </c>
      <c r="I1688" t="str">
        <f t="shared" si="80"/>
        <v>low</v>
      </c>
    </row>
    <row r="1689" spans="1:9" x14ac:dyDescent="0.25">
      <c r="A1689">
        <v>32</v>
      </c>
      <c r="B1689" t="str">
        <f t="shared" si="78"/>
        <v>adult</v>
      </c>
      <c r="C1689" s="1" t="s">
        <v>6</v>
      </c>
      <c r="D1689" s="1" t="s">
        <v>185</v>
      </c>
      <c r="E1689" s="1" t="s">
        <v>30</v>
      </c>
      <c r="F1689">
        <v>7</v>
      </c>
      <c r="G1689" t="str">
        <f t="shared" si="79"/>
        <v>lower</v>
      </c>
      <c r="H1689" s="2">
        <v>90000</v>
      </c>
      <c r="I1689" t="str">
        <f t="shared" si="80"/>
        <v>low</v>
      </c>
    </row>
    <row r="1690" spans="1:9" x14ac:dyDescent="0.25">
      <c r="A1690">
        <v>27</v>
      </c>
      <c r="B1690" t="str">
        <f t="shared" si="78"/>
        <v>adolescentt</v>
      </c>
      <c r="C1690" s="1" t="s">
        <v>9</v>
      </c>
      <c r="D1690" s="1" t="s">
        <v>12</v>
      </c>
      <c r="E1690" s="1" t="s">
        <v>27</v>
      </c>
      <c r="F1690">
        <v>4</v>
      </c>
      <c r="G1690" t="str">
        <f t="shared" si="79"/>
        <v>lower</v>
      </c>
      <c r="H1690" s="2">
        <v>55000</v>
      </c>
      <c r="I1690" t="str">
        <f t="shared" si="80"/>
        <v>low</v>
      </c>
    </row>
    <row r="1691" spans="1:9" x14ac:dyDescent="0.25">
      <c r="A1691">
        <v>43</v>
      </c>
      <c r="B1691" t="str">
        <f t="shared" si="78"/>
        <v>adult</v>
      </c>
      <c r="C1691" s="1" t="s">
        <v>6</v>
      </c>
      <c r="D1691" s="1" t="s">
        <v>186</v>
      </c>
      <c r="E1691" s="1" t="s">
        <v>80</v>
      </c>
      <c r="F1691">
        <v>16</v>
      </c>
      <c r="G1691" t="str">
        <f t="shared" si="79"/>
        <v>lower</v>
      </c>
      <c r="H1691" s="2">
        <v>160000</v>
      </c>
      <c r="I1691" t="str">
        <f t="shared" si="80"/>
        <v>high</v>
      </c>
    </row>
    <row r="1692" spans="1:9" x14ac:dyDescent="0.25">
      <c r="A1692">
        <v>28</v>
      </c>
      <c r="B1692" t="str">
        <f t="shared" si="78"/>
        <v>adolescentt</v>
      </c>
      <c r="C1692" s="1" t="s">
        <v>9</v>
      </c>
      <c r="D1692" s="1" t="s">
        <v>185</v>
      </c>
      <c r="E1692" s="1" t="s">
        <v>82</v>
      </c>
      <c r="F1692">
        <v>2</v>
      </c>
      <c r="G1692" t="str">
        <f t="shared" si="79"/>
        <v>lower</v>
      </c>
      <c r="H1692" s="2">
        <v>40000</v>
      </c>
      <c r="I1692" t="str">
        <f t="shared" si="80"/>
        <v>low</v>
      </c>
    </row>
    <row r="1693" spans="1:9" x14ac:dyDescent="0.25">
      <c r="A1693">
        <v>31</v>
      </c>
      <c r="B1693" t="str">
        <f t="shared" si="78"/>
        <v>adult</v>
      </c>
      <c r="C1693" s="1" t="s">
        <v>9</v>
      </c>
      <c r="D1693" s="1" t="s">
        <v>196</v>
      </c>
      <c r="E1693" s="1" t="s">
        <v>121</v>
      </c>
      <c r="F1693">
        <v>3</v>
      </c>
      <c r="G1693" t="str">
        <f t="shared" si="79"/>
        <v>lower</v>
      </c>
      <c r="H1693" s="2">
        <v>40000</v>
      </c>
      <c r="I1693" t="str">
        <f t="shared" si="80"/>
        <v>low</v>
      </c>
    </row>
    <row r="1694" spans="1:9" x14ac:dyDescent="0.25">
      <c r="A1694">
        <v>39</v>
      </c>
      <c r="B1694" t="str">
        <f t="shared" si="78"/>
        <v>adult</v>
      </c>
      <c r="C1694" s="1" t="s">
        <v>6</v>
      </c>
      <c r="D1694" s="1" t="s">
        <v>185</v>
      </c>
      <c r="E1694" s="1" t="s">
        <v>18</v>
      </c>
      <c r="F1694">
        <v>11</v>
      </c>
      <c r="G1694" t="str">
        <f t="shared" si="79"/>
        <v>lower</v>
      </c>
      <c r="H1694" s="2">
        <v>110000</v>
      </c>
      <c r="I1694" t="str">
        <f t="shared" si="80"/>
        <v>high</v>
      </c>
    </row>
    <row r="1695" spans="1:9" x14ac:dyDescent="0.25">
      <c r="A1695">
        <v>33</v>
      </c>
      <c r="B1695" t="str">
        <f t="shared" si="78"/>
        <v>adult</v>
      </c>
      <c r="C1695" s="1" t="s">
        <v>9</v>
      </c>
      <c r="D1695" s="1" t="s">
        <v>12</v>
      </c>
      <c r="E1695" s="1" t="s">
        <v>35</v>
      </c>
      <c r="F1695">
        <v>6</v>
      </c>
      <c r="G1695" t="str">
        <f t="shared" si="79"/>
        <v>lower</v>
      </c>
      <c r="H1695" s="2">
        <v>75000</v>
      </c>
      <c r="I1695" t="str">
        <f t="shared" si="80"/>
        <v>low</v>
      </c>
    </row>
    <row r="1696" spans="1:9" x14ac:dyDescent="0.25">
      <c r="A1696">
        <v>50</v>
      </c>
      <c r="B1696" t="str">
        <f t="shared" si="78"/>
        <v>adult</v>
      </c>
      <c r="C1696" s="1" t="s">
        <v>9</v>
      </c>
      <c r="D1696" s="1" t="s">
        <v>186</v>
      </c>
      <c r="E1696" s="1" t="s">
        <v>80</v>
      </c>
      <c r="F1696">
        <v>15</v>
      </c>
      <c r="G1696" t="str">
        <f t="shared" si="79"/>
        <v>lower</v>
      </c>
      <c r="H1696" s="2">
        <v>150000</v>
      </c>
      <c r="I1696" t="str">
        <f t="shared" si="80"/>
        <v>high</v>
      </c>
    </row>
    <row r="1697" spans="1:9" x14ac:dyDescent="0.25">
      <c r="A1697">
        <v>36</v>
      </c>
      <c r="B1697" t="str">
        <f t="shared" si="78"/>
        <v>adult</v>
      </c>
      <c r="C1697" s="1" t="s">
        <v>6</v>
      </c>
      <c r="D1697" s="1" t="s">
        <v>185</v>
      </c>
      <c r="E1697" s="1" t="s">
        <v>82</v>
      </c>
      <c r="F1697">
        <v>5</v>
      </c>
      <c r="G1697" t="str">
        <f t="shared" si="79"/>
        <v>lower</v>
      </c>
      <c r="H1697" s="2">
        <v>70000</v>
      </c>
      <c r="I1697" t="str">
        <f t="shared" si="80"/>
        <v>low</v>
      </c>
    </row>
    <row r="1698" spans="1:9" x14ac:dyDescent="0.25">
      <c r="A1698">
        <v>48</v>
      </c>
      <c r="B1698" t="str">
        <f t="shared" si="78"/>
        <v>adult</v>
      </c>
      <c r="C1698" s="1" t="s">
        <v>9</v>
      </c>
      <c r="D1698" s="1" t="s">
        <v>12</v>
      </c>
      <c r="E1698" s="1" t="s">
        <v>124</v>
      </c>
      <c r="F1698">
        <v>19</v>
      </c>
      <c r="G1698" t="str">
        <f t="shared" si="79"/>
        <v>lower</v>
      </c>
      <c r="H1698" s="2">
        <v>190000</v>
      </c>
      <c r="I1698" t="str">
        <f t="shared" si="80"/>
        <v>high</v>
      </c>
    </row>
    <row r="1699" spans="1:9" x14ac:dyDescent="0.25">
      <c r="A1699">
        <v>31</v>
      </c>
      <c r="B1699" t="str">
        <f t="shared" si="78"/>
        <v>adult</v>
      </c>
      <c r="C1699" s="1" t="s">
        <v>6</v>
      </c>
      <c r="D1699" s="1" t="s">
        <v>196</v>
      </c>
      <c r="E1699" s="1" t="s">
        <v>121</v>
      </c>
      <c r="F1699">
        <v>3</v>
      </c>
      <c r="G1699" t="str">
        <f t="shared" si="79"/>
        <v>lower</v>
      </c>
      <c r="H1699" s="2">
        <v>40000</v>
      </c>
      <c r="I1699" t="str">
        <f t="shared" si="80"/>
        <v>low</v>
      </c>
    </row>
    <row r="1700" spans="1:9" x14ac:dyDescent="0.25">
      <c r="A1700">
        <v>29</v>
      </c>
      <c r="B1700" t="str">
        <f t="shared" si="78"/>
        <v>adolescentt</v>
      </c>
      <c r="C1700" s="1" t="s">
        <v>9</v>
      </c>
      <c r="D1700" s="1" t="s">
        <v>185</v>
      </c>
      <c r="E1700" s="1" t="s">
        <v>30</v>
      </c>
      <c r="F1700">
        <v>6</v>
      </c>
      <c r="G1700" t="str">
        <f t="shared" si="79"/>
        <v>lower</v>
      </c>
      <c r="H1700" s="2">
        <v>75000</v>
      </c>
      <c r="I1700" t="str">
        <f t="shared" si="80"/>
        <v>low</v>
      </c>
    </row>
    <row r="1701" spans="1:9" x14ac:dyDescent="0.25">
      <c r="A1701">
        <v>45</v>
      </c>
      <c r="B1701" t="str">
        <f t="shared" si="78"/>
        <v>adult</v>
      </c>
      <c r="C1701" s="1" t="s">
        <v>6</v>
      </c>
      <c r="D1701" s="1" t="s">
        <v>186</v>
      </c>
      <c r="E1701" s="1" t="s">
        <v>57</v>
      </c>
      <c r="F1701">
        <v>14</v>
      </c>
      <c r="G1701" t="str">
        <f t="shared" si="79"/>
        <v>lower</v>
      </c>
      <c r="H1701" s="2">
        <v>140000</v>
      </c>
      <c r="I1701" t="str">
        <f t="shared" si="80"/>
        <v>high</v>
      </c>
    </row>
    <row r="1702" spans="1:9" x14ac:dyDescent="0.25">
      <c r="A1702">
        <v>35</v>
      </c>
      <c r="B1702" t="str">
        <f t="shared" si="78"/>
        <v>adult</v>
      </c>
      <c r="C1702" s="1" t="s">
        <v>9</v>
      </c>
      <c r="D1702" s="1" t="s">
        <v>12</v>
      </c>
      <c r="E1702" s="1" t="s">
        <v>27</v>
      </c>
      <c r="F1702">
        <v>8</v>
      </c>
      <c r="G1702" t="str">
        <f t="shared" si="79"/>
        <v>lower</v>
      </c>
      <c r="H1702" s="2">
        <v>80000</v>
      </c>
      <c r="I1702" t="str">
        <f t="shared" si="80"/>
        <v>low</v>
      </c>
    </row>
    <row r="1703" spans="1:9" x14ac:dyDescent="0.25">
      <c r="A1703">
        <v>23</v>
      </c>
      <c r="B1703" t="str">
        <f t="shared" si="78"/>
        <v>adolescentt</v>
      </c>
      <c r="C1703" s="1" t="s">
        <v>6</v>
      </c>
      <c r="D1703" s="1" t="s">
        <v>185</v>
      </c>
      <c r="E1703" s="1" t="s">
        <v>49</v>
      </c>
      <c r="F1703">
        <v>1</v>
      </c>
      <c r="G1703" t="str">
        <f t="shared" si="79"/>
        <v>lower</v>
      </c>
      <c r="H1703" s="2">
        <v>35000</v>
      </c>
      <c r="I1703" t="str">
        <f t="shared" si="80"/>
        <v>low</v>
      </c>
    </row>
    <row r="1704" spans="1:9" x14ac:dyDescent="0.25">
      <c r="A1704">
        <v>42</v>
      </c>
      <c r="B1704" t="str">
        <f t="shared" si="78"/>
        <v>adult</v>
      </c>
      <c r="C1704" s="1" t="s">
        <v>9</v>
      </c>
      <c r="D1704" s="1" t="s">
        <v>186</v>
      </c>
      <c r="E1704" s="1" t="s">
        <v>18</v>
      </c>
      <c r="F1704">
        <v>13</v>
      </c>
      <c r="G1704" t="str">
        <f t="shared" si="79"/>
        <v>lower</v>
      </c>
      <c r="H1704" s="2">
        <v>130000</v>
      </c>
      <c r="I1704" t="str">
        <f t="shared" si="80"/>
        <v>high</v>
      </c>
    </row>
    <row r="1705" spans="1:9" x14ac:dyDescent="0.25">
      <c r="A1705">
        <v>26</v>
      </c>
      <c r="B1705" t="str">
        <f t="shared" si="78"/>
        <v>adolescentt</v>
      </c>
      <c r="C1705" s="1" t="s">
        <v>6</v>
      </c>
      <c r="D1705" s="1" t="s">
        <v>196</v>
      </c>
      <c r="E1705" s="1" t="s">
        <v>69</v>
      </c>
      <c r="F1705">
        <v>2</v>
      </c>
      <c r="G1705" t="str">
        <f t="shared" si="79"/>
        <v>lower</v>
      </c>
      <c r="H1705" s="2">
        <v>40000</v>
      </c>
      <c r="I1705" t="str">
        <f t="shared" si="80"/>
        <v>low</v>
      </c>
    </row>
    <row r="1706" spans="1:9" x14ac:dyDescent="0.25">
      <c r="A1706">
        <v>32</v>
      </c>
      <c r="B1706" t="str">
        <f t="shared" si="78"/>
        <v>adult</v>
      </c>
      <c r="C1706" s="1" t="s">
        <v>9</v>
      </c>
      <c r="D1706" s="1" t="s">
        <v>185</v>
      </c>
      <c r="E1706" s="1" t="s">
        <v>80</v>
      </c>
      <c r="F1706">
        <v>7</v>
      </c>
      <c r="G1706" t="str">
        <f t="shared" si="79"/>
        <v>lower</v>
      </c>
      <c r="H1706" s="2">
        <v>90000</v>
      </c>
      <c r="I1706" t="str">
        <f t="shared" si="80"/>
        <v>low</v>
      </c>
    </row>
    <row r="1707" spans="1:9" x14ac:dyDescent="0.25">
      <c r="A1707">
        <v>27</v>
      </c>
      <c r="B1707" t="str">
        <f t="shared" si="78"/>
        <v>adolescentt</v>
      </c>
      <c r="C1707" s="1" t="s">
        <v>6</v>
      </c>
      <c r="D1707" s="1" t="s">
        <v>12</v>
      </c>
      <c r="E1707" s="1" t="s">
        <v>82</v>
      </c>
      <c r="F1707">
        <v>4</v>
      </c>
      <c r="G1707" t="str">
        <f t="shared" si="79"/>
        <v>lower</v>
      </c>
      <c r="H1707" s="2">
        <v>55000</v>
      </c>
      <c r="I1707" t="str">
        <f t="shared" si="80"/>
        <v>low</v>
      </c>
    </row>
    <row r="1708" spans="1:9" x14ac:dyDescent="0.25">
      <c r="A1708">
        <v>50</v>
      </c>
      <c r="B1708" t="str">
        <f t="shared" si="78"/>
        <v>adult</v>
      </c>
      <c r="C1708" s="1" t="s">
        <v>9</v>
      </c>
      <c r="D1708" s="1" t="s">
        <v>186</v>
      </c>
      <c r="E1708" s="1" t="s">
        <v>124</v>
      </c>
      <c r="F1708">
        <v>18</v>
      </c>
      <c r="G1708" t="str">
        <f t="shared" si="79"/>
        <v>lower</v>
      </c>
      <c r="H1708" s="2">
        <v>180000</v>
      </c>
      <c r="I1708" t="str">
        <f t="shared" si="80"/>
        <v>high</v>
      </c>
    </row>
    <row r="1709" spans="1:9" x14ac:dyDescent="0.25">
      <c r="A1709">
        <v>36</v>
      </c>
      <c r="B1709" t="str">
        <f t="shared" si="78"/>
        <v>adult</v>
      </c>
      <c r="C1709" s="1" t="s">
        <v>6</v>
      </c>
      <c r="D1709" s="1" t="s">
        <v>185</v>
      </c>
      <c r="E1709" s="1" t="s">
        <v>121</v>
      </c>
      <c r="F1709">
        <v>3</v>
      </c>
      <c r="G1709" t="str">
        <f t="shared" si="79"/>
        <v>lower</v>
      </c>
      <c r="H1709" s="2">
        <v>45000</v>
      </c>
      <c r="I1709" t="str">
        <f t="shared" si="80"/>
        <v>low</v>
      </c>
    </row>
    <row r="1710" spans="1:9" x14ac:dyDescent="0.25">
      <c r="A1710">
        <v>48</v>
      </c>
      <c r="B1710" t="str">
        <f t="shared" si="78"/>
        <v>adult</v>
      </c>
      <c r="C1710" s="1" t="s">
        <v>9</v>
      </c>
      <c r="D1710" s="1" t="s">
        <v>12</v>
      </c>
      <c r="E1710" s="1" t="s">
        <v>57</v>
      </c>
      <c r="F1710">
        <v>19</v>
      </c>
      <c r="G1710" t="str">
        <f t="shared" si="79"/>
        <v>lower</v>
      </c>
      <c r="H1710" s="2">
        <v>190000</v>
      </c>
      <c r="I1710" t="str">
        <f t="shared" si="80"/>
        <v>high</v>
      </c>
    </row>
    <row r="1711" spans="1:9" x14ac:dyDescent="0.25">
      <c r="A1711">
        <v>31</v>
      </c>
      <c r="B1711" t="str">
        <f t="shared" si="78"/>
        <v>adult</v>
      </c>
      <c r="C1711" s="1" t="s">
        <v>6</v>
      </c>
      <c r="D1711" s="1" t="s">
        <v>196</v>
      </c>
      <c r="E1711" s="1" t="s">
        <v>14</v>
      </c>
      <c r="F1711">
        <v>3</v>
      </c>
      <c r="G1711" t="str">
        <f t="shared" si="79"/>
        <v>lower</v>
      </c>
      <c r="H1711" s="2">
        <v>50000</v>
      </c>
      <c r="I1711" t="str">
        <f t="shared" si="80"/>
        <v>low</v>
      </c>
    </row>
    <row r="1712" spans="1:9" x14ac:dyDescent="0.25">
      <c r="A1712">
        <v>29</v>
      </c>
      <c r="B1712" t="str">
        <f t="shared" si="78"/>
        <v>adolescentt</v>
      </c>
      <c r="C1712" s="1" t="s">
        <v>9</v>
      </c>
      <c r="D1712" s="1" t="s">
        <v>185</v>
      </c>
      <c r="E1712" s="1" t="s">
        <v>35</v>
      </c>
      <c r="F1712">
        <v>4</v>
      </c>
      <c r="G1712" t="str">
        <f t="shared" si="79"/>
        <v>lower</v>
      </c>
      <c r="H1712" s="2">
        <v>55000</v>
      </c>
      <c r="I1712" t="str">
        <f t="shared" si="80"/>
        <v>low</v>
      </c>
    </row>
    <row r="1713" spans="1:9" x14ac:dyDescent="0.25">
      <c r="A1713">
        <v>45</v>
      </c>
      <c r="B1713" t="str">
        <f t="shared" si="78"/>
        <v>adult</v>
      </c>
      <c r="C1713" s="1" t="s">
        <v>6</v>
      </c>
      <c r="D1713" s="1" t="s">
        <v>186</v>
      </c>
      <c r="E1713" s="1" t="s">
        <v>27</v>
      </c>
      <c r="F1713">
        <v>13</v>
      </c>
      <c r="G1713" t="str">
        <f t="shared" si="79"/>
        <v>lower</v>
      </c>
      <c r="H1713" s="2">
        <v>130000</v>
      </c>
      <c r="I1713" t="str">
        <f t="shared" si="80"/>
        <v>high</v>
      </c>
    </row>
    <row r="1714" spans="1:9" x14ac:dyDescent="0.25">
      <c r="A1714">
        <v>25</v>
      </c>
      <c r="B1714" t="str">
        <f t="shared" si="78"/>
        <v>adolescentt</v>
      </c>
      <c r="C1714" s="1" t="s">
        <v>9</v>
      </c>
      <c r="D1714" s="1" t="s">
        <v>196</v>
      </c>
      <c r="E1714" s="1" t="s">
        <v>49</v>
      </c>
      <c r="F1714">
        <v>1</v>
      </c>
      <c r="G1714" t="str">
        <f t="shared" si="79"/>
        <v>lower</v>
      </c>
      <c r="H1714" s="2">
        <v>35000</v>
      </c>
      <c r="I1714" t="str">
        <f t="shared" si="80"/>
        <v>low</v>
      </c>
    </row>
    <row r="1715" spans="1:9" x14ac:dyDescent="0.25">
      <c r="A1715">
        <v>41</v>
      </c>
      <c r="B1715" t="str">
        <f t="shared" si="78"/>
        <v>adult</v>
      </c>
      <c r="C1715" s="1" t="s">
        <v>6</v>
      </c>
      <c r="D1715" s="1" t="s">
        <v>185</v>
      </c>
      <c r="E1715" s="1" t="s">
        <v>80</v>
      </c>
      <c r="F1715">
        <v>12</v>
      </c>
      <c r="G1715" t="str">
        <f t="shared" si="79"/>
        <v>lower</v>
      </c>
      <c r="H1715" s="2">
        <v>120000</v>
      </c>
      <c r="I1715" t="str">
        <f t="shared" si="80"/>
        <v>high</v>
      </c>
    </row>
    <row r="1716" spans="1:9" x14ac:dyDescent="0.25">
      <c r="A1716">
        <v>35</v>
      </c>
      <c r="B1716" t="str">
        <f t="shared" si="78"/>
        <v>adult</v>
      </c>
      <c r="C1716" s="1" t="s">
        <v>9</v>
      </c>
      <c r="D1716" s="1" t="s">
        <v>12</v>
      </c>
      <c r="E1716" s="1" t="s">
        <v>124</v>
      </c>
      <c r="F1716">
        <v>9</v>
      </c>
      <c r="G1716" t="str">
        <f t="shared" si="79"/>
        <v>lower</v>
      </c>
      <c r="H1716" s="2">
        <v>95000</v>
      </c>
      <c r="I1716" t="str">
        <f t="shared" si="80"/>
        <v>low</v>
      </c>
    </row>
    <row r="1717" spans="1:9" x14ac:dyDescent="0.25">
      <c r="A1717">
        <v>23</v>
      </c>
      <c r="B1717" t="str">
        <f t="shared" si="78"/>
        <v>adolescentt</v>
      </c>
      <c r="C1717" s="1" t="s">
        <v>6</v>
      </c>
      <c r="D1717" s="1" t="s">
        <v>185</v>
      </c>
      <c r="E1717" s="1" t="s">
        <v>82</v>
      </c>
      <c r="F1717">
        <v>1</v>
      </c>
      <c r="G1717" t="str">
        <f t="shared" si="79"/>
        <v>lower</v>
      </c>
      <c r="H1717" s="2">
        <v>35000</v>
      </c>
      <c r="I1717" t="str">
        <f t="shared" si="80"/>
        <v>low</v>
      </c>
    </row>
    <row r="1718" spans="1:9" x14ac:dyDescent="0.25">
      <c r="A1718">
        <v>42</v>
      </c>
      <c r="B1718" t="str">
        <f t="shared" si="78"/>
        <v>adult</v>
      </c>
      <c r="C1718" s="1" t="s">
        <v>9</v>
      </c>
      <c r="D1718" s="1" t="s">
        <v>186</v>
      </c>
      <c r="E1718" s="1" t="s">
        <v>69</v>
      </c>
      <c r="F1718">
        <v>14</v>
      </c>
      <c r="G1718" t="str">
        <f t="shared" si="79"/>
        <v>lower</v>
      </c>
      <c r="H1718" s="2">
        <v>140000</v>
      </c>
      <c r="I1718" t="str">
        <f t="shared" si="80"/>
        <v>high</v>
      </c>
    </row>
    <row r="1719" spans="1:9" x14ac:dyDescent="0.25">
      <c r="A1719">
        <v>26</v>
      </c>
      <c r="B1719" t="str">
        <f t="shared" si="78"/>
        <v>adolescentt</v>
      </c>
      <c r="C1719" s="1" t="s">
        <v>6</v>
      </c>
      <c r="D1719" s="1" t="s">
        <v>196</v>
      </c>
      <c r="E1719" s="1" t="s">
        <v>18</v>
      </c>
      <c r="F1719">
        <v>2</v>
      </c>
      <c r="G1719" t="str">
        <f t="shared" si="79"/>
        <v>lower</v>
      </c>
      <c r="H1719" s="2">
        <v>40000</v>
      </c>
      <c r="I1719" t="str">
        <f t="shared" si="80"/>
        <v>low</v>
      </c>
    </row>
    <row r="1720" spans="1:9" x14ac:dyDescent="0.25">
      <c r="A1720">
        <v>32</v>
      </c>
      <c r="B1720" t="str">
        <f t="shared" si="78"/>
        <v>adult</v>
      </c>
      <c r="C1720" s="1" t="s">
        <v>9</v>
      </c>
      <c r="D1720" s="1" t="s">
        <v>185</v>
      </c>
      <c r="E1720" s="1" t="s">
        <v>57</v>
      </c>
      <c r="F1720">
        <v>8</v>
      </c>
      <c r="G1720" t="str">
        <f t="shared" si="79"/>
        <v>lower</v>
      </c>
      <c r="H1720" s="2">
        <v>80000</v>
      </c>
      <c r="I1720" t="str">
        <f t="shared" si="80"/>
        <v>low</v>
      </c>
    </row>
    <row r="1721" spans="1:9" x14ac:dyDescent="0.25">
      <c r="A1721">
        <v>27</v>
      </c>
      <c r="B1721" t="str">
        <f t="shared" si="78"/>
        <v>adolescentt</v>
      </c>
      <c r="C1721" s="1" t="s">
        <v>6</v>
      </c>
      <c r="D1721" s="1" t="s">
        <v>12</v>
      </c>
      <c r="E1721" s="1" t="s">
        <v>27</v>
      </c>
      <c r="F1721">
        <v>4</v>
      </c>
      <c r="G1721" t="str">
        <f t="shared" si="79"/>
        <v>lower</v>
      </c>
      <c r="H1721" s="2">
        <v>55000</v>
      </c>
      <c r="I1721" t="str">
        <f t="shared" si="80"/>
        <v>low</v>
      </c>
    </row>
    <row r="1722" spans="1:9" x14ac:dyDescent="0.25">
      <c r="A1722">
        <v>50</v>
      </c>
      <c r="B1722" t="str">
        <f t="shared" si="78"/>
        <v>adult</v>
      </c>
      <c r="C1722" s="1" t="s">
        <v>9</v>
      </c>
      <c r="D1722" s="1" t="s">
        <v>186</v>
      </c>
      <c r="E1722" s="1" t="s">
        <v>80</v>
      </c>
      <c r="F1722">
        <v>19</v>
      </c>
      <c r="G1722" t="str">
        <f t="shared" si="79"/>
        <v>lower</v>
      </c>
      <c r="H1722" s="2">
        <v>190000</v>
      </c>
      <c r="I1722" t="str">
        <f t="shared" si="80"/>
        <v>high</v>
      </c>
    </row>
    <row r="1723" spans="1:9" x14ac:dyDescent="0.25">
      <c r="A1723">
        <v>36</v>
      </c>
      <c r="B1723" t="str">
        <f t="shared" si="78"/>
        <v>adult</v>
      </c>
      <c r="C1723" s="1" t="s">
        <v>6</v>
      </c>
      <c r="D1723" s="1" t="s">
        <v>185</v>
      </c>
      <c r="E1723" s="1" t="s">
        <v>30</v>
      </c>
      <c r="F1723">
        <v>6</v>
      </c>
      <c r="G1723" t="str">
        <f t="shared" si="79"/>
        <v>lower</v>
      </c>
      <c r="H1723" s="2">
        <v>75000</v>
      </c>
      <c r="I1723" t="str">
        <f t="shared" si="80"/>
        <v>low</v>
      </c>
    </row>
    <row r="1724" spans="1:9" x14ac:dyDescent="0.25">
      <c r="A1724">
        <v>48</v>
      </c>
      <c r="B1724" t="str">
        <f t="shared" si="78"/>
        <v>adult</v>
      </c>
      <c r="C1724" s="1" t="s">
        <v>9</v>
      </c>
      <c r="D1724" s="1" t="s">
        <v>12</v>
      </c>
      <c r="E1724" s="1" t="s">
        <v>124</v>
      </c>
      <c r="F1724">
        <v>17</v>
      </c>
      <c r="G1724" t="str">
        <f t="shared" si="79"/>
        <v>lower</v>
      </c>
      <c r="H1724" s="2">
        <v>170000</v>
      </c>
      <c r="I1724" t="str">
        <f t="shared" si="80"/>
        <v>high</v>
      </c>
    </row>
    <row r="1725" spans="1:9" x14ac:dyDescent="0.25">
      <c r="A1725">
        <v>36</v>
      </c>
      <c r="B1725" t="str">
        <f t="shared" si="78"/>
        <v>adult</v>
      </c>
      <c r="C1725" s="1" t="s">
        <v>6</v>
      </c>
      <c r="D1725" s="1" t="s">
        <v>185</v>
      </c>
      <c r="E1725" s="1" t="s">
        <v>30</v>
      </c>
      <c r="F1725">
        <v>6</v>
      </c>
      <c r="G1725" t="str">
        <f t="shared" si="79"/>
        <v>lower</v>
      </c>
      <c r="I1725" t="str">
        <f t="shared" si="80"/>
        <v>low</v>
      </c>
    </row>
    <row r="1726" spans="1:9" x14ac:dyDescent="0.25">
      <c r="A1726">
        <v>37</v>
      </c>
      <c r="B1726" t="str">
        <f t="shared" si="78"/>
        <v>adult</v>
      </c>
      <c r="C1726" s="1" t="s">
        <v>6</v>
      </c>
      <c r="D1726" s="1" t="s">
        <v>186</v>
      </c>
      <c r="E1726" s="1" t="s">
        <v>27</v>
      </c>
      <c r="F1726">
        <v>11</v>
      </c>
      <c r="G1726" t="str">
        <f t="shared" si="79"/>
        <v>lower</v>
      </c>
      <c r="H1726" s="2">
        <v>110000</v>
      </c>
      <c r="I1726" t="str">
        <f t="shared" si="80"/>
        <v>high</v>
      </c>
    </row>
    <row r="1727" spans="1:9" x14ac:dyDescent="0.25">
      <c r="A1727">
        <v>26</v>
      </c>
      <c r="B1727" t="str">
        <f t="shared" si="78"/>
        <v>adolescentt</v>
      </c>
      <c r="C1727" s="1" t="s">
        <v>9</v>
      </c>
      <c r="D1727" s="1" t="s">
        <v>185</v>
      </c>
      <c r="E1727" s="1" t="s">
        <v>82</v>
      </c>
      <c r="F1727">
        <v>2</v>
      </c>
      <c r="G1727" t="str">
        <f t="shared" si="79"/>
        <v>lower</v>
      </c>
      <c r="H1727" s="2">
        <v>40000</v>
      </c>
      <c r="I1727" t="str">
        <f t="shared" si="80"/>
        <v>low</v>
      </c>
    </row>
    <row r="1728" spans="1:9" x14ac:dyDescent="0.25">
      <c r="A1728">
        <v>42</v>
      </c>
      <c r="B1728" t="str">
        <f t="shared" si="78"/>
        <v>adult</v>
      </c>
      <c r="C1728" s="1" t="s">
        <v>6</v>
      </c>
      <c r="D1728" s="1" t="s">
        <v>12</v>
      </c>
      <c r="E1728" s="1" t="s">
        <v>80</v>
      </c>
      <c r="F1728">
        <v>15</v>
      </c>
      <c r="G1728" t="str">
        <f t="shared" si="79"/>
        <v>lower</v>
      </c>
      <c r="H1728" s="2">
        <v>150000</v>
      </c>
      <c r="I1728" t="str">
        <f t="shared" si="80"/>
        <v>high</v>
      </c>
    </row>
    <row r="1729" spans="1:9" x14ac:dyDescent="0.25">
      <c r="A1729">
        <v>33</v>
      </c>
      <c r="B1729" t="str">
        <f t="shared" si="78"/>
        <v>adult</v>
      </c>
      <c r="C1729" s="1" t="s">
        <v>9</v>
      </c>
      <c r="D1729" s="1" t="s">
        <v>196</v>
      </c>
      <c r="E1729" s="1" t="s">
        <v>49</v>
      </c>
      <c r="F1729">
        <v>4</v>
      </c>
      <c r="G1729" t="str">
        <f t="shared" si="79"/>
        <v>lower</v>
      </c>
      <c r="H1729" s="2">
        <v>55000</v>
      </c>
      <c r="I1729" t="str">
        <f t="shared" si="80"/>
        <v>low</v>
      </c>
    </row>
    <row r="1730" spans="1:9" x14ac:dyDescent="0.25">
      <c r="A1730">
        <v>29</v>
      </c>
      <c r="B1730" t="str">
        <f t="shared" ref="B1730:B1792" si="81">IF(A1730&lt;30, "adolescentt", "adult")</f>
        <v>adolescentt</v>
      </c>
      <c r="C1730" s="1" t="s">
        <v>6</v>
      </c>
      <c r="D1730" s="1" t="s">
        <v>185</v>
      </c>
      <c r="E1730" s="1" t="s">
        <v>18</v>
      </c>
      <c r="F1730">
        <v>5</v>
      </c>
      <c r="G1730" t="str">
        <f t="shared" ref="G1730:G1791" si="82">IF(F1730&lt;20, "lower", "higher")</f>
        <v>lower</v>
      </c>
      <c r="H1730" s="2">
        <v>70000</v>
      </c>
      <c r="I1730" t="str">
        <f t="shared" ref="I1730:I1792" si="83">IF(H1730&lt;100000, "low", "high")</f>
        <v>low</v>
      </c>
    </row>
    <row r="1731" spans="1:9" x14ac:dyDescent="0.25">
      <c r="A1731">
        <v>45</v>
      </c>
      <c r="B1731" t="str">
        <f t="shared" si="81"/>
        <v>adult</v>
      </c>
      <c r="C1731" s="1" t="s">
        <v>9</v>
      </c>
      <c r="D1731" s="1" t="s">
        <v>186</v>
      </c>
      <c r="E1731" s="1" t="s">
        <v>57</v>
      </c>
      <c r="F1731">
        <v>16</v>
      </c>
      <c r="G1731" t="str">
        <f t="shared" si="82"/>
        <v>lower</v>
      </c>
      <c r="H1731" s="2">
        <v>160000</v>
      </c>
      <c r="I1731" t="str">
        <f t="shared" si="83"/>
        <v>high</v>
      </c>
    </row>
    <row r="1732" spans="1:9" x14ac:dyDescent="0.25">
      <c r="A1732">
        <v>24</v>
      </c>
      <c r="B1732" t="str">
        <f t="shared" si="81"/>
        <v>adolescentt</v>
      </c>
      <c r="C1732" s="1" t="s">
        <v>6</v>
      </c>
      <c r="D1732" s="1" t="s">
        <v>196</v>
      </c>
      <c r="E1732" s="1" t="s">
        <v>14</v>
      </c>
      <c r="F1732">
        <v>1</v>
      </c>
      <c r="G1732" t="str">
        <f t="shared" si="82"/>
        <v>lower</v>
      </c>
      <c r="H1732" s="2">
        <v>35000</v>
      </c>
      <c r="I1732" t="str">
        <f t="shared" si="83"/>
        <v>low</v>
      </c>
    </row>
    <row r="1733" spans="1:9" x14ac:dyDescent="0.25">
      <c r="A1733">
        <v>39</v>
      </c>
      <c r="B1733" t="str">
        <f t="shared" si="81"/>
        <v>adult</v>
      </c>
      <c r="C1733" s="1" t="s">
        <v>9</v>
      </c>
      <c r="D1733" s="1" t="s">
        <v>185</v>
      </c>
      <c r="E1733" s="1" t="s">
        <v>35</v>
      </c>
      <c r="F1733">
        <v>10</v>
      </c>
      <c r="G1733" t="str">
        <f t="shared" si="82"/>
        <v>lower</v>
      </c>
      <c r="H1733" s="2">
        <v>100000</v>
      </c>
      <c r="I1733" t="str">
        <f t="shared" si="83"/>
        <v>high</v>
      </c>
    </row>
    <row r="1734" spans="1:9" x14ac:dyDescent="0.25">
      <c r="A1734">
        <v>31</v>
      </c>
      <c r="B1734" t="str">
        <f t="shared" si="81"/>
        <v>adult</v>
      </c>
      <c r="C1734" s="1" t="s">
        <v>6</v>
      </c>
      <c r="D1734" s="1" t="s">
        <v>12</v>
      </c>
      <c r="E1734" s="1" t="s">
        <v>124</v>
      </c>
      <c r="F1734">
        <v>7</v>
      </c>
      <c r="G1734" t="str">
        <f t="shared" si="82"/>
        <v>lower</v>
      </c>
      <c r="H1734" s="2">
        <v>90000</v>
      </c>
      <c r="I1734" t="str">
        <f t="shared" si="83"/>
        <v>low</v>
      </c>
    </row>
    <row r="1735" spans="1:9" x14ac:dyDescent="0.25">
      <c r="A1735">
        <v>27</v>
      </c>
      <c r="B1735" t="str">
        <f t="shared" si="81"/>
        <v>adolescentt</v>
      </c>
      <c r="C1735" s="1" t="s">
        <v>9</v>
      </c>
      <c r="D1735" s="1" t="s">
        <v>186</v>
      </c>
      <c r="E1735" s="1" t="s">
        <v>69</v>
      </c>
      <c r="F1735">
        <v>3</v>
      </c>
      <c r="G1735" t="str">
        <f t="shared" si="82"/>
        <v>lower</v>
      </c>
      <c r="H1735" s="2">
        <v>50000</v>
      </c>
      <c r="I1735" t="str">
        <f t="shared" si="83"/>
        <v>low</v>
      </c>
    </row>
    <row r="1736" spans="1:9" x14ac:dyDescent="0.25">
      <c r="A1736">
        <v>43</v>
      </c>
      <c r="B1736" t="str">
        <f t="shared" si="81"/>
        <v>adult</v>
      </c>
      <c r="C1736" s="1" t="s">
        <v>6</v>
      </c>
      <c r="D1736" s="1" t="s">
        <v>185</v>
      </c>
      <c r="E1736" s="1" t="s">
        <v>80</v>
      </c>
      <c r="F1736">
        <v>14</v>
      </c>
      <c r="G1736" t="str">
        <f t="shared" si="82"/>
        <v>lower</v>
      </c>
      <c r="H1736" s="2">
        <v>140000</v>
      </c>
      <c r="I1736" t="str">
        <f t="shared" si="83"/>
        <v>high</v>
      </c>
    </row>
    <row r="1737" spans="1:9" x14ac:dyDescent="0.25">
      <c r="A1737">
        <v>28</v>
      </c>
      <c r="B1737" t="str">
        <f t="shared" si="81"/>
        <v>adolescentt</v>
      </c>
      <c r="C1737" s="1" t="s">
        <v>9</v>
      </c>
      <c r="D1737" s="1" t="s">
        <v>196</v>
      </c>
      <c r="E1737" s="1" t="s">
        <v>82</v>
      </c>
      <c r="F1737">
        <v>2</v>
      </c>
      <c r="G1737" t="str">
        <f t="shared" si="82"/>
        <v>lower</v>
      </c>
      <c r="H1737" s="2">
        <v>40000</v>
      </c>
      <c r="I1737" t="str">
        <f t="shared" si="83"/>
        <v>low</v>
      </c>
    </row>
    <row r="1738" spans="1:9" x14ac:dyDescent="0.25">
      <c r="A1738">
        <v>50</v>
      </c>
      <c r="B1738" t="str">
        <f t="shared" si="81"/>
        <v>adult</v>
      </c>
      <c r="C1738" s="1" t="s">
        <v>6</v>
      </c>
      <c r="D1738" s="1" t="s">
        <v>12</v>
      </c>
      <c r="E1738" s="1" t="s">
        <v>27</v>
      </c>
      <c r="F1738">
        <v>18</v>
      </c>
      <c r="G1738" t="str">
        <f t="shared" si="82"/>
        <v>lower</v>
      </c>
      <c r="H1738" s="2">
        <v>180000</v>
      </c>
      <c r="I1738" t="str">
        <f t="shared" si="83"/>
        <v>high</v>
      </c>
    </row>
    <row r="1739" spans="1:9" x14ac:dyDescent="0.25">
      <c r="A1739">
        <v>35</v>
      </c>
      <c r="B1739" t="str">
        <f t="shared" si="81"/>
        <v>adult</v>
      </c>
      <c r="C1739" s="1" t="s">
        <v>9</v>
      </c>
      <c r="D1739" s="1" t="s">
        <v>185</v>
      </c>
      <c r="E1739" s="1" t="s">
        <v>49</v>
      </c>
      <c r="F1739">
        <v>7</v>
      </c>
      <c r="G1739" t="str">
        <f t="shared" si="82"/>
        <v>lower</v>
      </c>
      <c r="H1739" s="2">
        <v>90000</v>
      </c>
      <c r="I1739" t="str">
        <f t="shared" si="83"/>
        <v>low</v>
      </c>
    </row>
    <row r="1740" spans="1:9" x14ac:dyDescent="0.25">
      <c r="A1740">
        <v>23</v>
      </c>
      <c r="B1740" t="str">
        <f t="shared" si="81"/>
        <v>adolescentt</v>
      </c>
      <c r="C1740" s="1" t="s">
        <v>6</v>
      </c>
      <c r="D1740" s="1" t="s">
        <v>185</v>
      </c>
      <c r="E1740" s="1" t="s">
        <v>18</v>
      </c>
      <c r="F1740">
        <v>1</v>
      </c>
      <c r="G1740" t="str">
        <f t="shared" si="82"/>
        <v>lower</v>
      </c>
      <c r="H1740" s="2">
        <v>35000</v>
      </c>
      <c r="I1740" t="str">
        <f t="shared" si="83"/>
        <v>low</v>
      </c>
    </row>
    <row r="1741" spans="1:9" x14ac:dyDescent="0.25">
      <c r="A1741">
        <v>41</v>
      </c>
      <c r="B1741" t="str">
        <f t="shared" si="81"/>
        <v>adult</v>
      </c>
      <c r="C1741" s="1" t="s">
        <v>9</v>
      </c>
      <c r="D1741" s="1" t="s">
        <v>186</v>
      </c>
      <c r="E1741" s="1" t="s">
        <v>57</v>
      </c>
      <c r="F1741">
        <v>12</v>
      </c>
      <c r="G1741" t="str">
        <f t="shared" si="82"/>
        <v>lower</v>
      </c>
      <c r="H1741" s="2">
        <v>120000</v>
      </c>
      <c r="I1741" t="str">
        <f t="shared" si="83"/>
        <v>high</v>
      </c>
    </row>
    <row r="1742" spans="1:9" x14ac:dyDescent="0.25">
      <c r="A1742">
        <v>26</v>
      </c>
      <c r="B1742" t="str">
        <f t="shared" si="81"/>
        <v>adolescentt</v>
      </c>
      <c r="C1742" s="1" t="s">
        <v>6</v>
      </c>
      <c r="D1742" s="1" t="s">
        <v>196</v>
      </c>
      <c r="E1742" s="1" t="s">
        <v>35</v>
      </c>
      <c r="F1742">
        <v>3</v>
      </c>
      <c r="G1742" t="str">
        <f t="shared" si="82"/>
        <v>lower</v>
      </c>
      <c r="H1742" s="2">
        <v>45000</v>
      </c>
      <c r="I1742" t="str">
        <f t="shared" si="83"/>
        <v>low</v>
      </c>
    </row>
    <row r="1743" spans="1:9" x14ac:dyDescent="0.25">
      <c r="A1743">
        <v>32</v>
      </c>
      <c r="B1743" t="str">
        <f t="shared" si="81"/>
        <v>adult</v>
      </c>
      <c r="C1743" s="1" t="s">
        <v>9</v>
      </c>
      <c r="D1743" s="1" t="s">
        <v>185</v>
      </c>
      <c r="E1743" s="1" t="s">
        <v>30</v>
      </c>
      <c r="F1743">
        <v>8</v>
      </c>
      <c r="G1743" t="str">
        <f t="shared" si="82"/>
        <v>lower</v>
      </c>
      <c r="H1743" s="2">
        <v>80000</v>
      </c>
      <c r="I1743" t="str">
        <f t="shared" si="83"/>
        <v>low</v>
      </c>
    </row>
    <row r="1744" spans="1:9" x14ac:dyDescent="0.25">
      <c r="A1744">
        <v>50</v>
      </c>
      <c r="B1744" t="str">
        <f t="shared" si="81"/>
        <v>adult</v>
      </c>
      <c r="C1744" s="1" t="s">
        <v>9</v>
      </c>
      <c r="D1744" s="1" t="s">
        <v>186</v>
      </c>
      <c r="E1744" s="1" t="s">
        <v>80</v>
      </c>
      <c r="F1744">
        <v>18</v>
      </c>
      <c r="G1744" t="str">
        <f t="shared" si="82"/>
        <v>lower</v>
      </c>
      <c r="H1744" s="2">
        <v>180000</v>
      </c>
      <c r="I1744" t="str">
        <f t="shared" si="83"/>
        <v>high</v>
      </c>
    </row>
    <row r="1745" spans="1:9" x14ac:dyDescent="0.25">
      <c r="A1745">
        <v>36</v>
      </c>
      <c r="B1745" t="str">
        <f t="shared" si="81"/>
        <v>adult</v>
      </c>
      <c r="C1745" s="1" t="s">
        <v>6</v>
      </c>
      <c r="D1745" s="1" t="s">
        <v>185</v>
      </c>
      <c r="E1745" s="1" t="s">
        <v>82</v>
      </c>
      <c r="F1745">
        <v>6</v>
      </c>
      <c r="G1745" t="str">
        <f t="shared" si="82"/>
        <v>lower</v>
      </c>
      <c r="H1745" s="2">
        <v>75000</v>
      </c>
      <c r="I1745" t="str">
        <f t="shared" si="83"/>
        <v>low</v>
      </c>
    </row>
    <row r="1746" spans="1:9" x14ac:dyDescent="0.25">
      <c r="A1746">
        <v>29</v>
      </c>
      <c r="B1746" t="str">
        <f t="shared" si="81"/>
        <v>adolescentt</v>
      </c>
      <c r="C1746" s="1" t="s">
        <v>9</v>
      </c>
      <c r="D1746" s="1" t="s">
        <v>185</v>
      </c>
      <c r="E1746" s="1" t="s">
        <v>30</v>
      </c>
      <c r="F1746">
        <v>5</v>
      </c>
      <c r="G1746" t="str">
        <f t="shared" si="82"/>
        <v>lower</v>
      </c>
      <c r="H1746" s="2">
        <v>70000</v>
      </c>
      <c r="I1746" t="str">
        <f t="shared" si="83"/>
        <v>low</v>
      </c>
    </row>
    <row r="1747" spans="1:9" x14ac:dyDescent="0.25">
      <c r="A1747">
        <v>45</v>
      </c>
      <c r="B1747" t="str">
        <f t="shared" si="81"/>
        <v>adult</v>
      </c>
      <c r="C1747" s="1" t="s">
        <v>6</v>
      </c>
      <c r="D1747" s="1" t="s">
        <v>186</v>
      </c>
      <c r="E1747" s="1" t="s">
        <v>57</v>
      </c>
      <c r="F1747">
        <v>15</v>
      </c>
      <c r="G1747" t="str">
        <f t="shared" si="82"/>
        <v>lower</v>
      </c>
      <c r="H1747" s="2">
        <v>150000</v>
      </c>
      <c r="I1747" t="str">
        <f t="shared" si="83"/>
        <v>high</v>
      </c>
    </row>
    <row r="1748" spans="1:9" x14ac:dyDescent="0.25">
      <c r="A1748">
        <v>38</v>
      </c>
      <c r="B1748" t="str">
        <f t="shared" si="81"/>
        <v>adult</v>
      </c>
      <c r="C1748" s="1" t="s">
        <v>6</v>
      </c>
      <c r="D1748" s="1" t="s">
        <v>186</v>
      </c>
      <c r="E1748" s="1" t="s">
        <v>27</v>
      </c>
      <c r="F1748">
        <v>12</v>
      </c>
      <c r="G1748" t="str">
        <f t="shared" si="82"/>
        <v>lower</v>
      </c>
      <c r="H1748" s="2">
        <v>120000</v>
      </c>
      <c r="I1748" t="str">
        <f t="shared" si="83"/>
        <v>high</v>
      </c>
    </row>
    <row r="1749" spans="1:9" x14ac:dyDescent="0.25">
      <c r="A1749">
        <v>27</v>
      </c>
      <c r="B1749" t="str">
        <f t="shared" si="81"/>
        <v>adolescentt</v>
      </c>
      <c r="C1749" s="1" t="s">
        <v>9</v>
      </c>
      <c r="D1749" s="1" t="s">
        <v>185</v>
      </c>
      <c r="E1749" s="1" t="s">
        <v>82</v>
      </c>
      <c r="F1749">
        <v>3</v>
      </c>
      <c r="G1749" t="str">
        <f t="shared" si="82"/>
        <v>lower</v>
      </c>
      <c r="H1749" s="2">
        <v>45000</v>
      </c>
      <c r="I1749" t="str">
        <f t="shared" si="83"/>
        <v>low</v>
      </c>
    </row>
    <row r="1750" spans="1:9" x14ac:dyDescent="0.25">
      <c r="A1750">
        <v>43</v>
      </c>
      <c r="B1750" t="str">
        <f t="shared" si="81"/>
        <v>adult</v>
      </c>
      <c r="C1750" s="1" t="s">
        <v>6</v>
      </c>
      <c r="D1750" s="1" t="s">
        <v>12</v>
      </c>
      <c r="E1750" s="1" t="s">
        <v>80</v>
      </c>
      <c r="F1750">
        <v>16</v>
      </c>
      <c r="G1750" t="str">
        <f t="shared" si="82"/>
        <v>lower</v>
      </c>
      <c r="H1750" s="2">
        <v>160000</v>
      </c>
      <c r="I1750" t="str">
        <f t="shared" si="83"/>
        <v>high</v>
      </c>
    </row>
    <row r="1751" spans="1:9" x14ac:dyDescent="0.25">
      <c r="A1751">
        <v>34</v>
      </c>
      <c r="B1751" t="str">
        <f t="shared" si="81"/>
        <v>adult</v>
      </c>
      <c r="C1751" s="1" t="s">
        <v>9</v>
      </c>
      <c r="D1751" s="1" t="s">
        <v>196</v>
      </c>
      <c r="E1751" s="1" t="s">
        <v>49</v>
      </c>
      <c r="F1751">
        <v>5</v>
      </c>
      <c r="G1751" t="str">
        <f t="shared" si="82"/>
        <v>lower</v>
      </c>
      <c r="H1751" s="2">
        <v>70000</v>
      </c>
      <c r="I1751" t="str">
        <f t="shared" si="83"/>
        <v>low</v>
      </c>
    </row>
    <row r="1752" spans="1:9" x14ac:dyDescent="0.25">
      <c r="A1752">
        <v>30</v>
      </c>
      <c r="B1752" t="str">
        <f t="shared" si="81"/>
        <v>adult</v>
      </c>
      <c r="C1752" s="1" t="s">
        <v>6</v>
      </c>
      <c r="D1752" s="1" t="s">
        <v>185</v>
      </c>
      <c r="E1752" s="1" t="s">
        <v>18</v>
      </c>
      <c r="F1752">
        <v>6</v>
      </c>
      <c r="G1752" t="str">
        <f t="shared" si="82"/>
        <v>lower</v>
      </c>
      <c r="H1752" s="2">
        <v>75000</v>
      </c>
      <c r="I1752" t="str">
        <f t="shared" si="83"/>
        <v>low</v>
      </c>
    </row>
    <row r="1753" spans="1:9" x14ac:dyDescent="0.25">
      <c r="A1753">
        <v>46</v>
      </c>
      <c r="B1753" t="str">
        <f t="shared" si="81"/>
        <v>adult</v>
      </c>
      <c r="C1753" s="1" t="s">
        <v>9</v>
      </c>
      <c r="D1753" s="1" t="s">
        <v>186</v>
      </c>
      <c r="E1753" s="1" t="s">
        <v>57</v>
      </c>
      <c r="F1753">
        <v>17</v>
      </c>
      <c r="G1753" t="str">
        <f t="shared" si="82"/>
        <v>lower</v>
      </c>
      <c r="H1753" s="2">
        <v>170000</v>
      </c>
      <c r="I1753" t="str">
        <f t="shared" si="83"/>
        <v>high</v>
      </c>
    </row>
    <row r="1754" spans="1:9" x14ac:dyDescent="0.25">
      <c r="A1754">
        <v>40</v>
      </c>
      <c r="B1754" t="str">
        <f t="shared" si="81"/>
        <v>adult</v>
      </c>
      <c r="C1754" s="1" t="s">
        <v>9</v>
      </c>
      <c r="D1754" s="1" t="s">
        <v>185</v>
      </c>
      <c r="E1754" s="1" t="s">
        <v>35</v>
      </c>
      <c r="F1754">
        <v>11</v>
      </c>
      <c r="G1754" t="str">
        <f t="shared" si="82"/>
        <v>lower</v>
      </c>
      <c r="H1754" s="2">
        <v>110000</v>
      </c>
      <c r="I1754" t="str">
        <f t="shared" si="83"/>
        <v>high</v>
      </c>
    </row>
    <row r="1755" spans="1:9" x14ac:dyDescent="0.25">
      <c r="A1755">
        <v>32</v>
      </c>
      <c r="B1755" t="str">
        <f t="shared" si="81"/>
        <v>adult</v>
      </c>
      <c r="C1755" s="1" t="s">
        <v>6</v>
      </c>
      <c r="D1755" s="1" t="s">
        <v>12</v>
      </c>
      <c r="E1755" s="1" t="s">
        <v>124</v>
      </c>
      <c r="F1755">
        <v>8</v>
      </c>
      <c r="G1755" t="str">
        <f t="shared" si="82"/>
        <v>lower</v>
      </c>
      <c r="H1755" s="2">
        <v>80000</v>
      </c>
      <c r="I1755" t="str">
        <f t="shared" si="83"/>
        <v>low</v>
      </c>
    </row>
    <row r="1756" spans="1:9" x14ac:dyDescent="0.25">
      <c r="A1756">
        <v>28</v>
      </c>
      <c r="B1756" t="str">
        <f t="shared" si="81"/>
        <v>adolescentt</v>
      </c>
      <c r="C1756" s="1" t="s">
        <v>9</v>
      </c>
      <c r="D1756" s="1" t="s">
        <v>186</v>
      </c>
      <c r="E1756" s="1" t="s">
        <v>69</v>
      </c>
      <c r="F1756">
        <v>4</v>
      </c>
      <c r="G1756" t="str">
        <f t="shared" si="82"/>
        <v>lower</v>
      </c>
      <c r="H1756" s="2">
        <v>55000</v>
      </c>
      <c r="I1756" t="str">
        <f t="shared" si="83"/>
        <v>low</v>
      </c>
    </row>
    <row r="1757" spans="1:9" x14ac:dyDescent="0.25">
      <c r="A1757">
        <v>44</v>
      </c>
      <c r="B1757" t="str">
        <f t="shared" si="81"/>
        <v>adult</v>
      </c>
      <c r="C1757" s="1" t="s">
        <v>6</v>
      </c>
      <c r="D1757" s="1" t="s">
        <v>185</v>
      </c>
      <c r="E1757" s="1" t="s">
        <v>80</v>
      </c>
      <c r="F1757">
        <v>15</v>
      </c>
      <c r="G1757" t="str">
        <f t="shared" si="82"/>
        <v>lower</v>
      </c>
      <c r="H1757" s="2">
        <v>150000</v>
      </c>
      <c r="I1757" t="str">
        <f t="shared" si="83"/>
        <v>high</v>
      </c>
    </row>
    <row r="1758" spans="1:9" x14ac:dyDescent="0.25">
      <c r="A1758">
        <v>51</v>
      </c>
      <c r="B1758" t="str">
        <f t="shared" si="81"/>
        <v>adult</v>
      </c>
      <c r="C1758" s="1" t="s">
        <v>6</v>
      </c>
      <c r="D1758" s="1" t="s">
        <v>12</v>
      </c>
      <c r="E1758" s="1" t="s">
        <v>27</v>
      </c>
      <c r="F1758">
        <v>19</v>
      </c>
      <c r="G1758" t="str">
        <f t="shared" si="82"/>
        <v>lower</v>
      </c>
      <c r="H1758" s="2">
        <v>190000</v>
      </c>
      <c r="I1758" t="str">
        <f t="shared" si="83"/>
        <v>high</v>
      </c>
    </row>
    <row r="1759" spans="1:9" x14ac:dyDescent="0.25">
      <c r="A1759">
        <v>36</v>
      </c>
      <c r="B1759" t="str">
        <f t="shared" si="81"/>
        <v>adult</v>
      </c>
      <c r="C1759" s="1" t="s">
        <v>9</v>
      </c>
      <c r="D1759" s="1" t="s">
        <v>185</v>
      </c>
      <c r="E1759" s="1" t="s">
        <v>49</v>
      </c>
      <c r="F1759">
        <v>8</v>
      </c>
      <c r="G1759" t="str">
        <f t="shared" si="82"/>
        <v>lower</v>
      </c>
      <c r="H1759" s="2">
        <v>80000</v>
      </c>
      <c r="I1759" t="str">
        <f t="shared" si="83"/>
        <v>low</v>
      </c>
    </row>
    <row r="1760" spans="1:9" x14ac:dyDescent="0.25">
      <c r="A1760">
        <v>24</v>
      </c>
      <c r="B1760" t="str">
        <f t="shared" si="81"/>
        <v>adolescentt</v>
      </c>
      <c r="C1760" s="1" t="s">
        <v>6</v>
      </c>
      <c r="D1760" s="1" t="s">
        <v>185</v>
      </c>
      <c r="E1760" s="1" t="s">
        <v>18</v>
      </c>
      <c r="F1760">
        <v>1</v>
      </c>
      <c r="G1760" t="str">
        <f t="shared" si="82"/>
        <v>lower</v>
      </c>
      <c r="H1760" s="2">
        <v>35000</v>
      </c>
      <c r="I1760" t="str">
        <f t="shared" si="83"/>
        <v>low</v>
      </c>
    </row>
    <row r="1761" spans="1:9" x14ac:dyDescent="0.25">
      <c r="A1761">
        <v>27</v>
      </c>
      <c r="B1761" t="str">
        <f t="shared" si="81"/>
        <v>adolescentt</v>
      </c>
      <c r="C1761" s="1" t="s">
        <v>6</v>
      </c>
      <c r="D1761" s="1" t="s">
        <v>196</v>
      </c>
      <c r="E1761" s="1" t="s">
        <v>35</v>
      </c>
      <c r="F1761">
        <v>3</v>
      </c>
      <c r="G1761" t="str">
        <f t="shared" si="82"/>
        <v>lower</v>
      </c>
      <c r="H1761" s="2">
        <v>45000</v>
      </c>
      <c r="I1761" t="str">
        <f t="shared" si="83"/>
        <v>low</v>
      </c>
    </row>
    <row r="1762" spans="1:9" x14ac:dyDescent="0.25">
      <c r="A1762">
        <v>33</v>
      </c>
      <c r="B1762" t="str">
        <f t="shared" si="81"/>
        <v>adult</v>
      </c>
      <c r="C1762" s="1" t="s">
        <v>9</v>
      </c>
      <c r="D1762" s="1" t="s">
        <v>185</v>
      </c>
      <c r="E1762" s="1" t="s">
        <v>30</v>
      </c>
      <c r="F1762">
        <v>7</v>
      </c>
      <c r="G1762" t="str">
        <f t="shared" si="82"/>
        <v>lower</v>
      </c>
      <c r="H1762" s="2">
        <v>90000</v>
      </c>
      <c r="I1762" t="str">
        <f t="shared" si="83"/>
        <v>low</v>
      </c>
    </row>
    <row r="1763" spans="1:9" x14ac:dyDescent="0.25">
      <c r="A1763">
        <v>28</v>
      </c>
      <c r="B1763" t="str">
        <f t="shared" si="81"/>
        <v>adolescentt</v>
      </c>
      <c r="C1763" s="1" t="s">
        <v>6</v>
      </c>
      <c r="D1763" s="1" t="s">
        <v>12</v>
      </c>
      <c r="E1763" s="1" t="s">
        <v>27</v>
      </c>
      <c r="F1763">
        <v>4</v>
      </c>
      <c r="G1763" t="str">
        <f t="shared" si="82"/>
        <v>lower</v>
      </c>
      <c r="H1763" s="2">
        <v>55000</v>
      </c>
      <c r="I1763" t="str">
        <f t="shared" si="83"/>
        <v>low</v>
      </c>
    </row>
    <row r="1764" spans="1:9" x14ac:dyDescent="0.25">
      <c r="A1764">
        <v>51</v>
      </c>
      <c r="B1764" t="str">
        <f t="shared" si="81"/>
        <v>adult</v>
      </c>
      <c r="C1764" s="1" t="s">
        <v>9</v>
      </c>
      <c r="D1764" s="1" t="s">
        <v>186</v>
      </c>
      <c r="E1764" s="1" t="s">
        <v>80</v>
      </c>
      <c r="F1764">
        <v>19</v>
      </c>
      <c r="G1764" t="str">
        <f t="shared" si="82"/>
        <v>lower</v>
      </c>
      <c r="H1764" s="2">
        <v>190000</v>
      </c>
      <c r="I1764" t="str">
        <f t="shared" si="83"/>
        <v>high</v>
      </c>
    </row>
    <row r="1765" spans="1:9" x14ac:dyDescent="0.25">
      <c r="A1765">
        <v>37</v>
      </c>
      <c r="B1765" t="str">
        <f t="shared" si="81"/>
        <v>adult</v>
      </c>
      <c r="C1765" s="1" t="s">
        <v>6</v>
      </c>
      <c r="D1765" s="1" t="s">
        <v>185</v>
      </c>
      <c r="E1765" s="1" t="s">
        <v>82</v>
      </c>
      <c r="F1765">
        <v>7</v>
      </c>
      <c r="G1765" t="str">
        <f t="shared" si="82"/>
        <v>lower</v>
      </c>
      <c r="H1765" s="2">
        <v>90000</v>
      </c>
      <c r="I1765" t="str">
        <f t="shared" si="83"/>
        <v>low</v>
      </c>
    </row>
    <row r="1766" spans="1:9" x14ac:dyDescent="0.25">
      <c r="A1766">
        <v>49</v>
      </c>
      <c r="B1766" t="str">
        <f t="shared" si="81"/>
        <v>adult</v>
      </c>
      <c r="C1766" s="1" t="s">
        <v>9</v>
      </c>
      <c r="D1766" s="1" t="s">
        <v>12</v>
      </c>
      <c r="E1766" s="1" t="s">
        <v>124</v>
      </c>
      <c r="F1766">
        <v>20</v>
      </c>
      <c r="G1766" t="str">
        <f t="shared" si="82"/>
        <v>higher</v>
      </c>
      <c r="H1766" s="2">
        <v>200000</v>
      </c>
      <c r="I1766" t="str">
        <f t="shared" si="83"/>
        <v>high</v>
      </c>
    </row>
    <row r="1767" spans="1:9" x14ac:dyDescent="0.25">
      <c r="A1767">
        <v>32</v>
      </c>
      <c r="B1767" t="str">
        <f t="shared" si="81"/>
        <v>adult</v>
      </c>
      <c r="C1767" s="1" t="s">
        <v>6</v>
      </c>
      <c r="D1767" s="1" t="s">
        <v>196</v>
      </c>
      <c r="E1767" s="1" t="s">
        <v>121</v>
      </c>
      <c r="F1767">
        <v>3</v>
      </c>
      <c r="G1767" t="str">
        <f t="shared" si="82"/>
        <v>lower</v>
      </c>
      <c r="H1767" s="2">
        <v>40000</v>
      </c>
      <c r="I1767" t="str">
        <f t="shared" si="83"/>
        <v>low</v>
      </c>
    </row>
    <row r="1768" spans="1:9" x14ac:dyDescent="0.25">
      <c r="A1768">
        <v>30</v>
      </c>
      <c r="B1768" t="str">
        <f t="shared" si="81"/>
        <v>adult</v>
      </c>
      <c r="C1768" s="1" t="s">
        <v>9</v>
      </c>
      <c r="D1768" s="1" t="s">
        <v>185</v>
      </c>
      <c r="E1768" s="1" t="s">
        <v>30</v>
      </c>
      <c r="F1768">
        <v>5</v>
      </c>
      <c r="G1768" t="str">
        <f t="shared" si="82"/>
        <v>lower</v>
      </c>
      <c r="H1768" s="2">
        <v>70000</v>
      </c>
      <c r="I1768" t="str">
        <f t="shared" si="83"/>
        <v>low</v>
      </c>
    </row>
    <row r="1769" spans="1:9" x14ac:dyDescent="0.25">
      <c r="A1769">
        <v>46</v>
      </c>
      <c r="B1769" t="str">
        <f t="shared" si="81"/>
        <v>adult</v>
      </c>
      <c r="C1769" s="1" t="s">
        <v>6</v>
      </c>
      <c r="D1769" s="1" t="s">
        <v>186</v>
      </c>
      <c r="E1769" s="1" t="s">
        <v>57</v>
      </c>
      <c r="F1769">
        <v>16</v>
      </c>
      <c r="G1769" t="str">
        <f t="shared" si="82"/>
        <v>lower</v>
      </c>
      <c r="H1769" s="2">
        <v>160000</v>
      </c>
      <c r="I1769" t="str">
        <f t="shared" si="83"/>
        <v>high</v>
      </c>
    </row>
    <row r="1770" spans="1:9" x14ac:dyDescent="0.25">
      <c r="A1770">
        <v>26</v>
      </c>
      <c r="B1770" t="str">
        <f t="shared" si="81"/>
        <v>adolescentt</v>
      </c>
      <c r="C1770" s="1" t="s">
        <v>9</v>
      </c>
      <c r="D1770" s="1" t="s">
        <v>196</v>
      </c>
      <c r="E1770" s="1" t="s">
        <v>14</v>
      </c>
      <c r="F1770">
        <v>1</v>
      </c>
      <c r="G1770" t="str">
        <f t="shared" si="82"/>
        <v>lower</v>
      </c>
      <c r="H1770" s="2">
        <v>35000</v>
      </c>
      <c r="I1770" t="str">
        <f t="shared" si="83"/>
        <v>low</v>
      </c>
    </row>
    <row r="1771" spans="1:9" x14ac:dyDescent="0.25">
      <c r="A1771">
        <v>42</v>
      </c>
      <c r="B1771" t="str">
        <f t="shared" si="81"/>
        <v>adult</v>
      </c>
      <c r="C1771" s="1" t="s">
        <v>6</v>
      </c>
      <c r="D1771" s="1" t="s">
        <v>185</v>
      </c>
      <c r="E1771" s="1" t="s">
        <v>35</v>
      </c>
      <c r="F1771">
        <v>13</v>
      </c>
      <c r="G1771" t="str">
        <f t="shared" si="82"/>
        <v>lower</v>
      </c>
      <c r="H1771" s="2">
        <v>130000</v>
      </c>
      <c r="I1771" t="str">
        <f t="shared" si="83"/>
        <v>high</v>
      </c>
    </row>
    <row r="1772" spans="1:9" x14ac:dyDescent="0.25">
      <c r="A1772">
        <v>36</v>
      </c>
      <c r="B1772" t="str">
        <f t="shared" si="81"/>
        <v>adult</v>
      </c>
      <c r="C1772" s="1" t="s">
        <v>9</v>
      </c>
      <c r="D1772" s="1" t="s">
        <v>12</v>
      </c>
      <c r="E1772" s="1" t="s">
        <v>27</v>
      </c>
      <c r="F1772">
        <v>9</v>
      </c>
      <c r="G1772" t="str">
        <f t="shared" si="82"/>
        <v>lower</v>
      </c>
      <c r="H1772" s="2">
        <v>95000</v>
      </c>
      <c r="I1772" t="str">
        <f t="shared" si="83"/>
        <v>low</v>
      </c>
    </row>
    <row r="1773" spans="1:9" x14ac:dyDescent="0.25">
      <c r="A1773">
        <v>24</v>
      </c>
      <c r="B1773" t="str">
        <f t="shared" si="81"/>
        <v>adolescentt</v>
      </c>
      <c r="C1773" s="1" t="s">
        <v>6</v>
      </c>
      <c r="D1773" s="1" t="s">
        <v>185</v>
      </c>
      <c r="E1773" s="1" t="s">
        <v>49</v>
      </c>
      <c r="F1773">
        <v>1</v>
      </c>
      <c r="G1773" t="str">
        <f t="shared" si="82"/>
        <v>lower</v>
      </c>
      <c r="H1773" s="2">
        <v>35000</v>
      </c>
      <c r="I1773" t="str">
        <f t="shared" si="83"/>
        <v>low</v>
      </c>
    </row>
    <row r="1774" spans="1:9" x14ac:dyDescent="0.25">
      <c r="A1774">
        <v>43</v>
      </c>
      <c r="B1774" t="str">
        <f t="shared" si="81"/>
        <v>adult</v>
      </c>
      <c r="C1774" s="1" t="s">
        <v>9</v>
      </c>
      <c r="D1774" s="1" t="s">
        <v>186</v>
      </c>
      <c r="E1774" s="1" t="s">
        <v>18</v>
      </c>
      <c r="F1774">
        <v>14</v>
      </c>
      <c r="G1774" t="str">
        <f t="shared" si="82"/>
        <v>lower</v>
      </c>
      <c r="H1774" s="2">
        <v>140000</v>
      </c>
      <c r="I1774" t="str">
        <f t="shared" si="83"/>
        <v>high</v>
      </c>
    </row>
    <row r="1775" spans="1:9" x14ac:dyDescent="0.25">
      <c r="A1775">
        <v>27</v>
      </c>
      <c r="B1775" t="str">
        <f t="shared" si="81"/>
        <v>adolescentt</v>
      </c>
      <c r="C1775" s="1" t="s">
        <v>6</v>
      </c>
      <c r="D1775" s="1" t="s">
        <v>196</v>
      </c>
      <c r="E1775" s="1" t="s">
        <v>69</v>
      </c>
      <c r="F1775">
        <v>2</v>
      </c>
      <c r="G1775" t="str">
        <f t="shared" si="82"/>
        <v>lower</v>
      </c>
      <c r="H1775" s="2">
        <v>40000</v>
      </c>
      <c r="I1775" t="str">
        <f t="shared" si="83"/>
        <v>low</v>
      </c>
    </row>
    <row r="1776" spans="1:9" x14ac:dyDescent="0.25">
      <c r="A1776">
        <v>33</v>
      </c>
      <c r="B1776" t="str">
        <f t="shared" si="81"/>
        <v>adult</v>
      </c>
      <c r="C1776" s="1" t="s">
        <v>9</v>
      </c>
      <c r="D1776" s="1" t="s">
        <v>185</v>
      </c>
      <c r="E1776" s="1" t="s">
        <v>80</v>
      </c>
      <c r="F1776">
        <v>7</v>
      </c>
      <c r="G1776" t="str">
        <f t="shared" si="82"/>
        <v>lower</v>
      </c>
      <c r="H1776" s="2">
        <v>90000</v>
      </c>
      <c r="I1776" t="str">
        <f t="shared" si="83"/>
        <v>low</v>
      </c>
    </row>
    <row r="1777" spans="1:9" x14ac:dyDescent="0.25">
      <c r="A1777">
        <v>28</v>
      </c>
      <c r="B1777" t="str">
        <f t="shared" si="81"/>
        <v>adolescentt</v>
      </c>
      <c r="C1777" s="1" t="s">
        <v>6</v>
      </c>
      <c r="D1777" s="1" t="s">
        <v>12</v>
      </c>
      <c r="E1777" s="1" t="s">
        <v>82</v>
      </c>
      <c r="F1777">
        <v>4</v>
      </c>
      <c r="G1777" t="str">
        <f t="shared" si="82"/>
        <v>lower</v>
      </c>
      <c r="H1777" s="2">
        <v>55000</v>
      </c>
      <c r="I1777" t="str">
        <f t="shared" si="83"/>
        <v>low</v>
      </c>
    </row>
    <row r="1778" spans="1:9" x14ac:dyDescent="0.25">
      <c r="A1778">
        <v>51</v>
      </c>
      <c r="B1778" t="str">
        <f t="shared" si="81"/>
        <v>adult</v>
      </c>
      <c r="C1778" s="1" t="s">
        <v>9</v>
      </c>
      <c r="D1778" s="1" t="s">
        <v>186</v>
      </c>
      <c r="E1778" s="1" t="s">
        <v>124</v>
      </c>
      <c r="F1778">
        <v>19</v>
      </c>
      <c r="G1778" t="str">
        <f t="shared" si="82"/>
        <v>lower</v>
      </c>
      <c r="H1778" s="2">
        <v>190000</v>
      </c>
      <c r="I1778" t="str">
        <f t="shared" si="83"/>
        <v>high</v>
      </c>
    </row>
    <row r="1779" spans="1:9" x14ac:dyDescent="0.25">
      <c r="A1779">
        <v>37</v>
      </c>
      <c r="B1779" t="str">
        <f t="shared" si="81"/>
        <v>adult</v>
      </c>
      <c r="C1779" s="1" t="s">
        <v>6</v>
      </c>
      <c r="D1779" s="1" t="s">
        <v>185</v>
      </c>
      <c r="E1779" s="1" t="s">
        <v>121</v>
      </c>
      <c r="F1779">
        <v>6</v>
      </c>
      <c r="G1779" t="str">
        <f t="shared" si="82"/>
        <v>lower</v>
      </c>
      <c r="H1779" s="2">
        <v>75000</v>
      </c>
      <c r="I1779" t="str">
        <f t="shared" si="83"/>
        <v>low</v>
      </c>
    </row>
    <row r="1780" spans="1:9" x14ac:dyDescent="0.25">
      <c r="A1780">
        <v>49</v>
      </c>
      <c r="B1780" t="str">
        <f t="shared" si="81"/>
        <v>adult</v>
      </c>
      <c r="C1780" s="1" t="s">
        <v>9</v>
      </c>
      <c r="D1780" s="1" t="s">
        <v>12</v>
      </c>
      <c r="E1780" s="1" t="s">
        <v>57</v>
      </c>
      <c r="F1780">
        <v>20</v>
      </c>
      <c r="G1780" t="str">
        <f t="shared" si="82"/>
        <v>higher</v>
      </c>
      <c r="H1780" s="2">
        <v>200000</v>
      </c>
      <c r="I1780" t="str">
        <f t="shared" si="83"/>
        <v>high</v>
      </c>
    </row>
    <row r="1781" spans="1:9" x14ac:dyDescent="0.25">
      <c r="A1781">
        <v>32</v>
      </c>
      <c r="B1781" t="str">
        <f t="shared" si="81"/>
        <v>adult</v>
      </c>
      <c r="C1781" s="1" t="s">
        <v>6</v>
      </c>
      <c r="D1781" s="1" t="s">
        <v>196</v>
      </c>
      <c r="E1781" s="1" t="s">
        <v>14</v>
      </c>
      <c r="F1781">
        <v>3</v>
      </c>
      <c r="G1781" t="str">
        <f t="shared" si="82"/>
        <v>lower</v>
      </c>
      <c r="H1781" s="2">
        <v>50000</v>
      </c>
      <c r="I1781" t="str">
        <f t="shared" si="83"/>
        <v>low</v>
      </c>
    </row>
    <row r="1782" spans="1:9" x14ac:dyDescent="0.25">
      <c r="A1782">
        <v>30</v>
      </c>
      <c r="B1782" t="str">
        <f t="shared" si="81"/>
        <v>adult</v>
      </c>
      <c r="C1782" s="1" t="s">
        <v>9</v>
      </c>
      <c r="D1782" s="1" t="s">
        <v>185</v>
      </c>
      <c r="E1782" s="1" t="s">
        <v>35</v>
      </c>
      <c r="F1782">
        <v>4</v>
      </c>
      <c r="G1782" t="str">
        <f t="shared" si="82"/>
        <v>lower</v>
      </c>
      <c r="H1782" s="2">
        <v>55000</v>
      </c>
      <c r="I1782" t="str">
        <f t="shared" si="83"/>
        <v>low</v>
      </c>
    </row>
    <row r="1783" spans="1:9" x14ac:dyDescent="0.25">
      <c r="A1783">
        <v>46</v>
      </c>
      <c r="B1783" t="str">
        <f t="shared" si="81"/>
        <v>adult</v>
      </c>
      <c r="C1783" s="1" t="s">
        <v>6</v>
      </c>
      <c r="D1783" s="1" t="s">
        <v>186</v>
      </c>
      <c r="E1783" s="1" t="s">
        <v>27</v>
      </c>
      <c r="F1783">
        <v>14</v>
      </c>
      <c r="G1783" t="str">
        <f t="shared" si="82"/>
        <v>lower</v>
      </c>
      <c r="H1783" s="2">
        <v>140000</v>
      </c>
      <c r="I1783" t="str">
        <f t="shared" si="83"/>
        <v>high</v>
      </c>
    </row>
    <row r="1784" spans="1:9" x14ac:dyDescent="0.25">
      <c r="A1784">
        <v>26</v>
      </c>
      <c r="B1784" t="str">
        <f t="shared" si="81"/>
        <v>adolescentt</v>
      </c>
      <c r="C1784" s="1" t="s">
        <v>9</v>
      </c>
      <c r="D1784" s="1" t="s">
        <v>196</v>
      </c>
      <c r="E1784" s="1" t="s">
        <v>49</v>
      </c>
      <c r="F1784">
        <v>1</v>
      </c>
      <c r="G1784" t="str">
        <f t="shared" si="82"/>
        <v>lower</v>
      </c>
      <c r="H1784" s="2">
        <v>35000</v>
      </c>
      <c r="I1784" t="str">
        <f t="shared" si="83"/>
        <v>low</v>
      </c>
    </row>
    <row r="1785" spans="1:9" x14ac:dyDescent="0.25">
      <c r="A1785">
        <v>42</v>
      </c>
      <c r="B1785" t="str">
        <f t="shared" si="81"/>
        <v>adult</v>
      </c>
      <c r="C1785" s="1" t="s">
        <v>6</v>
      </c>
      <c r="D1785" s="1" t="s">
        <v>185</v>
      </c>
      <c r="E1785" s="1" t="s">
        <v>80</v>
      </c>
      <c r="F1785">
        <v>13</v>
      </c>
      <c r="G1785" t="str">
        <f t="shared" si="82"/>
        <v>lower</v>
      </c>
      <c r="H1785" s="2">
        <v>130000</v>
      </c>
      <c r="I1785" t="str">
        <f t="shared" si="83"/>
        <v>high</v>
      </c>
    </row>
    <row r="1786" spans="1:9" x14ac:dyDescent="0.25">
      <c r="A1786">
        <v>36</v>
      </c>
      <c r="B1786" t="str">
        <f t="shared" si="81"/>
        <v>adult</v>
      </c>
      <c r="C1786" s="1" t="s">
        <v>9</v>
      </c>
      <c r="D1786" s="1" t="s">
        <v>12</v>
      </c>
      <c r="E1786" s="1" t="s">
        <v>124</v>
      </c>
      <c r="F1786">
        <v>10</v>
      </c>
      <c r="G1786" t="str">
        <f t="shared" si="82"/>
        <v>lower</v>
      </c>
      <c r="H1786" s="2">
        <v>100000</v>
      </c>
      <c r="I1786" t="str">
        <f t="shared" si="83"/>
        <v>high</v>
      </c>
    </row>
    <row r="1787" spans="1:9" x14ac:dyDescent="0.25">
      <c r="A1787">
        <v>24</v>
      </c>
      <c r="B1787" t="str">
        <f t="shared" si="81"/>
        <v>adolescentt</v>
      </c>
      <c r="C1787" s="1" t="s">
        <v>6</v>
      </c>
      <c r="D1787" s="1" t="s">
        <v>185</v>
      </c>
      <c r="E1787" s="1" t="s">
        <v>82</v>
      </c>
      <c r="F1787">
        <v>1</v>
      </c>
      <c r="G1787" t="str">
        <f t="shared" si="82"/>
        <v>lower</v>
      </c>
      <c r="H1787" s="2">
        <v>35000</v>
      </c>
      <c r="I1787" t="str">
        <f t="shared" si="83"/>
        <v>low</v>
      </c>
    </row>
    <row r="1788" spans="1:9" x14ac:dyDescent="0.25">
      <c r="A1788">
        <v>43</v>
      </c>
      <c r="B1788" t="str">
        <f t="shared" si="81"/>
        <v>adult</v>
      </c>
      <c r="C1788" s="1" t="s">
        <v>9</v>
      </c>
      <c r="D1788" s="1" t="s">
        <v>186</v>
      </c>
      <c r="E1788" s="1" t="s">
        <v>69</v>
      </c>
      <c r="F1788">
        <v>15</v>
      </c>
      <c r="G1788" t="str">
        <f t="shared" si="82"/>
        <v>lower</v>
      </c>
      <c r="H1788" s="2">
        <v>150000</v>
      </c>
      <c r="I1788" t="str">
        <f t="shared" si="83"/>
        <v>high</v>
      </c>
    </row>
    <row r="1789" spans="1:9" x14ac:dyDescent="0.25">
      <c r="A1789">
        <v>27</v>
      </c>
      <c r="B1789" t="str">
        <f t="shared" si="81"/>
        <v>adolescentt</v>
      </c>
      <c r="C1789" s="1" t="s">
        <v>6</v>
      </c>
      <c r="D1789" s="1" t="s">
        <v>196</v>
      </c>
      <c r="E1789" s="1" t="s">
        <v>18</v>
      </c>
      <c r="F1789">
        <v>2</v>
      </c>
      <c r="G1789" t="str">
        <f t="shared" si="82"/>
        <v>lower</v>
      </c>
      <c r="H1789" s="2">
        <v>40000</v>
      </c>
      <c r="I1789" t="str">
        <f t="shared" si="83"/>
        <v>low</v>
      </c>
    </row>
    <row r="1790" spans="1:9" x14ac:dyDescent="0.25">
      <c r="A1790">
        <v>33</v>
      </c>
      <c r="B1790" t="str">
        <f t="shared" si="81"/>
        <v>adult</v>
      </c>
      <c r="C1790" s="1" t="s">
        <v>9</v>
      </c>
      <c r="D1790" s="1" t="s">
        <v>185</v>
      </c>
      <c r="E1790" s="1" t="s">
        <v>57</v>
      </c>
      <c r="F1790">
        <v>8</v>
      </c>
      <c r="G1790" t="str">
        <f t="shared" si="82"/>
        <v>lower</v>
      </c>
      <c r="H1790" s="2">
        <v>80000</v>
      </c>
      <c r="I1790" t="str">
        <f t="shared" si="83"/>
        <v>low</v>
      </c>
    </row>
    <row r="1791" spans="1:9" x14ac:dyDescent="0.25">
      <c r="A1791">
        <v>37</v>
      </c>
      <c r="B1791" t="str">
        <f t="shared" si="81"/>
        <v>adult</v>
      </c>
      <c r="C1791" s="1" t="s">
        <v>6</v>
      </c>
      <c r="D1791" s="1" t="s">
        <v>185</v>
      </c>
      <c r="E1791" s="1" t="s">
        <v>30</v>
      </c>
      <c r="F1791">
        <v>7</v>
      </c>
      <c r="G1791" t="str">
        <f t="shared" si="82"/>
        <v>lower</v>
      </c>
      <c r="H1791" s="2">
        <v>90000</v>
      </c>
      <c r="I1791" t="str">
        <f t="shared" si="83"/>
        <v>low</v>
      </c>
    </row>
    <row r="1792" spans="1:9" x14ac:dyDescent="0.25">
      <c r="A1792">
        <v>30</v>
      </c>
      <c r="B1792" t="str">
        <f t="shared" si="81"/>
        <v>adult</v>
      </c>
      <c r="C1792" s="1" t="s">
        <v>9</v>
      </c>
      <c r="D1792" s="1" t="s">
        <v>185</v>
      </c>
      <c r="E1792" s="1" t="s">
        <v>18</v>
      </c>
      <c r="F1792">
        <v>5</v>
      </c>
      <c r="G1792" t="str">
        <f>IF(F1792&lt;20, "lower", "higher")</f>
        <v>lower</v>
      </c>
      <c r="H1792" s="2">
        <v>70000</v>
      </c>
      <c r="I1792" t="str">
        <f t="shared" si="83"/>
        <v>low</v>
      </c>
    </row>
  </sheetData>
  <autoFilter ref="A1:L6683" xr:uid="{07D5254A-CC15-4CA5-9002-ECCF1B96BCD6}"/>
  <conditionalFormatting sqref="A1: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1615-08AB-4B50-B720-E35EF4838097}">
  <dimension ref="D1:G197"/>
  <sheetViews>
    <sheetView topLeftCell="D2" workbookViewId="0">
      <selection activeCell="O18" sqref="O18"/>
    </sheetView>
  </sheetViews>
  <sheetFormatPr defaultRowHeight="15" x14ac:dyDescent="0.25"/>
  <cols>
    <col min="1" max="1" width="13.140625" bestFit="1" customWidth="1"/>
    <col min="4" max="4" width="36.85546875" bestFit="1" customWidth="1"/>
    <col min="5" max="5" width="16.28515625" bestFit="1" customWidth="1"/>
    <col min="6" max="6" width="10" bestFit="1" customWidth="1"/>
    <col min="7" max="8" width="11.28515625" bestFit="1" customWidth="1"/>
  </cols>
  <sheetData>
    <row r="1" spans="4:7" x14ac:dyDescent="0.25">
      <c r="D1" s="6" t="s">
        <v>211</v>
      </c>
      <c r="E1" t="s">
        <v>217</v>
      </c>
    </row>
    <row r="3" spans="4:7" x14ac:dyDescent="0.25">
      <c r="D3" s="6" t="s">
        <v>218</v>
      </c>
      <c r="E3" s="6" t="s">
        <v>214</v>
      </c>
    </row>
    <row r="4" spans="4:7" x14ac:dyDescent="0.25">
      <c r="D4" s="6" t="s">
        <v>212</v>
      </c>
      <c r="E4" t="s">
        <v>9</v>
      </c>
      <c r="F4" t="s">
        <v>6</v>
      </c>
      <c r="G4" t="s">
        <v>213</v>
      </c>
    </row>
    <row r="5" spans="4:7" x14ac:dyDescent="0.25">
      <c r="D5" s="7" t="s">
        <v>56</v>
      </c>
      <c r="F5">
        <v>75000</v>
      </c>
      <c r="G5">
        <v>75000</v>
      </c>
    </row>
    <row r="6" spans="4:7" x14ac:dyDescent="0.25">
      <c r="D6" s="7" t="s">
        <v>42</v>
      </c>
      <c r="E6">
        <v>55000</v>
      </c>
      <c r="G6">
        <v>55000</v>
      </c>
    </row>
    <row r="7" spans="4:7" x14ac:dyDescent="0.25">
      <c r="D7" s="7" t="s">
        <v>53</v>
      </c>
      <c r="E7">
        <v>100000</v>
      </c>
      <c r="G7">
        <v>100000</v>
      </c>
    </row>
    <row r="8" spans="4:7" x14ac:dyDescent="0.25">
      <c r="D8" s="7" t="s">
        <v>188</v>
      </c>
      <c r="E8">
        <v>2481111</v>
      </c>
      <c r="F8">
        <v>5471268</v>
      </c>
      <c r="G8">
        <v>7952379</v>
      </c>
    </row>
    <row r="9" spans="4:7" x14ac:dyDescent="0.25">
      <c r="D9" s="7" t="s">
        <v>31</v>
      </c>
      <c r="E9">
        <v>80000</v>
      </c>
      <c r="F9">
        <v>75000</v>
      </c>
      <c r="G9">
        <v>155000</v>
      </c>
    </row>
    <row r="10" spans="4:7" x14ac:dyDescent="0.25">
      <c r="D10" s="7" t="s">
        <v>72</v>
      </c>
      <c r="F10">
        <v>90000</v>
      </c>
      <c r="G10">
        <v>90000</v>
      </c>
    </row>
    <row r="11" spans="4:7" x14ac:dyDescent="0.25">
      <c r="D11" s="7" t="s">
        <v>60</v>
      </c>
      <c r="F11">
        <v>85000</v>
      </c>
      <c r="G11">
        <v>85000</v>
      </c>
    </row>
    <row r="12" spans="4:7" x14ac:dyDescent="0.25">
      <c r="D12" s="7" t="s">
        <v>41</v>
      </c>
      <c r="F12">
        <v>250000</v>
      </c>
      <c r="G12">
        <v>250000</v>
      </c>
    </row>
    <row r="13" spans="4:7" x14ac:dyDescent="0.25">
      <c r="D13" s="7" t="s">
        <v>100</v>
      </c>
      <c r="F13">
        <v>220000</v>
      </c>
      <c r="G13">
        <v>220000</v>
      </c>
    </row>
    <row r="14" spans="4:7" x14ac:dyDescent="0.25">
      <c r="D14" s="7" t="s">
        <v>83</v>
      </c>
      <c r="F14">
        <v>250000</v>
      </c>
      <c r="G14">
        <v>250000</v>
      </c>
    </row>
    <row r="15" spans="4:7" x14ac:dyDescent="0.25">
      <c r="D15" s="7" t="s">
        <v>80</v>
      </c>
      <c r="E15">
        <v>1530000</v>
      </c>
      <c r="F15">
        <v>1420000</v>
      </c>
      <c r="G15">
        <v>2950000</v>
      </c>
    </row>
    <row r="16" spans="4:7" x14ac:dyDescent="0.25">
      <c r="D16" s="7" t="s">
        <v>55</v>
      </c>
      <c r="E16">
        <v>40000</v>
      </c>
      <c r="G16">
        <v>40000</v>
      </c>
    </row>
    <row r="17" spans="4:7" x14ac:dyDescent="0.25">
      <c r="D17" s="7" t="s">
        <v>77</v>
      </c>
      <c r="E17">
        <v>120000</v>
      </c>
      <c r="G17">
        <v>120000</v>
      </c>
    </row>
    <row r="18" spans="4:7" x14ac:dyDescent="0.25">
      <c r="D18" s="7" t="s">
        <v>59</v>
      </c>
      <c r="E18">
        <v>130000</v>
      </c>
      <c r="F18">
        <v>80000</v>
      </c>
      <c r="G18">
        <v>210000</v>
      </c>
    </row>
    <row r="19" spans="4:7" x14ac:dyDescent="0.25">
      <c r="D19" s="7" t="s">
        <v>25</v>
      </c>
      <c r="F19">
        <v>40000</v>
      </c>
      <c r="G19">
        <v>40000</v>
      </c>
    </row>
    <row r="20" spans="4:7" x14ac:dyDescent="0.25">
      <c r="D20" s="7" t="s">
        <v>71</v>
      </c>
      <c r="E20">
        <v>110000</v>
      </c>
      <c r="G20">
        <v>110000</v>
      </c>
    </row>
    <row r="21" spans="4:7" x14ac:dyDescent="0.25">
      <c r="D21" s="7" t="s">
        <v>104</v>
      </c>
      <c r="F21">
        <v>40000</v>
      </c>
      <c r="G21">
        <v>40000</v>
      </c>
    </row>
    <row r="22" spans="4:7" x14ac:dyDescent="0.25">
      <c r="D22" s="7" t="s">
        <v>48</v>
      </c>
      <c r="E22">
        <v>40000</v>
      </c>
      <c r="G22">
        <v>40000</v>
      </c>
    </row>
    <row r="23" spans="4:7" x14ac:dyDescent="0.25">
      <c r="D23" s="7" t="s">
        <v>11</v>
      </c>
      <c r="E23">
        <v>2350000</v>
      </c>
      <c r="F23">
        <v>3673000</v>
      </c>
      <c r="G23">
        <v>6023000</v>
      </c>
    </row>
    <row r="24" spans="4:7" x14ac:dyDescent="0.25">
      <c r="D24" s="7" t="s">
        <v>29</v>
      </c>
      <c r="E24">
        <v>35000</v>
      </c>
      <c r="G24">
        <v>35000</v>
      </c>
    </row>
    <row r="25" spans="4:7" x14ac:dyDescent="0.25">
      <c r="D25" s="7" t="s">
        <v>43</v>
      </c>
      <c r="E25">
        <v>4876000</v>
      </c>
      <c r="F25">
        <v>8142000</v>
      </c>
      <c r="G25">
        <v>13018000</v>
      </c>
    </row>
    <row r="26" spans="4:7" x14ac:dyDescent="0.25">
      <c r="D26" s="7" t="s">
        <v>207</v>
      </c>
      <c r="F26">
        <v>28000</v>
      </c>
      <c r="G26">
        <v>28000</v>
      </c>
    </row>
    <row r="27" spans="4:7" x14ac:dyDescent="0.25">
      <c r="D27" s="7" t="s">
        <v>192</v>
      </c>
      <c r="F27">
        <v>100000</v>
      </c>
      <c r="G27">
        <v>100000</v>
      </c>
    </row>
    <row r="28" spans="4:7" x14ac:dyDescent="0.25">
      <c r="D28" s="7" t="s">
        <v>101</v>
      </c>
      <c r="E28">
        <v>50000</v>
      </c>
      <c r="G28">
        <v>50000</v>
      </c>
    </row>
    <row r="29" spans="4:7" x14ac:dyDescent="0.25">
      <c r="D29" s="7" t="s">
        <v>69</v>
      </c>
      <c r="E29">
        <v>595000</v>
      </c>
      <c r="F29">
        <v>435000</v>
      </c>
      <c r="G29">
        <v>1030000</v>
      </c>
    </row>
    <row r="30" spans="4:7" x14ac:dyDescent="0.25">
      <c r="D30" s="7" t="s">
        <v>202</v>
      </c>
      <c r="E30">
        <v>190000</v>
      </c>
      <c r="G30">
        <v>190000</v>
      </c>
    </row>
    <row r="31" spans="4:7" x14ac:dyDescent="0.25">
      <c r="D31" s="7" t="s">
        <v>15</v>
      </c>
      <c r="F31">
        <v>200000</v>
      </c>
      <c r="G31">
        <v>200000</v>
      </c>
    </row>
    <row r="32" spans="4:7" x14ac:dyDescent="0.25">
      <c r="D32" s="7" t="s">
        <v>161</v>
      </c>
      <c r="F32">
        <v>170000</v>
      </c>
      <c r="G32">
        <v>170000</v>
      </c>
    </row>
    <row r="33" spans="4:7" x14ac:dyDescent="0.25">
      <c r="D33" s="7" t="s">
        <v>194</v>
      </c>
      <c r="E33">
        <v>420000</v>
      </c>
      <c r="F33">
        <v>980000</v>
      </c>
      <c r="G33">
        <v>1400000</v>
      </c>
    </row>
    <row r="34" spans="4:7" x14ac:dyDescent="0.25">
      <c r="D34" s="7" t="s">
        <v>184</v>
      </c>
      <c r="F34">
        <v>360000</v>
      </c>
      <c r="G34">
        <v>360000</v>
      </c>
    </row>
    <row r="35" spans="4:7" x14ac:dyDescent="0.25">
      <c r="D35" s="7" t="s">
        <v>149</v>
      </c>
      <c r="E35">
        <v>180000</v>
      </c>
      <c r="F35">
        <v>170000</v>
      </c>
      <c r="G35">
        <v>350000</v>
      </c>
    </row>
    <row r="36" spans="4:7" x14ac:dyDescent="0.25">
      <c r="D36" s="7" t="s">
        <v>181</v>
      </c>
      <c r="E36">
        <v>1375000</v>
      </c>
      <c r="F36">
        <v>1925000</v>
      </c>
      <c r="G36">
        <v>3300000</v>
      </c>
    </row>
    <row r="37" spans="4:7" x14ac:dyDescent="0.25">
      <c r="D37" s="7" t="s">
        <v>165</v>
      </c>
      <c r="E37">
        <v>180000</v>
      </c>
      <c r="G37">
        <v>180000</v>
      </c>
    </row>
    <row r="38" spans="4:7" x14ac:dyDescent="0.25">
      <c r="D38" s="7" t="s">
        <v>138</v>
      </c>
      <c r="E38">
        <v>375000</v>
      </c>
      <c r="G38">
        <v>375000</v>
      </c>
    </row>
    <row r="39" spans="4:7" x14ac:dyDescent="0.25">
      <c r="D39" s="7" t="s">
        <v>57</v>
      </c>
      <c r="E39">
        <v>2045000</v>
      </c>
      <c r="F39">
        <v>2015000</v>
      </c>
      <c r="G39">
        <v>4060000</v>
      </c>
    </row>
    <row r="40" spans="4:7" x14ac:dyDescent="0.25">
      <c r="D40" s="7" t="s">
        <v>66</v>
      </c>
      <c r="E40">
        <v>690000</v>
      </c>
      <c r="F40">
        <v>860000</v>
      </c>
      <c r="G40">
        <v>1550000</v>
      </c>
    </row>
    <row r="41" spans="4:7" x14ac:dyDescent="0.25">
      <c r="D41" s="7" t="s">
        <v>141</v>
      </c>
      <c r="F41">
        <v>175000</v>
      </c>
      <c r="G41">
        <v>175000</v>
      </c>
    </row>
    <row r="42" spans="4:7" x14ac:dyDescent="0.25">
      <c r="D42" s="7" t="s">
        <v>130</v>
      </c>
      <c r="F42">
        <v>175000</v>
      </c>
      <c r="G42">
        <v>175000</v>
      </c>
    </row>
    <row r="43" spans="4:7" x14ac:dyDescent="0.25">
      <c r="D43" s="7" t="s">
        <v>159</v>
      </c>
      <c r="E43">
        <v>180000</v>
      </c>
      <c r="G43">
        <v>180000</v>
      </c>
    </row>
    <row r="44" spans="4:7" x14ac:dyDescent="0.25">
      <c r="D44" s="7" t="s">
        <v>61</v>
      </c>
      <c r="E44">
        <v>105000</v>
      </c>
      <c r="G44">
        <v>105000</v>
      </c>
    </row>
    <row r="45" spans="4:7" x14ac:dyDescent="0.25">
      <c r="D45" s="7" t="s">
        <v>85</v>
      </c>
      <c r="E45">
        <v>95000</v>
      </c>
      <c r="G45">
        <v>95000</v>
      </c>
    </row>
    <row r="46" spans="4:7" x14ac:dyDescent="0.25">
      <c r="D46" s="7" t="s">
        <v>23</v>
      </c>
      <c r="E46">
        <v>390000</v>
      </c>
      <c r="F46">
        <v>790000</v>
      </c>
      <c r="G46">
        <v>1180000</v>
      </c>
    </row>
    <row r="47" spans="4:7" x14ac:dyDescent="0.25">
      <c r="D47" s="7" t="s">
        <v>35</v>
      </c>
      <c r="E47">
        <v>2255000</v>
      </c>
      <c r="F47">
        <v>1040000</v>
      </c>
      <c r="G47">
        <v>3295000</v>
      </c>
    </row>
    <row r="48" spans="4:7" x14ac:dyDescent="0.25">
      <c r="D48" s="7" t="s">
        <v>191</v>
      </c>
      <c r="E48">
        <v>2231632</v>
      </c>
      <c r="F48">
        <v>4456135</v>
      </c>
      <c r="G48">
        <v>6687767</v>
      </c>
    </row>
    <row r="49" spans="4:7" x14ac:dyDescent="0.25">
      <c r="D49" s="7" t="s">
        <v>190</v>
      </c>
      <c r="E49">
        <v>6924869</v>
      </c>
      <c r="F49">
        <v>8538264</v>
      </c>
      <c r="G49">
        <v>15463133</v>
      </c>
    </row>
    <row r="50" spans="4:7" x14ac:dyDescent="0.25">
      <c r="D50" s="7" t="s">
        <v>63</v>
      </c>
      <c r="E50">
        <v>195000</v>
      </c>
      <c r="F50">
        <v>155000</v>
      </c>
      <c r="G50">
        <v>350000</v>
      </c>
    </row>
    <row r="51" spans="4:7" x14ac:dyDescent="0.25">
      <c r="D51" s="7" t="s">
        <v>58</v>
      </c>
      <c r="F51">
        <v>35000</v>
      </c>
      <c r="G51">
        <v>35000</v>
      </c>
    </row>
    <row r="52" spans="4:7" x14ac:dyDescent="0.25">
      <c r="D52" s="7" t="s">
        <v>46</v>
      </c>
      <c r="E52">
        <v>140000</v>
      </c>
      <c r="G52">
        <v>140000</v>
      </c>
    </row>
    <row r="53" spans="4:7" x14ac:dyDescent="0.25">
      <c r="D53" s="7" t="s">
        <v>22</v>
      </c>
      <c r="E53">
        <v>220000</v>
      </c>
      <c r="G53">
        <v>220000</v>
      </c>
    </row>
    <row r="54" spans="4:7" x14ac:dyDescent="0.25">
      <c r="D54" s="7" t="s">
        <v>197</v>
      </c>
      <c r="E54">
        <v>552000</v>
      </c>
      <c r="G54">
        <v>552000</v>
      </c>
    </row>
    <row r="55" spans="4:7" x14ac:dyDescent="0.25">
      <c r="D55" s="7" t="s">
        <v>79</v>
      </c>
      <c r="E55">
        <v>180000</v>
      </c>
      <c r="G55">
        <v>180000</v>
      </c>
    </row>
    <row r="56" spans="4:7" x14ac:dyDescent="0.25">
      <c r="D56" s="7" t="s">
        <v>199</v>
      </c>
      <c r="E56">
        <v>1336000</v>
      </c>
      <c r="G56">
        <v>1336000</v>
      </c>
    </row>
    <row r="57" spans="4:7" x14ac:dyDescent="0.25">
      <c r="D57" s="7" t="s">
        <v>70</v>
      </c>
      <c r="F57">
        <v>120000</v>
      </c>
      <c r="G57">
        <v>120000</v>
      </c>
    </row>
    <row r="58" spans="4:7" x14ac:dyDescent="0.25">
      <c r="D58" s="7" t="s">
        <v>33</v>
      </c>
      <c r="F58">
        <v>50000</v>
      </c>
      <c r="G58">
        <v>50000</v>
      </c>
    </row>
    <row r="59" spans="4:7" x14ac:dyDescent="0.25">
      <c r="D59" s="7" t="s">
        <v>102</v>
      </c>
      <c r="F59">
        <v>60000</v>
      </c>
      <c r="G59">
        <v>60000</v>
      </c>
    </row>
    <row r="60" spans="4:7" x14ac:dyDescent="0.25">
      <c r="D60" s="7" t="s">
        <v>86</v>
      </c>
      <c r="E60">
        <v>55000</v>
      </c>
      <c r="F60">
        <v>45000</v>
      </c>
      <c r="G60">
        <v>100000</v>
      </c>
    </row>
    <row r="61" spans="4:7" x14ac:dyDescent="0.25">
      <c r="D61" s="7" t="s">
        <v>68</v>
      </c>
      <c r="F61">
        <v>125000</v>
      </c>
      <c r="G61">
        <v>125000</v>
      </c>
    </row>
    <row r="62" spans="4:7" x14ac:dyDescent="0.25">
      <c r="D62" s="7" t="s">
        <v>166</v>
      </c>
      <c r="F62">
        <v>45000</v>
      </c>
      <c r="G62">
        <v>45000</v>
      </c>
    </row>
    <row r="63" spans="4:7" x14ac:dyDescent="0.25">
      <c r="D63" s="7" t="s">
        <v>125</v>
      </c>
      <c r="F63">
        <v>180000</v>
      </c>
      <c r="G63">
        <v>180000</v>
      </c>
    </row>
    <row r="64" spans="4:7" x14ac:dyDescent="0.25">
      <c r="D64" s="7" t="s">
        <v>145</v>
      </c>
      <c r="E64">
        <v>85000</v>
      </c>
      <c r="F64">
        <v>75000</v>
      </c>
      <c r="G64">
        <v>160000</v>
      </c>
    </row>
    <row r="65" spans="4:7" x14ac:dyDescent="0.25">
      <c r="D65" s="7" t="s">
        <v>171</v>
      </c>
      <c r="F65">
        <v>35350</v>
      </c>
      <c r="G65">
        <v>35350</v>
      </c>
    </row>
    <row r="66" spans="4:7" x14ac:dyDescent="0.25">
      <c r="D66" s="7" t="s">
        <v>142</v>
      </c>
      <c r="E66">
        <v>45000</v>
      </c>
      <c r="G66">
        <v>45000</v>
      </c>
    </row>
    <row r="67" spans="4:7" x14ac:dyDescent="0.25">
      <c r="D67" s="7" t="s">
        <v>134</v>
      </c>
      <c r="F67">
        <v>35000</v>
      </c>
      <c r="G67">
        <v>35000</v>
      </c>
    </row>
    <row r="68" spans="4:7" x14ac:dyDescent="0.25">
      <c r="D68" s="7" t="s">
        <v>123</v>
      </c>
      <c r="F68">
        <v>162000</v>
      </c>
      <c r="G68">
        <v>162000</v>
      </c>
    </row>
    <row r="69" spans="4:7" x14ac:dyDescent="0.25">
      <c r="D69" s="7" t="s">
        <v>151</v>
      </c>
      <c r="E69">
        <v>45000</v>
      </c>
      <c r="G69">
        <v>45000</v>
      </c>
    </row>
    <row r="70" spans="4:7" x14ac:dyDescent="0.25">
      <c r="D70" s="7" t="s">
        <v>84</v>
      </c>
      <c r="E70">
        <v>40000</v>
      </c>
      <c r="G70">
        <v>40000</v>
      </c>
    </row>
    <row r="71" spans="4:7" x14ac:dyDescent="0.25">
      <c r="D71" s="7" t="s">
        <v>38</v>
      </c>
      <c r="F71">
        <v>40000</v>
      </c>
      <c r="G71">
        <v>40000</v>
      </c>
    </row>
    <row r="72" spans="4:7" x14ac:dyDescent="0.25">
      <c r="D72" s="7" t="s">
        <v>183</v>
      </c>
      <c r="F72">
        <v>65000</v>
      </c>
      <c r="G72">
        <v>65000</v>
      </c>
    </row>
    <row r="73" spans="4:7" x14ac:dyDescent="0.25">
      <c r="D73" s="7" t="s">
        <v>136</v>
      </c>
      <c r="E73">
        <v>170000</v>
      </c>
      <c r="F73">
        <v>150000</v>
      </c>
      <c r="G73">
        <v>320000</v>
      </c>
    </row>
    <row r="74" spans="4:7" x14ac:dyDescent="0.25">
      <c r="D74" s="7" t="s">
        <v>148</v>
      </c>
      <c r="E74">
        <v>462500</v>
      </c>
      <c r="F74">
        <v>109000</v>
      </c>
      <c r="G74">
        <v>571500</v>
      </c>
    </row>
    <row r="75" spans="4:7" x14ac:dyDescent="0.25">
      <c r="D75" s="7" t="s">
        <v>112</v>
      </c>
      <c r="E75">
        <v>521000</v>
      </c>
      <c r="F75">
        <v>359000</v>
      </c>
      <c r="G75">
        <v>880000</v>
      </c>
    </row>
    <row r="76" spans="4:7" x14ac:dyDescent="0.25">
      <c r="D76" s="7" t="s">
        <v>109</v>
      </c>
      <c r="E76">
        <v>145000</v>
      </c>
      <c r="G76">
        <v>145000</v>
      </c>
    </row>
    <row r="77" spans="4:7" x14ac:dyDescent="0.25">
      <c r="D77" s="7" t="s">
        <v>150</v>
      </c>
      <c r="E77">
        <v>90000</v>
      </c>
      <c r="F77">
        <v>150000</v>
      </c>
      <c r="G77">
        <v>240000</v>
      </c>
    </row>
    <row r="78" spans="4:7" x14ac:dyDescent="0.25">
      <c r="D78" s="7" t="s">
        <v>122</v>
      </c>
      <c r="E78">
        <v>292000</v>
      </c>
      <c r="F78">
        <v>142000</v>
      </c>
      <c r="G78">
        <v>434000</v>
      </c>
    </row>
    <row r="79" spans="4:7" x14ac:dyDescent="0.25">
      <c r="D79" s="7" t="s">
        <v>127</v>
      </c>
      <c r="E79">
        <v>80000</v>
      </c>
      <c r="F79">
        <v>115000</v>
      </c>
      <c r="G79">
        <v>195000</v>
      </c>
    </row>
    <row r="80" spans="4:7" x14ac:dyDescent="0.25">
      <c r="D80" s="7" t="s">
        <v>114</v>
      </c>
      <c r="E80">
        <v>120000</v>
      </c>
      <c r="F80">
        <v>85000</v>
      </c>
      <c r="G80">
        <v>205000</v>
      </c>
    </row>
    <row r="81" spans="4:7" x14ac:dyDescent="0.25">
      <c r="D81" s="7" t="s">
        <v>180</v>
      </c>
      <c r="E81">
        <v>40000</v>
      </c>
      <c r="G81">
        <v>40000</v>
      </c>
    </row>
    <row r="82" spans="4:7" x14ac:dyDescent="0.25">
      <c r="D82" s="7" t="s">
        <v>174</v>
      </c>
      <c r="E82">
        <v>105000</v>
      </c>
      <c r="F82">
        <v>60000</v>
      </c>
      <c r="G82">
        <v>165000</v>
      </c>
    </row>
    <row r="83" spans="4:7" x14ac:dyDescent="0.25">
      <c r="D83" s="7" t="s">
        <v>155</v>
      </c>
      <c r="F83">
        <v>165000</v>
      </c>
      <c r="G83">
        <v>165000</v>
      </c>
    </row>
    <row r="84" spans="4:7" x14ac:dyDescent="0.25">
      <c r="D84" s="7" t="s">
        <v>128</v>
      </c>
      <c r="E84">
        <v>40000</v>
      </c>
      <c r="F84">
        <v>115000</v>
      </c>
      <c r="G84">
        <v>155000</v>
      </c>
    </row>
    <row r="85" spans="4:7" x14ac:dyDescent="0.25">
      <c r="D85" s="7" t="s">
        <v>131</v>
      </c>
      <c r="E85">
        <v>45000</v>
      </c>
      <c r="G85">
        <v>45000</v>
      </c>
    </row>
    <row r="86" spans="4:7" x14ac:dyDescent="0.25">
      <c r="D86" s="7" t="s">
        <v>176</v>
      </c>
      <c r="E86">
        <v>50000</v>
      </c>
      <c r="G86">
        <v>50000</v>
      </c>
    </row>
    <row r="87" spans="4:7" x14ac:dyDescent="0.25">
      <c r="D87" s="7" t="s">
        <v>198</v>
      </c>
      <c r="E87">
        <v>212000</v>
      </c>
      <c r="F87">
        <v>490000</v>
      </c>
      <c r="G87">
        <v>702000</v>
      </c>
    </row>
    <row r="88" spans="4:7" x14ac:dyDescent="0.25">
      <c r="D88" s="7" t="s">
        <v>121</v>
      </c>
      <c r="E88">
        <v>295000</v>
      </c>
      <c r="F88">
        <v>365000</v>
      </c>
      <c r="G88">
        <v>660000</v>
      </c>
    </row>
    <row r="89" spans="4:7" x14ac:dyDescent="0.25">
      <c r="D89" s="7" t="s">
        <v>162</v>
      </c>
      <c r="E89">
        <v>45000</v>
      </c>
      <c r="G89">
        <v>45000</v>
      </c>
    </row>
    <row r="90" spans="4:7" x14ac:dyDescent="0.25">
      <c r="D90" s="7" t="s">
        <v>172</v>
      </c>
      <c r="E90">
        <v>45000</v>
      </c>
      <c r="G90">
        <v>45000</v>
      </c>
    </row>
    <row r="91" spans="4:7" x14ac:dyDescent="0.25">
      <c r="D91" s="7" t="s">
        <v>93</v>
      </c>
      <c r="E91">
        <v>214000</v>
      </c>
      <c r="F91">
        <v>85000</v>
      </c>
      <c r="G91">
        <v>299000</v>
      </c>
    </row>
    <row r="92" spans="4:7" x14ac:dyDescent="0.25">
      <c r="D92" s="7" t="s">
        <v>139</v>
      </c>
      <c r="E92">
        <v>186000</v>
      </c>
      <c r="F92">
        <v>205000</v>
      </c>
      <c r="G92">
        <v>391000</v>
      </c>
    </row>
    <row r="93" spans="4:7" x14ac:dyDescent="0.25">
      <c r="D93" s="7" t="s">
        <v>167</v>
      </c>
      <c r="E93">
        <v>45000</v>
      </c>
      <c r="G93">
        <v>45000</v>
      </c>
    </row>
    <row r="94" spans="4:7" x14ac:dyDescent="0.25">
      <c r="D94" s="7" t="s">
        <v>118</v>
      </c>
      <c r="F94">
        <v>45000</v>
      </c>
      <c r="G94">
        <v>45000</v>
      </c>
    </row>
    <row r="95" spans="4:7" x14ac:dyDescent="0.25">
      <c r="D95" s="7" t="s">
        <v>98</v>
      </c>
      <c r="E95">
        <v>210000</v>
      </c>
      <c r="F95">
        <v>471000</v>
      </c>
      <c r="G95">
        <v>681000</v>
      </c>
    </row>
    <row r="96" spans="4:7" x14ac:dyDescent="0.25">
      <c r="D96" s="7" t="s">
        <v>201</v>
      </c>
      <c r="E96">
        <v>64000</v>
      </c>
      <c r="G96">
        <v>64000</v>
      </c>
    </row>
    <row r="97" spans="4:7" x14ac:dyDescent="0.25">
      <c r="D97" s="7" t="s">
        <v>200</v>
      </c>
      <c r="E97">
        <v>43000</v>
      </c>
      <c r="F97">
        <v>43000</v>
      </c>
      <c r="G97">
        <v>86000</v>
      </c>
    </row>
    <row r="98" spans="4:7" x14ac:dyDescent="0.25">
      <c r="D98" s="7" t="s">
        <v>16</v>
      </c>
      <c r="E98">
        <v>205000</v>
      </c>
      <c r="F98">
        <v>625000</v>
      </c>
      <c r="G98">
        <v>830000</v>
      </c>
    </row>
    <row r="99" spans="4:7" x14ac:dyDescent="0.25">
      <c r="D99" s="7" t="s">
        <v>19</v>
      </c>
      <c r="E99">
        <v>1744000</v>
      </c>
      <c r="F99">
        <v>120000</v>
      </c>
      <c r="G99">
        <v>1864000</v>
      </c>
    </row>
    <row r="100" spans="4:7" x14ac:dyDescent="0.25">
      <c r="D100" s="7" t="s">
        <v>204</v>
      </c>
      <c r="E100">
        <v>490000</v>
      </c>
      <c r="F100">
        <v>565000</v>
      </c>
      <c r="G100">
        <v>1055000</v>
      </c>
    </row>
    <row r="101" spans="4:7" x14ac:dyDescent="0.25">
      <c r="D101" s="7" t="s">
        <v>27</v>
      </c>
      <c r="E101">
        <v>3941000</v>
      </c>
      <c r="F101">
        <v>2272000</v>
      </c>
      <c r="G101">
        <v>6213000</v>
      </c>
    </row>
    <row r="102" spans="4:7" x14ac:dyDescent="0.25">
      <c r="D102" s="7" t="s">
        <v>44</v>
      </c>
      <c r="E102">
        <v>65000</v>
      </c>
      <c r="G102">
        <v>65000</v>
      </c>
    </row>
    <row r="103" spans="4:7" x14ac:dyDescent="0.25">
      <c r="D103" s="7" t="s">
        <v>52</v>
      </c>
      <c r="F103">
        <v>60000</v>
      </c>
      <c r="G103">
        <v>60000</v>
      </c>
    </row>
    <row r="104" spans="4:7" x14ac:dyDescent="0.25">
      <c r="D104" s="7" t="s">
        <v>110</v>
      </c>
      <c r="E104">
        <v>65000</v>
      </c>
      <c r="G104">
        <v>65000</v>
      </c>
    </row>
    <row r="105" spans="4:7" x14ac:dyDescent="0.25">
      <c r="D105" s="7" t="s">
        <v>95</v>
      </c>
      <c r="F105">
        <v>110000</v>
      </c>
      <c r="G105">
        <v>110000</v>
      </c>
    </row>
    <row r="106" spans="4:7" x14ac:dyDescent="0.25">
      <c r="D106" s="7" t="s">
        <v>51</v>
      </c>
      <c r="F106">
        <v>190000</v>
      </c>
      <c r="G106">
        <v>190000</v>
      </c>
    </row>
    <row r="107" spans="4:7" x14ac:dyDescent="0.25">
      <c r="D107" s="7" t="s">
        <v>26</v>
      </c>
      <c r="E107">
        <v>251000</v>
      </c>
      <c r="F107">
        <v>2059000</v>
      </c>
      <c r="G107">
        <v>2310000</v>
      </c>
    </row>
    <row r="108" spans="4:7" x14ac:dyDescent="0.25">
      <c r="D108" s="7" t="s">
        <v>111</v>
      </c>
      <c r="F108">
        <v>170000</v>
      </c>
      <c r="G108">
        <v>170000</v>
      </c>
    </row>
    <row r="109" spans="4:7" x14ac:dyDescent="0.25">
      <c r="D109" s="7" t="s">
        <v>88</v>
      </c>
      <c r="F109">
        <v>120000</v>
      </c>
      <c r="G109">
        <v>120000</v>
      </c>
    </row>
    <row r="110" spans="4:7" x14ac:dyDescent="0.25">
      <c r="D110" s="7" t="s">
        <v>40</v>
      </c>
      <c r="F110">
        <v>525000</v>
      </c>
      <c r="G110">
        <v>525000</v>
      </c>
    </row>
    <row r="111" spans="4:7" x14ac:dyDescent="0.25">
      <c r="D111" s="7" t="s">
        <v>17</v>
      </c>
      <c r="E111">
        <v>4091000</v>
      </c>
      <c r="F111">
        <v>3419000</v>
      </c>
      <c r="G111">
        <v>7510000</v>
      </c>
    </row>
    <row r="112" spans="4:7" x14ac:dyDescent="0.25">
      <c r="D112" s="7" t="s">
        <v>96</v>
      </c>
      <c r="F112">
        <v>95000</v>
      </c>
      <c r="G112">
        <v>95000</v>
      </c>
    </row>
    <row r="113" spans="4:7" x14ac:dyDescent="0.25">
      <c r="D113" s="7" t="s">
        <v>47</v>
      </c>
      <c r="F113">
        <v>115000</v>
      </c>
      <c r="G113">
        <v>115000</v>
      </c>
    </row>
    <row r="114" spans="4:7" x14ac:dyDescent="0.25">
      <c r="D114" s="7" t="s">
        <v>24</v>
      </c>
      <c r="E114">
        <v>130000</v>
      </c>
      <c r="F114">
        <v>790000</v>
      </c>
      <c r="G114">
        <v>920000</v>
      </c>
    </row>
    <row r="115" spans="4:7" x14ac:dyDescent="0.25">
      <c r="D115" s="7" t="s">
        <v>94</v>
      </c>
      <c r="E115">
        <v>90000</v>
      </c>
      <c r="G115">
        <v>90000</v>
      </c>
    </row>
    <row r="116" spans="4:7" x14ac:dyDescent="0.25">
      <c r="D116" s="7" t="s">
        <v>203</v>
      </c>
      <c r="E116">
        <v>75000</v>
      </c>
      <c r="G116">
        <v>75000</v>
      </c>
    </row>
    <row r="117" spans="4:7" x14ac:dyDescent="0.25">
      <c r="D117" s="7" t="s">
        <v>34</v>
      </c>
      <c r="E117">
        <v>130000</v>
      </c>
      <c r="G117">
        <v>130000</v>
      </c>
    </row>
    <row r="118" spans="4:7" x14ac:dyDescent="0.25">
      <c r="D118" s="7" t="s">
        <v>75</v>
      </c>
      <c r="E118">
        <v>990000</v>
      </c>
      <c r="F118">
        <v>690000</v>
      </c>
      <c r="G118">
        <v>1680000</v>
      </c>
    </row>
    <row r="119" spans="4:7" x14ac:dyDescent="0.25">
      <c r="D119" s="7" t="s">
        <v>92</v>
      </c>
      <c r="E119">
        <v>785000</v>
      </c>
      <c r="F119">
        <v>1475000</v>
      </c>
      <c r="G119">
        <v>2260000</v>
      </c>
    </row>
    <row r="120" spans="4:7" x14ac:dyDescent="0.25">
      <c r="D120" s="7" t="s">
        <v>14</v>
      </c>
      <c r="E120">
        <v>385000</v>
      </c>
      <c r="F120">
        <v>265000</v>
      </c>
      <c r="G120">
        <v>650000</v>
      </c>
    </row>
    <row r="121" spans="4:7" x14ac:dyDescent="0.25">
      <c r="D121" s="7" t="s">
        <v>30</v>
      </c>
      <c r="E121">
        <v>385000</v>
      </c>
      <c r="F121">
        <v>1225000</v>
      </c>
      <c r="G121">
        <v>1610000</v>
      </c>
    </row>
    <row r="122" spans="4:7" x14ac:dyDescent="0.25">
      <c r="D122" s="7" t="s">
        <v>49</v>
      </c>
      <c r="E122">
        <v>510000</v>
      </c>
      <c r="F122">
        <v>345000</v>
      </c>
      <c r="G122">
        <v>855000</v>
      </c>
    </row>
    <row r="123" spans="4:7" x14ac:dyDescent="0.25">
      <c r="D123" s="7" t="s">
        <v>18</v>
      </c>
      <c r="E123">
        <v>1020000</v>
      </c>
      <c r="F123">
        <v>815000</v>
      </c>
      <c r="G123">
        <v>1835000</v>
      </c>
    </row>
    <row r="124" spans="4:7" x14ac:dyDescent="0.25">
      <c r="D124" s="7" t="s">
        <v>116</v>
      </c>
      <c r="F124">
        <v>110000</v>
      </c>
      <c r="G124">
        <v>110000</v>
      </c>
    </row>
    <row r="125" spans="4:7" x14ac:dyDescent="0.25">
      <c r="D125" s="7" t="s">
        <v>82</v>
      </c>
      <c r="E125">
        <v>340000</v>
      </c>
      <c r="F125">
        <v>620000</v>
      </c>
      <c r="G125">
        <v>960000</v>
      </c>
    </row>
    <row r="126" spans="4:7" x14ac:dyDescent="0.25">
      <c r="D126" s="7" t="s">
        <v>160</v>
      </c>
      <c r="E126">
        <v>95000</v>
      </c>
      <c r="G126">
        <v>95000</v>
      </c>
    </row>
    <row r="127" spans="4:7" x14ac:dyDescent="0.25">
      <c r="D127" s="7" t="s">
        <v>146</v>
      </c>
      <c r="E127">
        <v>110000</v>
      </c>
      <c r="G127">
        <v>110000</v>
      </c>
    </row>
    <row r="128" spans="4:7" x14ac:dyDescent="0.25">
      <c r="D128" s="7" t="s">
        <v>129</v>
      </c>
      <c r="E128">
        <v>80000</v>
      </c>
      <c r="F128">
        <v>90000</v>
      </c>
      <c r="G128">
        <v>170000</v>
      </c>
    </row>
    <row r="129" spans="4:7" x14ac:dyDescent="0.25">
      <c r="D129" s="7" t="s">
        <v>108</v>
      </c>
      <c r="E129">
        <v>260000</v>
      </c>
      <c r="F129">
        <v>380000</v>
      </c>
      <c r="G129">
        <v>640000</v>
      </c>
    </row>
    <row r="130" spans="4:7" x14ac:dyDescent="0.25">
      <c r="D130" s="7" t="s">
        <v>132</v>
      </c>
      <c r="F130">
        <v>440000</v>
      </c>
      <c r="G130">
        <v>440000</v>
      </c>
    </row>
    <row r="131" spans="4:7" x14ac:dyDescent="0.25">
      <c r="D131" s="7" t="s">
        <v>39</v>
      </c>
      <c r="E131">
        <v>140000</v>
      </c>
      <c r="G131">
        <v>140000</v>
      </c>
    </row>
    <row r="132" spans="4:7" x14ac:dyDescent="0.25">
      <c r="D132" s="7" t="s">
        <v>164</v>
      </c>
      <c r="F132">
        <v>465000</v>
      </c>
      <c r="G132">
        <v>465000</v>
      </c>
    </row>
    <row r="133" spans="4:7" x14ac:dyDescent="0.25">
      <c r="D133" s="7" t="s">
        <v>179</v>
      </c>
      <c r="E133">
        <v>160000</v>
      </c>
      <c r="F133">
        <v>150000</v>
      </c>
      <c r="G133">
        <v>310000</v>
      </c>
    </row>
    <row r="134" spans="4:7" x14ac:dyDescent="0.25">
      <c r="D134" s="7" t="s">
        <v>67</v>
      </c>
      <c r="E134">
        <v>660000</v>
      </c>
      <c r="F134">
        <v>1580000</v>
      </c>
      <c r="G134">
        <v>2240000</v>
      </c>
    </row>
    <row r="135" spans="4:7" x14ac:dyDescent="0.25">
      <c r="D135" s="7" t="s">
        <v>28</v>
      </c>
      <c r="F135">
        <v>255000</v>
      </c>
      <c r="G135">
        <v>255000</v>
      </c>
    </row>
    <row r="136" spans="4:7" x14ac:dyDescent="0.25">
      <c r="D136" s="7" t="s">
        <v>170</v>
      </c>
      <c r="E136">
        <v>180000</v>
      </c>
      <c r="G136">
        <v>180000</v>
      </c>
    </row>
    <row r="137" spans="4:7" x14ac:dyDescent="0.25">
      <c r="D137" s="7" t="s">
        <v>73</v>
      </c>
      <c r="E137">
        <v>345000</v>
      </c>
      <c r="F137">
        <v>315000</v>
      </c>
      <c r="G137">
        <v>660000</v>
      </c>
    </row>
    <row r="138" spans="4:7" x14ac:dyDescent="0.25">
      <c r="D138" s="7" t="s">
        <v>177</v>
      </c>
      <c r="E138">
        <v>210000</v>
      </c>
      <c r="F138">
        <v>100000</v>
      </c>
      <c r="G138">
        <v>310000</v>
      </c>
    </row>
    <row r="139" spans="4:7" x14ac:dyDescent="0.25">
      <c r="D139" s="7" t="s">
        <v>105</v>
      </c>
      <c r="E139">
        <v>110000</v>
      </c>
      <c r="G139">
        <v>110000</v>
      </c>
    </row>
    <row r="140" spans="4:7" x14ac:dyDescent="0.25">
      <c r="D140" s="7" t="s">
        <v>115</v>
      </c>
      <c r="E140">
        <v>635000</v>
      </c>
      <c r="F140">
        <v>764000</v>
      </c>
      <c r="G140">
        <v>1399000</v>
      </c>
    </row>
    <row r="141" spans="4:7" x14ac:dyDescent="0.25">
      <c r="D141" s="7" t="s">
        <v>97</v>
      </c>
      <c r="E141">
        <v>450000</v>
      </c>
      <c r="G141">
        <v>450000</v>
      </c>
    </row>
    <row r="142" spans="4:7" x14ac:dyDescent="0.25">
      <c r="D142" s="7" t="s">
        <v>178</v>
      </c>
      <c r="E142">
        <v>140000</v>
      </c>
      <c r="G142">
        <v>140000</v>
      </c>
    </row>
    <row r="143" spans="4:7" x14ac:dyDescent="0.25">
      <c r="D143" s="7" t="s">
        <v>153</v>
      </c>
      <c r="E143">
        <v>80000</v>
      </c>
      <c r="G143">
        <v>80000</v>
      </c>
    </row>
    <row r="144" spans="4:7" x14ac:dyDescent="0.25">
      <c r="D144" s="7" t="s">
        <v>144</v>
      </c>
      <c r="E144">
        <v>1000000</v>
      </c>
      <c r="F144">
        <v>745000</v>
      </c>
      <c r="G144">
        <v>1745000</v>
      </c>
    </row>
    <row r="145" spans="4:7" x14ac:dyDescent="0.25">
      <c r="D145" s="7" t="s">
        <v>163</v>
      </c>
      <c r="E145">
        <v>120000</v>
      </c>
      <c r="G145">
        <v>120000</v>
      </c>
    </row>
    <row r="146" spans="4:7" x14ac:dyDescent="0.25">
      <c r="D146" s="7" t="s">
        <v>169</v>
      </c>
      <c r="F146">
        <v>110000</v>
      </c>
      <c r="G146">
        <v>110000</v>
      </c>
    </row>
    <row r="147" spans="4:7" x14ac:dyDescent="0.25">
      <c r="D147" s="7" t="s">
        <v>157</v>
      </c>
      <c r="F147">
        <v>130000</v>
      </c>
      <c r="G147">
        <v>130000</v>
      </c>
    </row>
    <row r="148" spans="4:7" x14ac:dyDescent="0.25">
      <c r="D148" s="7" t="s">
        <v>135</v>
      </c>
      <c r="F148">
        <v>110000</v>
      </c>
      <c r="G148">
        <v>110000</v>
      </c>
    </row>
    <row r="149" spans="4:7" x14ac:dyDescent="0.25">
      <c r="D149" s="7" t="s">
        <v>13</v>
      </c>
      <c r="F149">
        <v>320000</v>
      </c>
      <c r="G149">
        <v>320000</v>
      </c>
    </row>
    <row r="150" spans="4:7" x14ac:dyDescent="0.25">
      <c r="D150" s="7" t="s">
        <v>103</v>
      </c>
      <c r="E150">
        <v>280000</v>
      </c>
      <c r="F150">
        <v>100000</v>
      </c>
      <c r="G150">
        <v>380000</v>
      </c>
    </row>
    <row r="151" spans="4:7" x14ac:dyDescent="0.25">
      <c r="D151" s="7" t="s">
        <v>143</v>
      </c>
      <c r="E151">
        <v>200000</v>
      </c>
      <c r="F151">
        <v>80000</v>
      </c>
      <c r="G151">
        <v>280000</v>
      </c>
    </row>
    <row r="152" spans="4:7" x14ac:dyDescent="0.25">
      <c r="D152" s="7" t="s">
        <v>168</v>
      </c>
      <c r="E152">
        <v>160000</v>
      </c>
      <c r="G152">
        <v>160000</v>
      </c>
    </row>
    <row r="153" spans="4:7" x14ac:dyDescent="0.25">
      <c r="D153" s="7" t="s">
        <v>90</v>
      </c>
      <c r="E153">
        <v>1050000</v>
      </c>
      <c r="G153">
        <v>1050000</v>
      </c>
    </row>
    <row r="154" spans="4:7" x14ac:dyDescent="0.25">
      <c r="D154" s="7" t="s">
        <v>156</v>
      </c>
      <c r="E154">
        <v>85000</v>
      </c>
      <c r="F154">
        <v>215000</v>
      </c>
      <c r="G154">
        <v>300000</v>
      </c>
    </row>
    <row r="155" spans="4:7" x14ac:dyDescent="0.25">
      <c r="D155" s="7" t="s">
        <v>152</v>
      </c>
      <c r="F155">
        <v>170000</v>
      </c>
      <c r="G155">
        <v>170000</v>
      </c>
    </row>
    <row r="156" spans="4:7" x14ac:dyDescent="0.25">
      <c r="D156" s="7" t="s">
        <v>182</v>
      </c>
      <c r="E156">
        <v>120000</v>
      </c>
      <c r="F156">
        <v>90000</v>
      </c>
      <c r="G156">
        <v>210000</v>
      </c>
    </row>
    <row r="157" spans="4:7" x14ac:dyDescent="0.25">
      <c r="D157" s="7" t="s">
        <v>137</v>
      </c>
      <c r="E157">
        <v>120000</v>
      </c>
      <c r="F157">
        <v>420000</v>
      </c>
      <c r="G157">
        <v>540000</v>
      </c>
    </row>
    <row r="158" spans="4:7" x14ac:dyDescent="0.25">
      <c r="D158" s="7" t="s">
        <v>133</v>
      </c>
      <c r="E158">
        <v>440000</v>
      </c>
      <c r="G158">
        <v>440000</v>
      </c>
    </row>
    <row r="159" spans="4:7" x14ac:dyDescent="0.25">
      <c r="D159" s="7" t="s">
        <v>173</v>
      </c>
      <c r="F159">
        <v>100000</v>
      </c>
      <c r="G159">
        <v>100000</v>
      </c>
    </row>
    <row r="160" spans="4:7" x14ac:dyDescent="0.25">
      <c r="D160" s="7" t="s">
        <v>113</v>
      </c>
      <c r="E160">
        <v>120000</v>
      </c>
      <c r="F160">
        <v>460000</v>
      </c>
      <c r="G160">
        <v>580000</v>
      </c>
    </row>
    <row r="161" spans="4:7" x14ac:dyDescent="0.25">
      <c r="D161" s="7" t="s">
        <v>124</v>
      </c>
      <c r="E161">
        <v>1475000</v>
      </c>
      <c r="F161">
        <v>755000</v>
      </c>
      <c r="G161">
        <v>2230000</v>
      </c>
    </row>
    <row r="162" spans="4:7" x14ac:dyDescent="0.25">
      <c r="D162" s="7" t="s">
        <v>99</v>
      </c>
      <c r="E162">
        <v>175000</v>
      </c>
      <c r="F162">
        <v>95000</v>
      </c>
      <c r="G162">
        <v>270000</v>
      </c>
    </row>
    <row r="163" spans="4:7" x14ac:dyDescent="0.25">
      <c r="D163" s="7" t="s">
        <v>189</v>
      </c>
      <c r="E163">
        <v>6550299</v>
      </c>
      <c r="F163">
        <v>7718282</v>
      </c>
      <c r="G163">
        <v>14268581</v>
      </c>
    </row>
    <row r="164" spans="4:7" x14ac:dyDescent="0.25">
      <c r="D164" s="7" t="s">
        <v>87</v>
      </c>
      <c r="E164">
        <v>370000</v>
      </c>
      <c r="F164">
        <v>535000</v>
      </c>
      <c r="G164">
        <v>905000</v>
      </c>
    </row>
    <row r="165" spans="4:7" x14ac:dyDescent="0.25">
      <c r="D165" s="7" t="s">
        <v>158</v>
      </c>
      <c r="F165">
        <v>100000</v>
      </c>
      <c r="G165">
        <v>100000</v>
      </c>
    </row>
    <row r="166" spans="4:7" x14ac:dyDescent="0.25">
      <c r="D166" s="7" t="s">
        <v>120</v>
      </c>
      <c r="E166">
        <v>285000</v>
      </c>
      <c r="F166">
        <v>425000</v>
      </c>
      <c r="G166">
        <v>710000</v>
      </c>
    </row>
    <row r="167" spans="4:7" x14ac:dyDescent="0.25">
      <c r="D167" s="7" t="s">
        <v>147</v>
      </c>
      <c r="F167">
        <v>150000</v>
      </c>
      <c r="G167">
        <v>150000</v>
      </c>
    </row>
    <row r="168" spans="4:7" x14ac:dyDescent="0.25">
      <c r="D168" s="7" t="s">
        <v>126</v>
      </c>
      <c r="F168">
        <v>265000</v>
      </c>
      <c r="G168">
        <v>265000</v>
      </c>
    </row>
    <row r="169" spans="4:7" x14ac:dyDescent="0.25">
      <c r="D169" s="7" t="s">
        <v>140</v>
      </c>
      <c r="E169">
        <v>190000</v>
      </c>
      <c r="G169">
        <v>190000</v>
      </c>
    </row>
    <row r="170" spans="4:7" x14ac:dyDescent="0.25">
      <c r="D170" s="7" t="s">
        <v>20</v>
      </c>
      <c r="E170">
        <v>140000</v>
      </c>
      <c r="F170">
        <v>230000</v>
      </c>
      <c r="G170">
        <v>370000</v>
      </c>
    </row>
    <row r="171" spans="4:7" x14ac:dyDescent="0.25">
      <c r="D171" s="7" t="s">
        <v>175</v>
      </c>
      <c r="F171">
        <v>120000</v>
      </c>
      <c r="G171">
        <v>120000</v>
      </c>
    </row>
    <row r="172" spans="4:7" x14ac:dyDescent="0.25">
      <c r="D172" s="7" t="s">
        <v>117</v>
      </c>
      <c r="F172">
        <v>355000</v>
      </c>
      <c r="G172">
        <v>355000</v>
      </c>
    </row>
    <row r="173" spans="4:7" x14ac:dyDescent="0.25">
      <c r="D173" s="7" t="s">
        <v>78</v>
      </c>
      <c r="E173">
        <v>5922689</v>
      </c>
      <c r="F173">
        <v>8580161</v>
      </c>
      <c r="G173">
        <v>14502850</v>
      </c>
    </row>
    <row r="174" spans="4:7" x14ac:dyDescent="0.25">
      <c r="D174" s="7" t="s">
        <v>119</v>
      </c>
      <c r="E174">
        <v>100000</v>
      </c>
      <c r="G174">
        <v>100000</v>
      </c>
    </row>
    <row r="175" spans="4:7" x14ac:dyDescent="0.25">
      <c r="D175" s="7" t="s">
        <v>154</v>
      </c>
      <c r="E175">
        <v>305000</v>
      </c>
      <c r="G175">
        <v>305000</v>
      </c>
    </row>
    <row r="176" spans="4:7" x14ac:dyDescent="0.25">
      <c r="D176" s="7" t="s">
        <v>205</v>
      </c>
    </row>
    <row r="177" spans="4:7" x14ac:dyDescent="0.25">
      <c r="D177" s="7" t="s">
        <v>206</v>
      </c>
      <c r="E177">
        <v>100000</v>
      </c>
      <c r="G177">
        <v>100000</v>
      </c>
    </row>
    <row r="178" spans="4:7" x14ac:dyDescent="0.25">
      <c r="D178" s="7" t="s">
        <v>65</v>
      </c>
      <c r="E178">
        <v>165000</v>
      </c>
      <c r="G178">
        <v>165000</v>
      </c>
    </row>
    <row r="179" spans="4:7" x14ac:dyDescent="0.25">
      <c r="D179" s="7" t="s">
        <v>36</v>
      </c>
      <c r="E179">
        <v>45000</v>
      </c>
      <c r="G179">
        <v>45000</v>
      </c>
    </row>
    <row r="180" spans="4:7" x14ac:dyDescent="0.25">
      <c r="D180" s="7" t="s">
        <v>21</v>
      </c>
      <c r="E180">
        <v>681000</v>
      </c>
      <c r="F180">
        <v>847000</v>
      </c>
      <c r="G180">
        <v>1528000</v>
      </c>
    </row>
    <row r="181" spans="4:7" x14ac:dyDescent="0.25">
      <c r="D181" s="7" t="s">
        <v>8</v>
      </c>
      <c r="E181">
        <v>2536000</v>
      </c>
      <c r="F181">
        <v>6118000</v>
      </c>
      <c r="G181">
        <v>8654000</v>
      </c>
    </row>
    <row r="182" spans="4:7" x14ac:dyDescent="0.25">
      <c r="D182" s="7" t="s">
        <v>187</v>
      </c>
      <c r="E182">
        <v>7379866</v>
      </c>
      <c r="F182">
        <v>14459828</v>
      </c>
      <c r="G182">
        <v>21839694</v>
      </c>
    </row>
    <row r="183" spans="4:7" x14ac:dyDescent="0.25">
      <c r="D183" s="7" t="s">
        <v>37</v>
      </c>
      <c r="E183">
        <v>110000</v>
      </c>
      <c r="G183">
        <v>110000</v>
      </c>
    </row>
    <row r="184" spans="4:7" x14ac:dyDescent="0.25">
      <c r="D184" s="7" t="s">
        <v>106</v>
      </c>
      <c r="F184">
        <v>95000</v>
      </c>
      <c r="G184">
        <v>95000</v>
      </c>
    </row>
    <row r="185" spans="4:7" x14ac:dyDescent="0.25">
      <c r="D185" s="7" t="s">
        <v>54</v>
      </c>
      <c r="F185">
        <v>130000</v>
      </c>
      <c r="G185">
        <v>130000</v>
      </c>
    </row>
    <row r="186" spans="4:7" x14ac:dyDescent="0.25">
      <c r="D186" s="7" t="s">
        <v>107</v>
      </c>
      <c r="E186">
        <v>130000</v>
      </c>
      <c r="G186">
        <v>130000</v>
      </c>
    </row>
    <row r="187" spans="4:7" x14ac:dyDescent="0.25">
      <c r="D187" s="7" t="s">
        <v>89</v>
      </c>
      <c r="F187">
        <v>105000</v>
      </c>
      <c r="G187">
        <v>105000</v>
      </c>
    </row>
    <row r="188" spans="4:7" x14ac:dyDescent="0.25">
      <c r="D188" s="7" t="s">
        <v>81</v>
      </c>
      <c r="F188">
        <v>70000</v>
      </c>
      <c r="G188">
        <v>70000</v>
      </c>
    </row>
    <row r="189" spans="4:7" x14ac:dyDescent="0.25">
      <c r="D189" s="7" t="s">
        <v>76</v>
      </c>
      <c r="F189">
        <v>40000</v>
      </c>
      <c r="G189">
        <v>40000</v>
      </c>
    </row>
    <row r="190" spans="4:7" x14ac:dyDescent="0.25">
      <c r="D190" s="7" t="s">
        <v>45</v>
      </c>
      <c r="F190">
        <v>45000</v>
      </c>
      <c r="G190">
        <v>45000</v>
      </c>
    </row>
    <row r="191" spans="4:7" x14ac:dyDescent="0.25">
      <c r="D191" s="7" t="s">
        <v>91</v>
      </c>
      <c r="E191">
        <v>65000</v>
      </c>
      <c r="G191">
        <v>65000</v>
      </c>
    </row>
    <row r="192" spans="4:7" x14ac:dyDescent="0.25">
      <c r="D192" s="7" t="s">
        <v>50</v>
      </c>
      <c r="E192">
        <v>80000</v>
      </c>
      <c r="G192">
        <v>80000</v>
      </c>
    </row>
    <row r="193" spans="4:7" x14ac:dyDescent="0.25">
      <c r="D193" s="7" t="s">
        <v>64</v>
      </c>
      <c r="E193">
        <v>65000</v>
      </c>
      <c r="G193">
        <v>65000</v>
      </c>
    </row>
    <row r="194" spans="4:7" x14ac:dyDescent="0.25">
      <c r="D194" s="7" t="s">
        <v>62</v>
      </c>
      <c r="F194">
        <v>200000</v>
      </c>
      <c r="G194">
        <v>200000</v>
      </c>
    </row>
    <row r="195" spans="4:7" x14ac:dyDescent="0.25">
      <c r="D195" s="7" t="s">
        <v>32</v>
      </c>
      <c r="F195">
        <v>190000</v>
      </c>
      <c r="G195">
        <v>190000</v>
      </c>
    </row>
    <row r="196" spans="4:7" x14ac:dyDescent="0.25">
      <c r="D196" s="7" t="s">
        <v>74</v>
      </c>
      <c r="E196">
        <v>785000</v>
      </c>
      <c r="F196">
        <v>1435000</v>
      </c>
      <c r="G196">
        <v>2220000</v>
      </c>
    </row>
    <row r="197" spans="4:7" x14ac:dyDescent="0.25">
      <c r="D197" s="7" t="s">
        <v>213</v>
      </c>
      <c r="E197">
        <v>87337966</v>
      </c>
      <c r="F197">
        <v>114142288</v>
      </c>
      <c r="G197">
        <v>201480254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B23E-7F2F-44DC-891C-3129B14161E0}">
  <dimension ref="A1:D11"/>
  <sheetViews>
    <sheetView workbookViewId="0">
      <selection activeCell="H6" sqref="H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0" bestFit="1" customWidth="1"/>
    <col min="4" max="4" width="11.28515625" bestFit="1" customWidth="1"/>
    <col min="5" max="5" width="18.85546875" bestFit="1" customWidth="1"/>
    <col min="6" max="6" width="15.85546875" bestFit="1" customWidth="1"/>
    <col min="7" max="7" width="30.28515625" bestFit="1" customWidth="1"/>
    <col min="8" max="8" width="27.28515625" bestFit="1" customWidth="1"/>
    <col min="9" max="9" width="7" bestFit="1" customWidth="1"/>
    <col min="10" max="10" width="16.85546875" bestFit="1" customWidth="1"/>
    <col min="11" max="11" width="23.28515625" bestFit="1" customWidth="1"/>
    <col min="12" max="12" width="26.5703125" bestFit="1" customWidth="1"/>
    <col min="13" max="13" width="10.85546875" bestFit="1" customWidth="1"/>
    <col min="14" max="14" width="16.140625" bestFit="1" customWidth="1"/>
    <col min="15" max="15" width="25.140625" bestFit="1" customWidth="1"/>
    <col min="16" max="16" width="20.5703125" bestFit="1" customWidth="1"/>
    <col min="17" max="17" width="31.140625" bestFit="1" customWidth="1"/>
    <col min="18" max="18" width="25.5703125" bestFit="1" customWidth="1"/>
    <col min="19" max="19" width="20.85546875" bestFit="1" customWidth="1"/>
    <col min="20" max="20" width="12" bestFit="1" customWidth="1"/>
    <col min="21" max="21" width="15.140625" bestFit="1" customWidth="1"/>
    <col min="22" max="22" width="13.140625" bestFit="1" customWidth="1"/>
    <col min="23" max="23" width="14.42578125" bestFit="1" customWidth="1"/>
    <col min="24" max="24" width="10.28515625" bestFit="1" customWidth="1"/>
    <col min="25" max="25" width="23.140625" bestFit="1" customWidth="1"/>
    <col min="26" max="26" width="25" bestFit="1" customWidth="1"/>
    <col min="27" max="27" width="25.7109375" bestFit="1" customWidth="1"/>
    <col min="28" max="28" width="8.140625" bestFit="1" customWidth="1"/>
    <col min="29" max="29" width="31.85546875" bestFit="1" customWidth="1"/>
    <col min="30" max="30" width="22.42578125" bestFit="1" customWidth="1"/>
    <col min="31" max="31" width="21.85546875" bestFit="1" customWidth="1"/>
    <col min="32" max="32" width="18" bestFit="1" customWidth="1"/>
    <col min="33" max="33" width="13.42578125" bestFit="1" customWidth="1"/>
    <col min="34" max="34" width="24.140625" bestFit="1" customWidth="1"/>
    <col min="35" max="35" width="27.140625" bestFit="1" customWidth="1"/>
    <col min="36" max="36" width="20.28515625" bestFit="1" customWidth="1"/>
    <col min="37" max="37" width="21" bestFit="1" customWidth="1"/>
    <col min="38" max="38" width="30.7109375" bestFit="1" customWidth="1"/>
    <col min="39" max="39" width="15.5703125" bestFit="1" customWidth="1"/>
    <col min="40" max="40" width="29.28515625" bestFit="1" customWidth="1"/>
    <col min="41" max="41" width="17.28515625" bestFit="1" customWidth="1"/>
    <col min="42" max="42" width="16.140625" bestFit="1" customWidth="1"/>
    <col min="43" max="43" width="16" bestFit="1" customWidth="1"/>
    <col min="44" max="44" width="17.42578125" bestFit="1" customWidth="1"/>
    <col min="45" max="45" width="19.5703125" bestFit="1" customWidth="1"/>
    <col min="46" max="46" width="17.85546875" bestFit="1" customWidth="1"/>
    <col min="47" max="47" width="16.28515625" bestFit="1" customWidth="1"/>
    <col min="48" max="48" width="17" bestFit="1" customWidth="1"/>
    <col min="49" max="49" width="13.28515625" bestFit="1" customWidth="1"/>
    <col min="50" max="50" width="11.7109375" bestFit="1" customWidth="1"/>
    <col min="51" max="51" width="28.28515625" bestFit="1" customWidth="1"/>
    <col min="52" max="52" width="24.7109375" bestFit="1" customWidth="1"/>
    <col min="53" max="53" width="25.5703125" bestFit="1" customWidth="1"/>
    <col min="54" max="54" width="10.85546875" bestFit="1" customWidth="1"/>
    <col min="55" max="55" width="10" bestFit="1" customWidth="1"/>
    <col min="56" max="56" width="19.140625" bestFit="1" customWidth="1"/>
    <col min="57" max="57" width="22.7109375" bestFit="1" customWidth="1"/>
    <col min="58" max="58" width="17" bestFit="1" customWidth="1"/>
    <col min="59" max="59" width="28.5703125" bestFit="1" customWidth="1"/>
    <col min="60" max="60" width="22" bestFit="1" customWidth="1"/>
    <col min="61" max="61" width="36.85546875" bestFit="1" customWidth="1"/>
    <col min="62" max="62" width="32.5703125" bestFit="1" customWidth="1"/>
    <col min="63" max="63" width="16.85546875" bestFit="1" customWidth="1"/>
    <col min="64" max="64" width="32.42578125" bestFit="1" customWidth="1"/>
    <col min="65" max="65" width="18.140625" bestFit="1" customWidth="1"/>
    <col min="66" max="66" width="19.140625" bestFit="1" customWidth="1"/>
    <col min="67" max="67" width="14.85546875" bestFit="1" customWidth="1"/>
    <col min="68" max="68" width="16.28515625" bestFit="1" customWidth="1"/>
    <col min="69" max="69" width="22.28515625" bestFit="1" customWidth="1"/>
    <col min="70" max="70" width="22.140625" bestFit="1" customWidth="1"/>
    <col min="71" max="71" width="20.5703125" bestFit="1" customWidth="1"/>
    <col min="72" max="72" width="19.28515625" bestFit="1" customWidth="1"/>
    <col min="73" max="73" width="23.42578125" bestFit="1" customWidth="1"/>
    <col min="74" max="74" width="27.5703125" bestFit="1" customWidth="1"/>
    <col min="75" max="75" width="24.7109375" bestFit="1" customWidth="1"/>
    <col min="76" max="76" width="25.28515625" bestFit="1" customWidth="1"/>
    <col min="77" max="77" width="24.140625" bestFit="1" customWidth="1"/>
    <col min="78" max="78" width="28.28515625" bestFit="1" customWidth="1"/>
    <col min="79" max="79" width="25.5703125" bestFit="1" customWidth="1"/>
    <col min="80" max="80" width="22.42578125" bestFit="1" customWidth="1"/>
    <col min="81" max="81" width="21.85546875" bestFit="1" customWidth="1"/>
    <col min="82" max="82" width="15.140625" bestFit="1" customWidth="1"/>
    <col min="83" max="83" width="23.28515625" bestFit="1" customWidth="1"/>
    <col min="84" max="84" width="20.5703125" bestFit="1" customWidth="1"/>
    <col min="85" max="85" width="26" bestFit="1" customWidth="1"/>
    <col min="86" max="86" width="27" bestFit="1" customWidth="1"/>
    <col min="87" max="87" width="27.5703125" bestFit="1" customWidth="1"/>
    <col min="88" max="88" width="25" bestFit="1" customWidth="1"/>
    <col min="89" max="89" width="23.5703125" bestFit="1" customWidth="1"/>
    <col min="90" max="90" width="18" bestFit="1" customWidth="1"/>
    <col min="91" max="91" width="19.7109375" bestFit="1" customWidth="1"/>
    <col min="92" max="92" width="21.140625" bestFit="1" customWidth="1"/>
    <col min="93" max="93" width="21.85546875" bestFit="1" customWidth="1"/>
    <col min="94" max="94" width="20.42578125" bestFit="1" customWidth="1"/>
    <col min="95" max="95" width="17.42578125" bestFit="1" customWidth="1"/>
    <col min="96" max="96" width="21.5703125" bestFit="1" customWidth="1"/>
    <col min="97" max="97" width="18" bestFit="1" customWidth="1"/>
    <col min="98" max="98" width="18.7109375" bestFit="1" customWidth="1"/>
    <col min="99" max="99" width="19.28515625" bestFit="1" customWidth="1"/>
    <col min="100" max="100" width="17.28515625" bestFit="1" customWidth="1"/>
    <col min="101" max="101" width="14.85546875" bestFit="1" customWidth="1"/>
    <col min="102" max="102" width="18.140625" bestFit="1" customWidth="1"/>
    <col min="103" max="103" width="18.7109375" bestFit="1" customWidth="1"/>
    <col min="104" max="104" width="19.42578125" bestFit="1" customWidth="1"/>
    <col min="105" max="105" width="17.28515625" bestFit="1" customWidth="1"/>
    <col min="106" max="106" width="16.85546875" bestFit="1" customWidth="1"/>
    <col min="107" max="108" width="16.28515625" bestFit="1" customWidth="1"/>
    <col min="109" max="109" width="26.28515625" bestFit="1" customWidth="1"/>
    <col min="110" max="111" width="15.7109375" bestFit="1" customWidth="1"/>
    <col min="112" max="112" width="23.85546875" bestFit="1" customWidth="1"/>
    <col min="113" max="113" width="12.140625" bestFit="1" customWidth="1"/>
    <col min="115" max="115" width="16.7109375" bestFit="1" customWidth="1"/>
    <col min="116" max="116" width="17.28515625" bestFit="1" customWidth="1"/>
    <col min="117" max="117" width="14.5703125" bestFit="1" customWidth="1"/>
    <col min="118" max="118" width="13.28515625" bestFit="1" customWidth="1"/>
    <col min="119" max="119" width="14.7109375" bestFit="1" customWidth="1"/>
    <col min="120" max="120" width="14" bestFit="1" customWidth="1"/>
    <col min="121" max="121" width="24.5703125" bestFit="1" customWidth="1"/>
    <col min="122" max="122" width="19.85546875" bestFit="1" customWidth="1"/>
    <col min="123" max="123" width="23.7109375" bestFit="1" customWidth="1"/>
    <col min="124" max="124" width="23" bestFit="1" customWidth="1"/>
    <col min="125" max="125" width="17.42578125" bestFit="1" customWidth="1"/>
    <col min="126" max="126" width="22.28515625" bestFit="1" customWidth="1"/>
    <col min="127" max="127" width="36.5703125" bestFit="1" customWidth="1"/>
    <col min="128" max="128" width="16.85546875" bestFit="1" customWidth="1"/>
    <col min="129" max="129" width="18.42578125" bestFit="1" customWidth="1"/>
    <col min="130" max="130" width="19.7109375" bestFit="1" customWidth="1"/>
    <col min="131" max="131" width="19.42578125" bestFit="1" customWidth="1"/>
    <col min="132" max="132" width="15.140625" bestFit="1" customWidth="1"/>
    <col min="133" max="133" width="22.5703125" bestFit="1" customWidth="1"/>
    <col min="134" max="134" width="22.42578125" bestFit="1" customWidth="1"/>
    <col min="135" max="135" width="23.7109375" bestFit="1" customWidth="1"/>
    <col min="136" max="136" width="22.7109375" bestFit="1" customWidth="1"/>
    <col min="137" max="137" width="19.5703125" bestFit="1" customWidth="1"/>
    <col min="138" max="138" width="18.140625" bestFit="1" customWidth="1"/>
    <col min="139" max="139" width="18.7109375" bestFit="1" customWidth="1"/>
    <col min="140" max="140" width="34.7109375" bestFit="1" customWidth="1"/>
    <col min="141" max="141" width="31.85546875" bestFit="1" customWidth="1"/>
    <col min="142" max="142" width="32.42578125" bestFit="1" customWidth="1"/>
    <col min="143" max="143" width="19" bestFit="1" customWidth="1"/>
    <col min="144" max="144" width="24.140625" bestFit="1" customWidth="1"/>
    <col min="145" max="145" width="25.5703125" bestFit="1" customWidth="1"/>
    <col min="146" max="146" width="15.140625" bestFit="1" customWidth="1"/>
    <col min="147" max="147" width="23.7109375" bestFit="1" customWidth="1"/>
    <col min="148" max="148" width="27.85546875" bestFit="1" customWidth="1"/>
    <col min="149" max="149" width="24.28515625" bestFit="1" customWidth="1"/>
    <col min="150" max="150" width="25" bestFit="1" customWidth="1"/>
    <col min="151" max="151" width="25.7109375" bestFit="1" customWidth="1"/>
    <col min="152" max="152" width="24.42578125" bestFit="1" customWidth="1"/>
    <col min="153" max="153" width="28.5703125" bestFit="1" customWidth="1"/>
    <col min="154" max="154" width="25.85546875" bestFit="1" customWidth="1"/>
    <col min="155" max="155" width="22.7109375" bestFit="1" customWidth="1"/>
    <col min="156" max="156" width="35.7109375" bestFit="1" customWidth="1"/>
    <col min="157" max="157" width="22.7109375" bestFit="1" customWidth="1"/>
    <col min="158" max="158" width="32.5703125" bestFit="1" customWidth="1"/>
    <col min="159" max="159" width="24.85546875" bestFit="1" customWidth="1"/>
    <col min="160" max="161" width="22.140625" bestFit="1" customWidth="1"/>
    <col min="162" max="162" width="30.7109375" bestFit="1" customWidth="1"/>
    <col min="163" max="163" width="23.5703125" bestFit="1" customWidth="1"/>
    <col min="164" max="164" width="17.28515625" bestFit="1" customWidth="1"/>
    <col min="165" max="165" width="20.28515625" bestFit="1" customWidth="1"/>
    <col min="166" max="166" width="26.28515625" bestFit="1" customWidth="1"/>
    <col min="167" max="167" width="14.85546875" bestFit="1" customWidth="1"/>
    <col min="168" max="168" width="24" bestFit="1" customWidth="1"/>
    <col min="169" max="169" width="25.28515625" bestFit="1" customWidth="1"/>
    <col min="170" max="170" width="23.85546875" bestFit="1" customWidth="1"/>
    <col min="171" max="171" width="23.5703125" bestFit="1" customWidth="1"/>
    <col min="172" max="172" width="18.28515625" bestFit="1" customWidth="1"/>
    <col min="173" max="173" width="8.42578125" bestFit="1" customWidth="1"/>
    <col min="174" max="174" width="16.85546875" bestFit="1" customWidth="1"/>
    <col min="175" max="175" width="20.85546875" bestFit="1" customWidth="1"/>
    <col min="176" max="176" width="21.5703125" bestFit="1" customWidth="1"/>
    <col min="177" max="177" width="19" bestFit="1" customWidth="1"/>
    <col min="178" max="178" width="17.5703125" bestFit="1" customWidth="1"/>
    <col min="179" max="179" width="26.140625" bestFit="1" customWidth="1"/>
    <col min="180" max="180" width="17.5703125" bestFit="1" customWidth="1"/>
    <col min="181" max="181" width="24.42578125" bestFit="1" customWidth="1"/>
    <col min="182" max="182" width="18.5703125" bestFit="1" customWidth="1"/>
    <col min="183" max="183" width="19.7109375" bestFit="1" customWidth="1"/>
    <col min="184" max="184" width="21" bestFit="1" customWidth="1"/>
    <col min="185" max="185" width="18.140625" bestFit="1" customWidth="1"/>
    <col min="186" max="186" width="26.140625" bestFit="1" customWidth="1"/>
    <col min="187" max="187" width="15.7109375" bestFit="1" customWidth="1"/>
    <col min="188" max="188" width="17.28515625" bestFit="1" customWidth="1"/>
    <col min="189" max="189" width="11.85546875" bestFit="1" customWidth="1"/>
    <col min="190" max="190" width="14" bestFit="1" customWidth="1"/>
    <col min="191" max="191" width="13.140625" bestFit="1" customWidth="1"/>
    <col min="192" max="192" width="16.140625" bestFit="1" customWidth="1"/>
    <col min="193" max="193" width="15.140625" bestFit="1" customWidth="1"/>
    <col min="194" max="194" width="11.28515625" bestFit="1" customWidth="1"/>
  </cols>
  <sheetData>
    <row r="1" spans="1:4" x14ac:dyDescent="0.25">
      <c r="A1" s="6" t="s">
        <v>1</v>
      </c>
      <c r="B1" t="s">
        <v>217</v>
      </c>
    </row>
    <row r="3" spans="1:4" x14ac:dyDescent="0.25">
      <c r="A3" s="6" t="s">
        <v>218</v>
      </c>
      <c r="B3" s="6" t="s">
        <v>214</v>
      </c>
    </row>
    <row r="4" spans="1:4" x14ac:dyDescent="0.25">
      <c r="A4" s="6" t="s">
        <v>212</v>
      </c>
      <c r="B4" t="s">
        <v>215</v>
      </c>
      <c r="C4" t="s">
        <v>216</v>
      </c>
      <c r="D4" t="s">
        <v>213</v>
      </c>
    </row>
    <row r="5" spans="1:4" x14ac:dyDescent="0.25">
      <c r="A5" s="7" t="s">
        <v>7</v>
      </c>
      <c r="B5">
        <v>8079350</v>
      </c>
      <c r="C5">
        <v>16090000</v>
      </c>
      <c r="D5">
        <v>24169350</v>
      </c>
    </row>
    <row r="6" spans="1:4" x14ac:dyDescent="0.25">
      <c r="A6" s="7" t="s">
        <v>185</v>
      </c>
      <c r="B6">
        <v>14613875</v>
      </c>
      <c r="C6">
        <v>31216570</v>
      </c>
      <c r="D6">
        <v>45830445</v>
      </c>
    </row>
    <row r="7" spans="1:4" x14ac:dyDescent="0.25">
      <c r="A7" s="7" t="s">
        <v>196</v>
      </c>
      <c r="B7">
        <v>3169429</v>
      </c>
      <c r="C7">
        <v>1828529</v>
      </c>
      <c r="D7">
        <v>4997958</v>
      </c>
    </row>
    <row r="8" spans="1:4" x14ac:dyDescent="0.25">
      <c r="A8" s="7" t="s">
        <v>10</v>
      </c>
      <c r="B8">
        <v>2040000</v>
      </c>
      <c r="C8">
        <v>14955000</v>
      </c>
      <c r="D8">
        <v>16995000</v>
      </c>
    </row>
    <row r="9" spans="1:4" x14ac:dyDescent="0.25">
      <c r="A9" s="7" t="s">
        <v>186</v>
      </c>
      <c r="B9">
        <v>6845190</v>
      </c>
      <c r="C9">
        <v>48541644</v>
      </c>
      <c r="D9">
        <v>55386834</v>
      </c>
    </row>
    <row r="10" spans="1:4" x14ac:dyDescent="0.25">
      <c r="A10" s="7" t="s">
        <v>12</v>
      </c>
      <c r="B10">
        <v>1658013</v>
      </c>
      <c r="C10">
        <v>53223387</v>
      </c>
      <c r="D10">
        <v>54881400</v>
      </c>
    </row>
    <row r="11" spans="1:4" x14ac:dyDescent="0.25">
      <c r="A11" s="7" t="s">
        <v>213</v>
      </c>
      <c r="B11">
        <v>36405857</v>
      </c>
      <c r="C11">
        <v>165855130</v>
      </c>
      <c r="D11">
        <v>202260987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91C0-64B8-476F-BB08-573841525282}">
  <dimension ref="B8:E16"/>
  <sheetViews>
    <sheetView topLeftCell="A2" workbookViewId="0">
      <selection activeCell="B8" sqref="B8"/>
    </sheetView>
  </sheetViews>
  <sheetFormatPr defaultRowHeight="15" x14ac:dyDescent="0.25"/>
  <cols>
    <col min="2" max="2" width="25.5703125" bestFit="1" customWidth="1"/>
    <col min="3" max="3" width="16.28515625" bestFit="1" customWidth="1"/>
    <col min="4" max="4" width="5" bestFit="1" customWidth="1"/>
    <col min="5" max="5" width="11.28515625" bestFit="1" customWidth="1"/>
  </cols>
  <sheetData>
    <row r="8" spans="2:5" x14ac:dyDescent="0.25">
      <c r="B8" s="6" t="s">
        <v>222</v>
      </c>
      <c r="C8" s="6" t="s">
        <v>214</v>
      </c>
    </row>
    <row r="9" spans="2:5" x14ac:dyDescent="0.25">
      <c r="B9" s="6" t="s">
        <v>212</v>
      </c>
      <c r="C9" t="s">
        <v>220</v>
      </c>
      <c r="D9" t="s">
        <v>221</v>
      </c>
      <c r="E9" t="s">
        <v>213</v>
      </c>
    </row>
    <row r="10" spans="2:5" x14ac:dyDescent="0.25">
      <c r="B10" s="7" t="s">
        <v>7</v>
      </c>
      <c r="C10">
        <v>970</v>
      </c>
      <c r="D10">
        <v>709</v>
      </c>
      <c r="E10">
        <v>1679</v>
      </c>
    </row>
    <row r="11" spans="2:5" x14ac:dyDescent="0.25">
      <c r="B11" s="7" t="s">
        <v>185</v>
      </c>
      <c r="C11">
        <v>2243</v>
      </c>
      <c r="D11">
        <v>1089</v>
      </c>
      <c r="E11">
        <v>3332</v>
      </c>
    </row>
    <row r="12" spans="2:5" x14ac:dyDescent="0.25">
      <c r="B12" s="7" t="s">
        <v>196</v>
      </c>
      <c r="C12">
        <v>155</v>
      </c>
      <c r="D12">
        <v>179</v>
      </c>
      <c r="E12">
        <v>334</v>
      </c>
    </row>
    <row r="13" spans="2:5" x14ac:dyDescent="0.25">
      <c r="B13" s="7" t="s">
        <v>10</v>
      </c>
      <c r="C13">
        <v>1278</v>
      </c>
      <c r="D13">
        <v>161</v>
      </c>
      <c r="E13">
        <v>1439</v>
      </c>
    </row>
    <row r="14" spans="2:5" x14ac:dyDescent="0.25">
      <c r="B14" s="7" t="s">
        <v>186</v>
      </c>
      <c r="C14">
        <v>3977</v>
      </c>
      <c r="D14">
        <v>503</v>
      </c>
      <c r="E14">
        <v>4480</v>
      </c>
    </row>
    <row r="15" spans="2:5" x14ac:dyDescent="0.25">
      <c r="B15" s="7" t="s">
        <v>12</v>
      </c>
      <c r="C15">
        <v>4968</v>
      </c>
      <c r="D15">
        <v>144</v>
      </c>
      <c r="E15">
        <v>5112</v>
      </c>
    </row>
    <row r="16" spans="2:5" x14ac:dyDescent="0.25">
      <c r="B16" s="7" t="s">
        <v>213</v>
      </c>
      <c r="C16">
        <v>13591</v>
      </c>
      <c r="D16">
        <v>2785</v>
      </c>
      <c r="E16">
        <v>16376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F109-8A60-40D0-AC59-1A93C0E25DEC}">
  <dimension ref="A1:H196"/>
  <sheetViews>
    <sheetView topLeftCell="N7" workbookViewId="0">
      <selection activeCell="H4" sqref="H4:H196"/>
    </sheetView>
  </sheetViews>
  <sheetFormatPr defaultRowHeight="15" x14ac:dyDescent="0.25"/>
  <cols>
    <col min="1" max="1" width="36.85546875" bestFit="1" customWidth="1"/>
    <col min="2" max="2" width="17.85546875" bestFit="1" customWidth="1"/>
    <col min="3" max="3" width="17.28515625" bestFit="1" customWidth="1"/>
    <col min="4" max="4" width="11.28515625" bestFit="1" customWidth="1"/>
    <col min="5" max="5" width="9" bestFit="1" customWidth="1"/>
    <col min="6" max="6" width="15.7109375" bestFit="1" customWidth="1"/>
    <col min="7" max="7" width="9" bestFit="1" customWidth="1"/>
    <col min="8" max="9" width="11.28515625" bestFit="1" customWidth="1"/>
  </cols>
  <sheetData>
    <row r="1" spans="1:8" x14ac:dyDescent="0.25">
      <c r="A1" s="6" t="s">
        <v>1</v>
      </c>
      <c r="B1" t="s">
        <v>219</v>
      </c>
    </row>
    <row r="3" spans="1:8" x14ac:dyDescent="0.25">
      <c r="A3" s="6" t="s">
        <v>218</v>
      </c>
      <c r="B3" s="6" t="s">
        <v>214</v>
      </c>
    </row>
    <row r="4" spans="1:8" x14ac:dyDescent="0.25">
      <c r="A4" s="6" t="s">
        <v>212</v>
      </c>
      <c r="B4" t="s">
        <v>7</v>
      </c>
      <c r="C4" t="s">
        <v>185</v>
      </c>
      <c r="D4" t="s">
        <v>196</v>
      </c>
      <c r="E4" t="s">
        <v>10</v>
      </c>
      <c r="F4" t="s">
        <v>186</v>
      </c>
      <c r="G4" t="s">
        <v>12</v>
      </c>
      <c r="H4" t="s">
        <v>213</v>
      </c>
    </row>
    <row r="5" spans="1:8" x14ac:dyDescent="0.25">
      <c r="A5" s="7" t="s">
        <v>56</v>
      </c>
      <c r="B5">
        <v>75000</v>
      </c>
      <c r="H5">
        <v>75000</v>
      </c>
    </row>
    <row r="6" spans="1:8" x14ac:dyDescent="0.25">
      <c r="A6" s="7" t="s">
        <v>42</v>
      </c>
      <c r="B6">
        <v>55000</v>
      </c>
      <c r="H6">
        <v>55000</v>
      </c>
    </row>
    <row r="7" spans="1:8" x14ac:dyDescent="0.25">
      <c r="A7" s="7" t="s">
        <v>53</v>
      </c>
      <c r="B7">
        <v>100000</v>
      </c>
      <c r="H7">
        <v>100000</v>
      </c>
    </row>
    <row r="8" spans="1:8" x14ac:dyDescent="0.25">
      <c r="A8" s="7" t="s">
        <v>188</v>
      </c>
      <c r="C8">
        <v>4927727</v>
      </c>
      <c r="D8">
        <v>491916</v>
      </c>
      <c r="F8">
        <v>2532736</v>
      </c>
      <c r="H8">
        <v>7952379</v>
      </c>
    </row>
    <row r="9" spans="1:8" x14ac:dyDescent="0.25">
      <c r="A9" s="7" t="s">
        <v>31</v>
      </c>
      <c r="B9">
        <v>75000</v>
      </c>
      <c r="E9">
        <v>80000</v>
      </c>
      <c r="H9">
        <v>155000</v>
      </c>
    </row>
    <row r="10" spans="1:8" x14ac:dyDescent="0.25">
      <c r="A10" s="7" t="s">
        <v>72</v>
      </c>
      <c r="E10">
        <v>90000</v>
      </c>
      <c r="H10">
        <v>90000</v>
      </c>
    </row>
    <row r="11" spans="1:8" x14ac:dyDescent="0.25">
      <c r="A11" s="7" t="s">
        <v>60</v>
      </c>
      <c r="E11">
        <v>85000</v>
      </c>
      <c r="H11">
        <v>85000</v>
      </c>
    </row>
    <row r="12" spans="1:8" x14ac:dyDescent="0.25">
      <c r="A12" s="7" t="s">
        <v>41</v>
      </c>
      <c r="B12">
        <v>250000</v>
      </c>
      <c r="H12">
        <v>250000</v>
      </c>
    </row>
    <row r="13" spans="1:8" x14ac:dyDescent="0.25">
      <c r="A13" s="7" t="s">
        <v>100</v>
      </c>
      <c r="G13">
        <v>220000</v>
      </c>
      <c r="H13">
        <v>220000</v>
      </c>
    </row>
    <row r="14" spans="1:8" x14ac:dyDescent="0.25">
      <c r="A14" s="7" t="s">
        <v>83</v>
      </c>
      <c r="G14">
        <v>250000</v>
      </c>
      <c r="H14">
        <v>250000</v>
      </c>
    </row>
    <row r="15" spans="1:8" x14ac:dyDescent="0.25">
      <c r="A15" s="7" t="s">
        <v>80</v>
      </c>
      <c r="B15">
        <v>55000</v>
      </c>
      <c r="C15">
        <v>1060000</v>
      </c>
      <c r="F15">
        <v>1525000</v>
      </c>
      <c r="G15">
        <v>310000</v>
      </c>
      <c r="H15">
        <v>2950000</v>
      </c>
    </row>
    <row r="16" spans="1:8" x14ac:dyDescent="0.25">
      <c r="A16" s="7" t="s">
        <v>55</v>
      </c>
      <c r="B16">
        <v>40000</v>
      </c>
      <c r="H16">
        <v>40000</v>
      </c>
    </row>
    <row r="17" spans="1:8" x14ac:dyDescent="0.25">
      <c r="A17" s="7" t="s">
        <v>77</v>
      </c>
      <c r="E17">
        <v>120000</v>
      </c>
      <c r="H17">
        <v>120000</v>
      </c>
    </row>
    <row r="18" spans="1:8" x14ac:dyDescent="0.25">
      <c r="A18" s="7" t="s">
        <v>59</v>
      </c>
      <c r="B18">
        <v>210000</v>
      </c>
      <c r="H18">
        <v>210000</v>
      </c>
    </row>
    <row r="19" spans="1:8" x14ac:dyDescent="0.25">
      <c r="A19" s="7" t="s">
        <v>25</v>
      </c>
      <c r="B19">
        <v>40000</v>
      </c>
      <c r="H19">
        <v>40000</v>
      </c>
    </row>
    <row r="20" spans="1:8" x14ac:dyDescent="0.25">
      <c r="A20" s="7" t="s">
        <v>71</v>
      </c>
      <c r="B20">
        <v>45000</v>
      </c>
      <c r="D20">
        <v>65000</v>
      </c>
      <c r="H20">
        <v>110000</v>
      </c>
    </row>
    <row r="21" spans="1:8" x14ac:dyDescent="0.25">
      <c r="A21" s="7" t="s">
        <v>104</v>
      </c>
      <c r="B21">
        <v>40000</v>
      </c>
      <c r="H21">
        <v>40000</v>
      </c>
    </row>
    <row r="22" spans="1:8" x14ac:dyDescent="0.25">
      <c r="A22" s="7" t="s">
        <v>48</v>
      </c>
      <c r="B22">
        <v>40000</v>
      </c>
      <c r="H22">
        <v>40000</v>
      </c>
    </row>
    <row r="23" spans="1:8" x14ac:dyDescent="0.25">
      <c r="A23" s="7" t="s">
        <v>11</v>
      </c>
      <c r="B23">
        <v>4154000</v>
      </c>
      <c r="C23">
        <v>749000</v>
      </c>
      <c r="E23">
        <v>395000</v>
      </c>
      <c r="F23">
        <v>725000</v>
      </c>
      <c r="H23">
        <v>6023000</v>
      </c>
    </row>
    <row r="24" spans="1:8" x14ac:dyDescent="0.25">
      <c r="A24" s="7" t="s">
        <v>29</v>
      </c>
      <c r="B24">
        <v>35000</v>
      </c>
      <c r="H24">
        <v>35000</v>
      </c>
    </row>
    <row r="25" spans="1:8" x14ac:dyDescent="0.25">
      <c r="A25" s="7" t="s">
        <v>43</v>
      </c>
      <c r="B25">
        <v>365000</v>
      </c>
      <c r="C25">
        <v>150000</v>
      </c>
      <c r="E25">
        <v>2495000</v>
      </c>
      <c r="F25">
        <v>1580000</v>
      </c>
      <c r="G25">
        <v>8428000</v>
      </c>
      <c r="H25">
        <v>13018000</v>
      </c>
    </row>
    <row r="26" spans="1:8" x14ac:dyDescent="0.25">
      <c r="A26" s="7" t="s">
        <v>207</v>
      </c>
      <c r="D26">
        <v>28000</v>
      </c>
      <c r="H26">
        <v>28000</v>
      </c>
    </row>
    <row r="27" spans="1:8" x14ac:dyDescent="0.25">
      <c r="A27" s="7" t="s">
        <v>101</v>
      </c>
      <c r="B27">
        <v>50000</v>
      </c>
      <c r="H27">
        <v>50000</v>
      </c>
    </row>
    <row r="28" spans="1:8" x14ac:dyDescent="0.25">
      <c r="A28" s="7" t="s">
        <v>69</v>
      </c>
      <c r="C28">
        <v>235000</v>
      </c>
      <c r="D28">
        <v>80000</v>
      </c>
      <c r="E28">
        <v>90000</v>
      </c>
      <c r="F28">
        <v>595000</v>
      </c>
      <c r="G28">
        <v>30000</v>
      </c>
      <c r="H28">
        <v>1030000</v>
      </c>
    </row>
    <row r="29" spans="1:8" x14ac:dyDescent="0.25">
      <c r="A29" s="7" t="s">
        <v>202</v>
      </c>
      <c r="C29">
        <v>190000</v>
      </c>
      <c r="H29">
        <v>190000</v>
      </c>
    </row>
    <row r="30" spans="1:8" x14ac:dyDescent="0.25">
      <c r="A30" s="7" t="s">
        <v>15</v>
      </c>
      <c r="E30">
        <v>200000</v>
      </c>
      <c r="H30">
        <v>200000</v>
      </c>
    </row>
    <row r="31" spans="1:8" x14ac:dyDescent="0.25">
      <c r="A31" s="7" t="s">
        <v>161</v>
      </c>
      <c r="E31">
        <v>170000</v>
      </c>
      <c r="H31">
        <v>170000</v>
      </c>
    </row>
    <row r="32" spans="1:8" x14ac:dyDescent="0.25">
      <c r="A32" s="7" t="s">
        <v>194</v>
      </c>
      <c r="G32">
        <v>1400000</v>
      </c>
      <c r="H32">
        <v>1400000</v>
      </c>
    </row>
    <row r="33" spans="1:8" x14ac:dyDescent="0.25">
      <c r="A33" s="7" t="s">
        <v>184</v>
      </c>
      <c r="E33">
        <v>180000</v>
      </c>
      <c r="G33">
        <v>180000</v>
      </c>
      <c r="H33">
        <v>360000</v>
      </c>
    </row>
    <row r="34" spans="1:8" x14ac:dyDescent="0.25">
      <c r="A34" s="7" t="s">
        <v>149</v>
      </c>
      <c r="E34">
        <v>350000</v>
      </c>
      <c r="H34">
        <v>350000</v>
      </c>
    </row>
    <row r="35" spans="1:8" x14ac:dyDescent="0.25">
      <c r="A35" s="7" t="s">
        <v>181</v>
      </c>
      <c r="E35">
        <v>180000</v>
      </c>
      <c r="F35">
        <v>1075000</v>
      </c>
      <c r="G35">
        <v>2045000</v>
      </c>
      <c r="H35">
        <v>3300000</v>
      </c>
    </row>
    <row r="36" spans="1:8" x14ac:dyDescent="0.25">
      <c r="A36" s="7" t="s">
        <v>165</v>
      </c>
      <c r="E36">
        <v>180000</v>
      </c>
      <c r="H36">
        <v>180000</v>
      </c>
    </row>
    <row r="37" spans="1:8" x14ac:dyDescent="0.25">
      <c r="A37" s="7" t="s">
        <v>138</v>
      </c>
      <c r="E37">
        <v>190000</v>
      </c>
      <c r="G37">
        <v>185000</v>
      </c>
      <c r="H37">
        <v>375000</v>
      </c>
    </row>
    <row r="38" spans="1:8" x14ac:dyDescent="0.25">
      <c r="A38" s="7" t="s">
        <v>57</v>
      </c>
      <c r="C38">
        <v>160000</v>
      </c>
      <c r="E38">
        <v>1410000</v>
      </c>
      <c r="F38">
        <v>1655000</v>
      </c>
      <c r="G38">
        <v>835000</v>
      </c>
      <c r="H38">
        <v>4060000</v>
      </c>
    </row>
    <row r="39" spans="1:8" x14ac:dyDescent="0.25">
      <c r="A39" s="7" t="s">
        <v>66</v>
      </c>
      <c r="E39">
        <v>1190000</v>
      </c>
      <c r="G39">
        <v>360000</v>
      </c>
      <c r="H39">
        <v>1550000</v>
      </c>
    </row>
    <row r="40" spans="1:8" x14ac:dyDescent="0.25">
      <c r="A40" s="7" t="s">
        <v>141</v>
      </c>
      <c r="E40">
        <v>175000</v>
      </c>
      <c r="H40">
        <v>175000</v>
      </c>
    </row>
    <row r="41" spans="1:8" x14ac:dyDescent="0.25">
      <c r="A41" s="7" t="s">
        <v>130</v>
      </c>
      <c r="E41">
        <v>175000</v>
      </c>
      <c r="H41">
        <v>175000</v>
      </c>
    </row>
    <row r="42" spans="1:8" x14ac:dyDescent="0.25">
      <c r="A42" s="7" t="s">
        <v>159</v>
      </c>
      <c r="G42">
        <v>180000</v>
      </c>
      <c r="H42">
        <v>180000</v>
      </c>
    </row>
    <row r="43" spans="1:8" x14ac:dyDescent="0.25">
      <c r="A43" s="7" t="s">
        <v>61</v>
      </c>
      <c r="B43">
        <v>105000</v>
      </c>
      <c r="H43">
        <v>105000</v>
      </c>
    </row>
    <row r="44" spans="1:8" x14ac:dyDescent="0.25">
      <c r="A44" s="7" t="s">
        <v>85</v>
      </c>
      <c r="E44">
        <v>95000</v>
      </c>
      <c r="H44">
        <v>95000</v>
      </c>
    </row>
    <row r="45" spans="1:8" x14ac:dyDescent="0.25">
      <c r="A45" s="7" t="s">
        <v>23</v>
      </c>
      <c r="B45">
        <v>65000</v>
      </c>
      <c r="C45">
        <v>650000</v>
      </c>
      <c r="F45">
        <v>465000</v>
      </c>
      <c r="H45">
        <v>1180000</v>
      </c>
    </row>
    <row r="46" spans="1:8" x14ac:dyDescent="0.25">
      <c r="A46" s="7" t="s">
        <v>35</v>
      </c>
      <c r="C46">
        <v>2025000</v>
      </c>
      <c r="D46">
        <v>255000</v>
      </c>
      <c r="E46">
        <v>140000</v>
      </c>
      <c r="F46">
        <v>610000</v>
      </c>
      <c r="G46">
        <v>265000</v>
      </c>
      <c r="H46">
        <v>3295000</v>
      </c>
    </row>
    <row r="47" spans="1:8" x14ac:dyDescent="0.25">
      <c r="A47" s="7" t="s">
        <v>191</v>
      </c>
      <c r="C47">
        <v>4263192</v>
      </c>
      <c r="D47">
        <v>47898</v>
      </c>
      <c r="F47">
        <v>2376677</v>
      </c>
      <c r="H47">
        <v>6687767</v>
      </c>
    </row>
    <row r="48" spans="1:8" x14ac:dyDescent="0.25">
      <c r="A48" s="7" t="s">
        <v>190</v>
      </c>
      <c r="C48">
        <v>4051364</v>
      </c>
      <c r="F48">
        <v>10655730</v>
      </c>
      <c r="G48">
        <v>756039</v>
      </c>
      <c r="H48">
        <v>15463133</v>
      </c>
    </row>
    <row r="49" spans="1:8" x14ac:dyDescent="0.25">
      <c r="A49" s="7" t="s">
        <v>63</v>
      </c>
      <c r="B49">
        <v>50000</v>
      </c>
      <c r="C49">
        <v>300000</v>
      </c>
      <c r="H49">
        <v>350000</v>
      </c>
    </row>
    <row r="50" spans="1:8" x14ac:dyDescent="0.25">
      <c r="A50" s="7" t="s">
        <v>58</v>
      </c>
      <c r="B50">
        <v>35000</v>
      </c>
      <c r="H50">
        <v>35000</v>
      </c>
    </row>
    <row r="51" spans="1:8" x14ac:dyDescent="0.25">
      <c r="A51" s="7" t="s">
        <v>46</v>
      </c>
      <c r="B51">
        <v>140000</v>
      </c>
      <c r="H51">
        <v>140000</v>
      </c>
    </row>
    <row r="52" spans="1:8" x14ac:dyDescent="0.25">
      <c r="A52" s="7" t="s">
        <v>22</v>
      </c>
      <c r="B52">
        <v>220000</v>
      </c>
      <c r="H52">
        <v>220000</v>
      </c>
    </row>
    <row r="53" spans="1:8" x14ac:dyDescent="0.25">
      <c r="A53" s="7" t="s">
        <v>197</v>
      </c>
      <c r="C53">
        <v>309000</v>
      </c>
      <c r="F53">
        <v>243000</v>
      </c>
      <c r="H53">
        <v>552000</v>
      </c>
    </row>
    <row r="54" spans="1:8" x14ac:dyDescent="0.25">
      <c r="A54" s="7" t="s">
        <v>79</v>
      </c>
      <c r="E54">
        <v>180000</v>
      </c>
      <c r="H54">
        <v>180000</v>
      </c>
    </row>
    <row r="55" spans="1:8" x14ac:dyDescent="0.25">
      <c r="A55" s="7" t="s">
        <v>199</v>
      </c>
      <c r="C55">
        <v>436000</v>
      </c>
      <c r="F55">
        <v>900000</v>
      </c>
      <c r="H55">
        <v>1336000</v>
      </c>
    </row>
    <row r="56" spans="1:8" x14ac:dyDescent="0.25">
      <c r="A56" s="7" t="s">
        <v>70</v>
      </c>
      <c r="B56">
        <v>120000</v>
      </c>
      <c r="H56">
        <v>120000</v>
      </c>
    </row>
    <row r="57" spans="1:8" x14ac:dyDescent="0.25">
      <c r="A57" s="7" t="s">
        <v>33</v>
      </c>
      <c r="B57">
        <v>50000</v>
      </c>
      <c r="H57">
        <v>50000</v>
      </c>
    </row>
    <row r="58" spans="1:8" x14ac:dyDescent="0.25">
      <c r="A58" s="7" t="s">
        <v>102</v>
      </c>
      <c r="B58">
        <v>60000</v>
      </c>
      <c r="H58">
        <v>60000</v>
      </c>
    </row>
    <row r="59" spans="1:8" x14ac:dyDescent="0.25">
      <c r="A59" s="7" t="s">
        <v>86</v>
      </c>
      <c r="B59">
        <v>100000</v>
      </c>
      <c r="H59">
        <v>100000</v>
      </c>
    </row>
    <row r="60" spans="1:8" x14ac:dyDescent="0.25">
      <c r="A60" s="7" t="s">
        <v>68</v>
      </c>
      <c r="B60">
        <v>125000</v>
      </c>
      <c r="H60">
        <v>125000</v>
      </c>
    </row>
    <row r="61" spans="1:8" x14ac:dyDescent="0.25">
      <c r="A61" s="7" t="s">
        <v>166</v>
      </c>
      <c r="B61">
        <v>45000</v>
      </c>
      <c r="H61">
        <v>45000</v>
      </c>
    </row>
    <row r="62" spans="1:8" x14ac:dyDescent="0.25">
      <c r="A62" s="7" t="s">
        <v>125</v>
      </c>
      <c r="B62">
        <v>180000</v>
      </c>
      <c r="H62">
        <v>180000</v>
      </c>
    </row>
    <row r="63" spans="1:8" x14ac:dyDescent="0.25">
      <c r="A63" s="7" t="s">
        <v>145</v>
      </c>
      <c r="B63">
        <v>160000</v>
      </c>
      <c r="H63">
        <v>160000</v>
      </c>
    </row>
    <row r="64" spans="1:8" x14ac:dyDescent="0.25">
      <c r="A64" s="7" t="s">
        <v>171</v>
      </c>
      <c r="B64">
        <v>35350</v>
      </c>
      <c r="H64">
        <v>35350</v>
      </c>
    </row>
    <row r="65" spans="1:8" x14ac:dyDescent="0.25">
      <c r="A65" s="7" t="s">
        <v>142</v>
      </c>
      <c r="B65">
        <v>45000</v>
      </c>
      <c r="H65">
        <v>45000</v>
      </c>
    </row>
    <row r="66" spans="1:8" x14ac:dyDescent="0.25">
      <c r="A66" s="7" t="s">
        <v>134</v>
      </c>
      <c r="B66">
        <v>35000</v>
      </c>
      <c r="H66">
        <v>35000</v>
      </c>
    </row>
    <row r="67" spans="1:8" x14ac:dyDescent="0.25">
      <c r="A67" s="7" t="s">
        <v>123</v>
      </c>
      <c r="B67">
        <v>60000</v>
      </c>
      <c r="C67">
        <v>102000</v>
      </c>
      <c r="H67">
        <v>162000</v>
      </c>
    </row>
    <row r="68" spans="1:8" x14ac:dyDescent="0.25">
      <c r="A68" s="7" t="s">
        <v>151</v>
      </c>
      <c r="E68">
        <v>45000</v>
      </c>
      <c r="H68">
        <v>45000</v>
      </c>
    </row>
    <row r="69" spans="1:8" x14ac:dyDescent="0.25">
      <c r="A69" s="7" t="s">
        <v>84</v>
      </c>
      <c r="B69">
        <v>40000</v>
      </c>
      <c r="H69">
        <v>40000</v>
      </c>
    </row>
    <row r="70" spans="1:8" x14ac:dyDescent="0.25">
      <c r="A70" s="7" t="s">
        <v>38</v>
      </c>
      <c r="B70">
        <v>40000</v>
      </c>
      <c r="H70">
        <v>40000</v>
      </c>
    </row>
    <row r="71" spans="1:8" x14ac:dyDescent="0.25">
      <c r="A71" s="7" t="s">
        <v>183</v>
      </c>
      <c r="B71">
        <v>65000</v>
      </c>
      <c r="H71">
        <v>65000</v>
      </c>
    </row>
    <row r="72" spans="1:8" x14ac:dyDescent="0.25">
      <c r="A72" s="7" t="s">
        <v>136</v>
      </c>
      <c r="B72">
        <v>320000</v>
      </c>
      <c r="H72">
        <v>320000</v>
      </c>
    </row>
    <row r="73" spans="1:8" x14ac:dyDescent="0.25">
      <c r="A73" s="7" t="s">
        <v>148</v>
      </c>
      <c r="B73">
        <v>90000</v>
      </c>
      <c r="C73">
        <v>310500</v>
      </c>
      <c r="D73">
        <v>171000</v>
      </c>
      <c r="H73">
        <v>571500</v>
      </c>
    </row>
    <row r="74" spans="1:8" x14ac:dyDescent="0.25">
      <c r="A74" s="7" t="s">
        <v>112</v>
      </c>
      <c r="B74">
        <v>95000</v>
      </c>
      <c r="C74">
        <v>433000</v>
      </c>
      <c r="D74">
        <v>278000</v>
      </c>
      <c r="F74">
        <v>74000</v>
      </c>
      <c r="H74">
        <v>880000</v>
      </c>
    </row>
    <row r="75" spans="1:8" x14ac:dyDescent="0.25">
      <c r="A75" s="7" t="s">
        <v>109</v>
      </c>
      <c r="B75">
        <v>145000</v>
      </c>
      <c r="H75">
        <v>145000</v>
      </c>
    </row>
    <row r="76" spans="1:8" x14ac:dyDescent="0.25">
      <c r="A76" s="7" t="s">
        <v>150</v>
      </c>
      <c r="B76">
        <v>240000</v>
      </c>
      <c r="H76">
        <v>240000</v>
      </c>
    </row>
    <row r="77" spans="1:8" x14ac:dyDescent="0.25">
      <c r="A77" s="7" t="s">
        <v>122</v>
      </c>
      <c r="B77">
        <v>180000</v>
      </c>
      <c r="C77">
        <v>254000</v>
      </c>
      <c r="H77">
        <v>434000</v>
      </c>
    </row>
    <row r="78" spans="1:8" x14ac:dyDescent="0.25">
      <c r="A78" s="7" t="s">
        <v>127</v>
      </c>
      <c r="B78">
        <v>155000</v>
      </c>
      <c r="E78">
        <v>40000</v>
      </c>
      <c r="H78">
        <v>195000</v>
      </c>
    </row>
    <row r="79" spans="1:8" x14ac:dyDescent="0.25">
      <c r="A79" s="7" t="s">
        <v>114</v>
      </c>
      <c r="B79">
        <v>205000</v>
      </c>
      <c r="H79">
        <v>205000</v>
      </c>
    </row>
    <row r="80" spans="1:8" x14ac:dyDescent="0.25">
      <c r="A80" s="7" t="s">
        <v>180</v>
      </c>
      <c r="B80">
        <v>40000</v>
      </c>
      <c r="H80">
        <v>40000</v>
      </c>
    </row>
    <row r="81" spans="1:8" x14ac:dyDescent="0.25">
      <c r="A81" s="7" t="s">
        <v>174</v>
      </c>
      <c r="B81">
        <v>165000</v>
      </c>
      <c r="H81">
        <v>165000</v>
      </c>
    </row>
    <row r="82" spans="1:8" x14ac:dyDescent="0.25">
      <c r="A82" s="7" t="s">
        <v>155</v>
      </c>
      <c r="B82">
        <v>165000</v>
      </c>
      <c r="H82">
        <v>165000</v>
      </c>
    </row>
    <row r="83" spans="1:8" x14ac:dyDescent="0.25">
      <c r="A83" s="7" t="s">
        <v>128</v>
      </c>
      <c r="B83">
        <v>155000</v>
      </c>
      <c r="H83">
        <v>155000</v>
      </c>
    </row>
    <row r="84" spans="1:8" x14ac:dyDescent="0.25">
      <c r="A84" s="7" t="s">
        <v>131</v>
      </c>
      <c r="B84">
        <v>45000</v>
      </c>
      <c r="H84">
        <v>45000</v>
      </c>
    </row>
    <row r="85" spans="1:8" x14ac:dyDescent="0.25">
      <c r="A85" s="7" t="s">
        <v>176</v>
      </c>
      <c r="E85">
        <v>50000</v>
      </c>
      <c r="H85">
        <v>50000</v>
      </c>
    </row>
    <row r="86" spans="1:8" x14ac:dyDescent="0.25">
      <c r="A86" s="7" t="s">
        <v>198</v>
      </c>
      <c r="D86">
        <v>702000</v>
      </c>
      <c r="H86">
        <v>702000</v>
      </c>
    </row>
    <row r="87" spans="1:8" x14ac:dyDescent="0.25">
      <c r="A87" s="7" t="s">
        <v>121</v>
      </c>
      <c r="B87">
        <v>160000</v>
      </c>
      <c r="C87">
        <v>355000</v>
      </c>
      <c r="D87">
        <v>145000</v>
      </c>
      <c r="H87">
        <v>660000</v>
      </c>
    </row>
    <row r="88" spans="1:8" x14ac:dyDescent="0.25">
      <c r="A88" s="7" t="s">
        <v>162</v>
      </c>
      <c r="B88">
        <v>45000</v>
      </c>
      <c r="H88">
        <v>45000</v>
      </c>
    </row>
    <row r="89" spans="1:8" x14ac:dyDescent="0.25">
      <c r="A89" s="7" t="s">
        <v>172</v>
      </c>
      <c r="B89">
        <v>45000</v>
      </c>
      <c r="H89">
        <v>45000</v>
      </c>
    </row>
    <row r="90" spans="1:8" x14ac:dyDescent="0.25">
      <c r="A90" s="7" t="s">
        <v>93</v>
      </c>
      <c r="B90">
        <v>85000</v>
      </c>
      <c r="C90">
        <v>214000</v>
      </c>
      <c r="H90">
        <v>299000</v>
      </c>
    </row>
    <row r="91" spans="1:8" x14ac:dyDescent="0.25">
      <c r="A91" s="7" t="s">
        <v>139</v>
      </c>
      <c r="B91">
        <v>40000</v>
      </c>
      <c r="C91">
        <v>351000</v>
      </c>
      <c r="H91">
        <v>391000</v>
      </c>
    </row>
    <row r="92" spans="1:8" x14ac:dyDescent="0.25">
      <c r="A92" s="7" t="s">
        <v>167</v>
      </c>
      <c r="E92">
        <v>45000</v>
      </c>
      <c r="H92">
        <v>45000</v>
      </c>
    </row>
    <row r="93" spans="1:8" x14ac:dyDescent="0.25">
      <c r="A93" s="7" t="s">
        <v>118</v>
      </c>
      <c r="B93">
        <v>45000</v>
      </c>
      <c r="H93">
        <v>45000</v>
      </c>
    </row>
    <row r="94" spans="1:8" x14ac:dyDescent="0.25">
      <c r="A94" s="7" t="s">
        <v>98</v>
      </c>
      <c r="B94">
        <v>50000</v>
      </c>
      <c r="C94">
        <v>485000</v>
      </c>
      <c r="D94">
        <v>98000</v>
      </c>
      <c r="F94">
        <v>48000</v>
      </c>
      <c r="H94">
        <v>681000</v>
      </c>
    </row>
    <row r="95" spans="1:8" x14ac:dyDescent="0.25">
      <c r="A95" s="7" t="s">
        <v>201</v>
      </c>
      <c r="D95">
        <v>64000</v>
      </c>
      <c r="H95">
        <v>64000</v>
      </c>
    </row>
    <row r="96" spans="1:8" x14ac:dyDescent="0.25">
      <c r="A96" s="7" t="s">
        <v>200</v>
      </c>
      <c r="D96">
        <v>86000</v>
      </c>
      <c r="H96">
        <v>86000</v>
      </c>
    </row>
    <row r="97" spans="1:8" x14ac:dyDescent="0.25">
      <c r="A97" s="7" t="s">
        <v>16</v>
      </c>
      <c r="B97">
        <v>105000</v>
      </c>
      <c r="C97">
        <v>725000</v>
      </c>
      <c r="H97">
        <v>830000</v>
      </c>
    </row>
    <row r="98" spans="1:8" x14ac:dyDescent="0.25">
      <c r="A98" s="7" t="s">
        <v>19</v>
      </c>
      <c r="B98">
        <v>150000</v>
      </c>
      <c r="C98">
        <v>871000</v>
      </c>
      <c r="F98">
        <v>723000</v>
      </c>
      <c r="G98">
        <v>120000</v>
      </c>
      <c r="H98">
        <v>1864000</v>
      </c>
    </row>
    <row r="99" spans="1:8" x14ac:dyDescent="0.25">
      <c r="A99" s="7" t="s">
        <v>204</v>
      </c>
      <c r="F99">
        <v>1055000</v>
      </c>
      <c r="H99">
        <v>1055000</v>
      </c>
    </row>
    <row r="100" spans="1:8" x14ac:dyDescent="0.25">
      <c r="A100" s="7" t="s">
        <v>27</v>
      </c>
      <c r="C100">
        <v>1175000</v>
      </c>
      <c r="E100">
        <v>90000</v>
      </c>
      <c r="F100">
        <v>3803000</v>
      </c>
      <c r="G100">
        <v>1145000</v>
      </c>
      <c r="H100">
        <v>6213000</v>
      </c>
    </row>
    <row r="101" spans="1:8" x14ac:dyDescent="0.25">
      <c r="A101" s="7" t="s">
        <v>44</v>
      </c>
      <c r="B101">
        <v>65000</v>
      </c>
      <c r="H101">
        <v>65000</v>
      </c>
    </row>
    <row r="102" spans="1:8" x14ac:dyDescent="0.25">
      <c r="A102" s="7" t="s">
        <v>52</v>
      </c>
      <c r="B102">
        <v>60000</v>
      </c>
      <c r="H102">
        <v>60000</v>
      </c>
    </row>
    <row r="103" spans="1:8" x14ac:dyDescent="0.25">
      <c r="A103" s="7" t="s">
        <v>110</v>
      </c>
      <c r="B103">
        <v>65000</v>
      </c>
      <c r="H103">
        <v>65000</v>
      </c>
    </row>
    <row r="104" spans="1:8" x14ac:dyDescent="0.25">
      <c r="A104" s="7" t="s">
        <v>95</v>
      </c>
      <c r="B104">
        <v>110000</v>
      </c>
      <c r="H104">
        <v>110000</v>
      </c>
    </row>
    <row r="105" spans="1:8" x14ac:dyDescent="0.25">
      <c r="A105" s="7" t="s">
        <v>51</v>
      </c>
      <c r="E105">
        <v>190000</v>
      </c>
      <c r="H105">
        <v>190000</v>
      </c>
    </row>
    <row r="106" spans="1:8" x14ac:dyDescent="0.25">
      <c r="A106" s="7" t="s">
        <v>26</v>
      </c>
      <c r="B106">
        <v>285000</v>
      </c>
      <c r="C106">
        <v>2025000</v>
      </c>
      <c r="H106">
        <v>2310000</v>
      </c>
    </row>
    <row r="107" spans="1:8" x14ac:dyDescent="0.25">
      <c r="A107" s="7" t="s">
        <v>111</v>
      </c>
      <c r="G107">
        <v>170000</v>
      </c>
      <c r="H107">
        <v>170000</v>
      </c>
    </row>
    <row r="108" spans="1:8" x14ac:dyDescent="0.25">
      <c r="A108" s="7" t="s">
        <v>88</v>
      </c>
      <c r="G108">
        <v>120000</v>
      </c>
      <c r="H108">
        <v>120000</v>
      </c>
    </row>
    <row r="109" spans="1:8" x14ac:dyDescent="0.25">
      <c r="A109" s="7" t="s">
        <v>40</v>
      </c>
      <c r="C109">
        <v>435000</v>
      </c>
      <c r="E109">
        <v>90000</v>
      </c>
      <c r="H109">
        <v>525000</v>
      </c>
    </row>
    <row r="110" spans="1:8" x14ac:dyDescent="0.25">
      <c r="A110" s="7" t="s">
        <v>17</v>
      </c>
      <c r="B110">
        <v>1485000</v>
      </c>
      <c r="C110">
        <v>1935000</v>
      </c>
      <c r="E110">
        <v>2740000</v>
      </c>
      <c r="F110">
        <v>1155000</v>
      </c>
      <c r="G110">
        <v>195000</v>
      </c>
      <c r="H110">
        <v>7510000</v>
      </c>
    </row>
    <row r="111" spans="1:8" x14ac:dyDescent="0.25">
      <c r="A111" s="7" t="s">
        <v>96</v>
      </c>
      <c r="E111">
        <v>95000</v>
      </c>
      <c r="H111">
        <v>95000</v>
      </c>
    </row>
    <row r="112" spans="1:8" x14ac:dyDescent="0.25">
      <c r="A112" s="7" t="s">
        <v>47</v>
      </c>
      <c r="E112">
        <v>115000</v>
      </c>
      <c r="H112">
        <v>115000</v>
      </c>
    </row>
    <row r="113" spans="1:8" x14ac:dyDescent="0.25">
      <c r="A113" s="7" t="s">
        <v>24</v>
      </c>
      <c r="B113">
        <v>95000</v>
      </c>
      <c r="C113">
        <v>695000</v>
      </c>
      <c r="E113">
        <v>130000</v>
      </c>
      <c r="H113">
        <v>920000</v>
      </c>
    </row>
    <row r="114" spans="1:8" x14ac:dyDescent="0.25">
      <c r="A114" s="7" t="s">
        <v>94</v>
      </c>
      <c r="E114">
        <v>90000</v>
      </c>
      <c r="H114">
        <v>90000</v>
      </c>
    </row>
    <row r="115" spans="1:8" x14ac:dyDescent="0.25">
      <c r="A115" s="7" t="s">
        <v>203</v>
      </c>
      <c r="D115">
        <v>75000</v>
      </c>
      <c r="H115">
        <v>75000</v>
      </c>
    </row>
    <row r="116" spans="1:8" x14ac:dyDescent="0.25">
      <c r="A116" s="7" t="s">
        <v>34</v>
      </c>
      <c r="B116">
        <v>130000</v>
      </c>
      <c r="H116">
        <v>130000</v>
      </c>
    </row>
    <row r="117" spans="1:8" x14ac:dyDescent="0.25">
      <c r="A117" s="7" t="s">
        <v>75</v>
      </c>
      <c r="G117">
        <v>1680000</v>
      </c>
      <c r="H117">
        <v>1680000</v>
      </c>
    </row>
    <row r="118" spans="1:8" x14ac:dyDescent="0.25">
      <c r="A118" s="7" t="s">
        <v>92</v>
      </c>
      <c r="G118">
        <v>2260000</v>
      </c>
      <c r="H118">
        <v>2260000</v>
      </c>
    </row>
    <row r="119" spans="1:8" x14ac:dyDescent="0.25">
      <c r="A119" s="7" t="s">
        <v>14</v>
      </c>
      <c r="B119">
        <v>100000</v>
      </c>
      <c r="C119">
        <v>130000</v>
      </c>
      <c r="D119">
        <v>420000</v>
      </c>
      <c r="H119">
        <v>650000</v>
      </c>
    </row>
    <row r="120" spans="1:8" x14ac:dyDescent="0.25">
      <c r="A120" s="7" t="s">
        <v>30</v>
      </c>
      <c r="B120">
        <v>180000</v>
      </c>
      <c r="C120">
        <v>955000</v>
      </c>
      <c r="G120">
        <v>475000</v>
      </c>
      <c r="H120">
        <v>1610000</v>
      </c>
    </row>
    <row r="121" spans="1:8" x14ac:dyDescent="0.25">
      <c r="A121" s="7" t="s">
        <v>49</v>
      </c>
      <c r="B121">
        <v>160000</v>
      </c>
      <c r="C121">
        <v>310000</v>
      </c>
      <c r="D121">
        <v>385000</v>
      </c>
      <c r="H121">
        <v>855000</v>
      </c>
    </row>
    <row r="122" spans="1:8" x14ac:dyDescent="0.25">
      <c r="A122" s="7" t="s">
        <v>18</v>
      </c>
      <c r="B122">
        <v>275000</v>
      </c>
      <c r="C122">
        <v>1130000</v>
      </c>
      <c r="D122">
        <v>80000</v>
      </c>
      <c r="F122">
        <v>350000</v>
      </c>
      <c r="H122">
        <v>1835000</v>
      </c>
    </row>
    <row r="123" spans="1:8" x14ac:dyDescent="0.25">
      <c r="A123" s="7" t="s">
        <v>116</v>
      </c>
      <c r="B123">
        <v>110000</v>
      </c>
      <c r="H123">
        <v>110000</v>
      </c>
    </row>
    <row r="124" spans="1:8" x14ac:dyDescent="0.25">
      <c r="A124" s="7" t="s">
        <v>82</v>
      </c>
      <c r="B124">
        <v>30000</v>
      </c>
      <c r="C124">
        <v>430000</v>
      </c>
      <c r="D124">
        <v>250000</v>
      </c>
      <c r="F124">
        <v>140000</v>
      </c>
      <c r="G124">
        <v>110000</v>
      </c>
      <c r="H124">
        <v>960000</v>
      </c>
    </row>
    <row r="125" spans="1:8" x14ac:dyDescent="0.25">
      <c r="A125" s="7" t="s">
        <v>160</v>
      </c>
      <c r="B125">
        <v>95000</v>
      </c>
      <c r="H125">
        <v>95000</v>
      </c>
    </row>
    <row r="126" spans="1:8" x14ac:dyDescent="0.25">
      <c r="A126" s="7" t="s">
        <v>146</v>
      </c>
      <c r="B126">
        <v>110000</v>
      </c>
      <c r="H126">
        <v>110000</v>
      </c>
    </row>
    <row r="127" spans="1:8" x14ac:dyDescent="0.25">
      <c r="A127" s="7" t="s">
        <v>129</v>
      </c>
      <c r="B127">
        <v>170000</v>
      </c>
      <c r="H127">
        <v>170000</v>
      </c>
    </row>
    <row r="128" spans="1:8" x14ac:dyDescent="0.25">
      <c r="A128" s="7" t="s">
        <v>108</v>
      </c>
      <c r="B128">
        <v>295000</v>
      </c>
      <c r="E128">
        <v>195000</v>
      </c>
      <c r="G128">
        <v>150000</v>
      </c>
      <c r="H128">
        <v>640000</v>
      </c>
    </row>
    <row r="129" spans="1:8" x14ac:dyDescent="0.25">
      <c r="A129" s="7" t="s">
        <v>132</v>
      </c>
      <c r="B129">
        <v>320000</v>
      </c>
      <c r="E129">
        <v>120000</v>
      </c>
      <c r="H129">
        <v>440000</v>
      </c>
    </row>
    <row r="130" spans="1:8" x14ac:dyDescent="0.25">
      <c r="A130" s="7" t="s">
        <v>39</v>
      </c>
      <c r="G130">
        <v>140000</v>
      </c>
      <c r="H130">
        <v>140000</v>
      </c>
    </row>
    <row r="131" spans="1:8" x14ac:dyDescent="0.25">
      <c r="A131" s="7" t="s">
        <v>164</v>
      </c>
      <c r="G131">
        <v>465000</v>
      </c>
      <c r="H131">
        <v>465000</v>
      </c>
    </row>
    <row r="132" spans="1:8" x14ac:dyDescent="0.25">
      <c r="A132" s="7" t="s">
        <v>179</v>
      </c>
      <c r="G132">
        <v>310000</v>
      </c>
      <c r="H132">
        <v>310000</v>
      </c>
    </row>
    <row r="133" spans="1:8" x14ac:dyDescent="0.25">
      <c r="A133" s="7" t="s">
        <v>67</v>
      </c>
      <c r="F133">
        <v>370000</v>
      </c>
      <c r="G133">
        <v>1870000</v>
      </c>
      <c r="H133">
        <v>2240000</v>
      </c>
    </row>
    <row r="134" spans="1:8" x14ac:dyDescent="0.25">
      <c r="A134" s="7" t="s">
        <v>28</v>
      </c>
      <c r="G134">
        <v>255000</v>
      </c>
      <c r="H134">
        <v>255000</v>
      </c>
    </row>
    <row r="135" spans="1:8" x14ac:dyDescent="0.25">
      <c r="A135" s="7" t="s">
        <v>170</v>
      </c>
      <c r="E135">
        <v>180000</v>
      </c>
      <c r="H135">
        <v>180000</v>
      </c>
    </row>
    <row r="136" spans="1:8" x14ac:dyDescent="0.25">
      <c r="A136" s="7" t="s">
        <v>73</v>
      </c>
      <c r="B136">
        <v>320000</v>
      </c>
      <c r="E136">
        <v>340000</v>
      </c>
      <c r="H136">
        <v>660000</v>
      </c>
    </row>
    <row r="137" spans="1:8" x14ac:dyDescent="0.25">
      <c r="A137" s="7" t="s">
        <v>177</v>
      </c>
      <c r="B137">
        <v>310000</v>
      </c>
      <c r="H137">
        <v>310000</v>
      </c>
    </row>
    <row r="138" spans="1:8" x14ac:dyDescent="0.25">
      <c r="A138" s="7" t="s">
        <v>105</v>
      </c>
      <c r="E138">
        <v>110000</v>
      </c>
      <c r="H138">
        <v>110000</v>
      </c>
    </row>
    <row r="139" spans="1:8" x14ac:dyDescent="0.25">
      <c r="A139" s="7" t="s">
        <v>115</v>
      </c>
      <c r="C139">
        <v>95000</v>
      </c>
      <c r="E139">
        <v>95000</v>
      </c>
      <c r="F139">
        <v>1209000</v>
      </c>
      <c r="H139">
        <v>1399000</v>
      </c>
    </row>
    <row r="140" spans="1:8" x14ac:dyDescent="0.25">
      <c r="A140" s="7" t="s">
        <v>97</v>
      </c>
      <c r="E140">
        <v>290000</v>
      </c>
      <c r="G140">
        <v>160000</v>
      </c>
      <c r="H140">
        <v>450000</v>
      </c>
    </row>
    <row r="141" spans="1:8" x14ac:dyDescent="0.25">
      <c r="A141" s="7" t="s">
        <v>178</v>
      </c>
      <c r="E141">
        <v>140000</v>
      </c>
      <c r="H141">
        <v>140000</v>
      </c>
    </row>
    <row r="142" spans="1:8" x14ac:dyDescent="0.25">
      <c r="A142" s="7" t="s">
        <v>153</v>
      </c>
      <c r="B142">
        <v>80000</v>
      </c>
      <c r="H142">
        <v>80000</v>
      </c>
    </row>
    <row r="143" spans="1:8" x14ac:dyDescent="0.25">
      <c r="A143" s="7" t="s">
        <v>144</v>
      </c>
      <c r="E143">
        <v>260000</v>
      </c>
      <c r="F143">
        <v>650000</v>
      </c>
      <c r="G143">
        <v>835000</v>
      </c>
      <c r="H143">
        <v>1745000</v>
      </c>
    </row>
    <row r="144" spans="1:8" x14ac:dyDescent="0.25">
      <c r="A144" s="7" t="s">
        <v>163</v>
      </c>
      <c r="E144">
        <v>120000</v>
      </c>
      <c r="H144">
        <v>120000</v>
      </c>
    </row>
    <row r="145" spans="1:8" x14ac:dyDescent="0.25">
      <c r="A145" s="7" t="s">
        <v>169</v>
      </c>
      <c r="E145">
        <v>110000</v>
      </c>
      <c r="H145">
        <v>110000</v>
      </c>
    </row>
    <row r="146" spans="1:8" x14ac:dyDescent="0.25">
      <c r="A146" s="7" t="s">
        <v>157</v>
      </c>
      <c r="B146">
        <v>130000</v>
      </c>
      <c r="H146">
        <v>130000</v>
      </c>
    </row>
    <row r="147" spans="1:8" x14ac:dyDescent="0.25">
      <c r="A147" s="7" t="s">
        <v>135</v>
      </c>
      <c r="B147">
        <v>110000</v>
      </c>
      <c r="H147">
        <v>110000</v>
      </c>
    </row>
    <row r="148" spans="1:8" x14ac:dyDescent="0.25">
      <c r="A148" s="7" t="s">
        <v>13</v>
      </c>
      <c r="G148">
        <v>320000</v>
      </c>
      <c r="H148">
        <v>320000</v>
      </c>
    </row>
    <row r="149" spans="1:8" x14ac:dyDescent="0.25">
      <c r="A149" s="7" t="s">
        <v>103</v>
      </c>
      <c r="B149">
        <v>185000</v>
      </c>
      <c r="E149">
        <v>195000</v>
      </c>
      <c r="H149">
        <v>380000</v>
      </c>
    </row>
    <row r="150" spans="1:8" x14ac:dyDescent="0.25">
      <c r="A150" s="7" t="s">
        <v>143</v>
      </c>
      <c r="B150">
        <v>280000</v>
      </c>
      <c r="H150">
        <v>280000</v>
      </c>
    </row>
    <row r="151" spans="1:8" x14ac:dyDescent="0.25">
      <c r="A151" s="7" t="s">
        <v>168</v>
      </c>
      <c r="G151">
        <v>160000</v>
      </c>
      <c r="H151">
        <v>160000</v>
      </c>
    </row>
    <row r="152" spans="1:8" x14ac:dyDescent="0.25">
      <c r="A152" s="7" t="s">
        <v>90</v>
      </c>
      <c r="B152">
        <v>330000</v>
      </c>
      <c r="E152">
        <v>440000</v>
      </c>
      <c r="G152">
        <v>280000</v>
      </c>
      <c r="H152">
        <v>1050000</v>
      </c>
    </row>
    <row r="153" spans="1:8" x14ac:dyDescent="0.25">
      <c r="A153" s="7" t="s">
        <v>156</v>
      </c>
      <c r="B153">
        <v>300000</v>
      </c>
      <c r="H153">
        <v>300000</v>
      </c>
    </row>
    <row r="154" spans="1:8" x14ac:dyDescent="0.25">
      <c r="A154" s="7" t="s">
        <v>152</v>
      </c>
      <c r="B154">
        <v>170000</v>
      </c>
      <c r="H154">
        <v>170000</v>
      </c>
    </row>
    <row r="155" spans="1:8" x14ac:dyDescent="0.25">
      <c r="A155" s="7" t="s">
        <v>182</v>
      </c>
      <c r="B155">
        <v>210000</v>
      </c>
      <c r="H155">
        <v>210000</v>
      </c>
    </row>
    <row r="156" spans="1:8" x14ac:dyDescent="0.25">
      <c r="A156" s="7" t="s">
        <v>137</v>
      </c>
      <c r="B156">
        <v>425000</v>
      </c>
      <c r="E156">
        <v>115000</v>
      </c>
      <c r="H156">
        <v>540000</v>
      </c>
    </row>
    <row r="157" spans="1:8" x14ac:dyDescent="0.25">
      <c r="A157" s="7" t="s">
        <v>133</v>
      </c>
      <c r="G157">
        <v>440000</v>
      </c>
      <c r="H157">
        <v>440000</v>
      </c>
    </row>
    <row r="158" spans="1:8" x14ac:dyDescent="0.25">
      <c r="A158" s="7" t="s">
        <v>173</v>
      </c>
      <c r="B158">
        <v>100000</v>
      </c>
      <c r="H158">
        <v>100000</v>
      </c>
    </row>
    <row r="159" spans="1:8" x14ac:dyDescent="0.25">
      <c r="A159" s="7" t="s">
        <v>113</v>
      </c>
      <c r="B159">
        <v>460000</v>
      </c>
      <c r="E159">
        <v>120000</v>
      </c>
      <c r="H159">
        <v>580000</v>
      </c>
    </row>
    <row r="160" spans="1:8" x14ac:dyDescent="0.25">
      <c r="A160" s="7" t="s">
        <v>124</v>
      </c>
      <c r="C160">
        <v>185000</v>
      </c>
      <c r="E160">
        <v>120000</v>
      </c>
      <c r="F160">
        <v>370000</v>
      </c>
      <c r="G160">
        <v>1555000</v>
      </c>
      <c r="H160">
        <v>2230000</v>
      </c>
    </row>
    <row r="161" spans="1:8" x14ac:dyDescent="0.25">
      <c r="A161" s="7" t="s">
        <v>99</v>
      </c>
      <c r="B161">
        <v>190000</v>
      </c>
      <c r="E161">
        <v>80000</v>
      </c>
      <c r="H161">
        <v>270000</v>
      </c>
    </row>
    <row r="162" spans="1:8" x14ac:dyDescent="0.25">
      <c r="A162" s="7" t="s">
        <v>189</v>
      </c>
      <c r="C162">
        <v>4336587</v>
      </c>
      <c r="D162">
        <v>310885</v>
      </c>
      <c r="F162">
        <v>4239824</v>
      </c>
      <c r="G162">
        <v>5381285</v>
      </c>
      <c r="H162">
        <v>14268581</v>
      </c>
    </row>
    <row r="163" spans="1:8" x14ac:dyDescent="0.25">
      <c r="A163" s="7" t="s">
        <v>87</v>
      </c>
      <c r="B163">
        <v>630000</v>
      </c>
      <c r="E163">
        <v>275000</v>
      </c>
      <c r="H163">
        <v>905000</v>
      </c>
    </row>
    <row r="164" spans="1:8" x14ac:dyDescent="0.25">
      <c r="A164" s="7" t="s">
        <v>158</v>
      </c>
      <c r="B164">
        <v>100000</v>
      </c>
      <c r="H164">
        <v>100000</v>
      </c>
    </row>
    <row r="165" spans="1:8" x14ac:dyDescent="0.25">
      <c r="A165" s="7" t="s">
        <v>120</v>
      </c>
      <c r="G165">
        <v>710000</v>
      </c>
      <c r="H165">
        <v>710000</v>
      </c>
    </row>
    <row r="166" spans="1:8" x14ac:dyDescent="0.25">
      <c r="A166" s="7" t="s">
        <v>147</v>
      </c>
      <c r="G166">
        <v>150000</v>
      </c>
      <c r="H166">
        <v>150000</v>
      </c>
    </row>
    <row r="167" spans="1:8" x14ac:dyDescent="0.25">
      <c r="A167" s="7" t="s">
        <v>126</v>
      </c>
      <c r="B167">
        <v>265000</v>
      </c>
      <c r="H167">
        <v>265000</v>
      </c>
    </row>
    <row r="168" spans="1:8" x14ac:dyDescent="0.25">
      <c r="A168" s="7" t="s">
        <v>140</v>
      </c>
      <c r="B168">
        <v>190000</v>
      </c>
      <c r="H168">
        <v>190000</v>
      </c>
    </row>
    <row r="169" spans="1:8" x14ac:dyDescent="0.25">
      <c r="A169" s="7" t="s">
        <v>20</v>
      </c>
      <c r="G169">
        <v>370000</v>
      </c>
      <c r="H169">
        <v>370000</v>
      </c>
    </row>
    <row r="170" spans="1:8" x14ac:dyDescent="0.25">
      <c r="A170" s="7" t="s">
        <v>175</v>
      </c>
      <c r="E170">
        <v>120000</v>
      </c>
      <c r="H170">
        <v>120000</v>
      </c>
    </row>
    <row r="171" spans="1:8" x14ac:dyDescent="0.25">
      <c r="A171" s="7" t="s">
        <v>117</v>
      </c>
      <c r="E171">
        <v>355000</v>
      </c>
      <c r="H171">
        <v>355000</v>
      </c>
    </row>
    <row r="172" spans="1:8" x14ac:dyDescent="0.25">
      <c r="A172" s="7" t="s">
        <v>78</v>
      </c>
      <c r="B172">
        <v>260000</v>
      </c>
      <c r="C172">
        <v>1790414</v>
      </c>
      <c r="D172">
        <v>165919</v>
      </c>
      <c r="E172">
        <v>205000</v>
      </c>
      <c r="F172">
        <v>10346879</v>
      </c>
      <c r="G172">
        <v>1734638</v>
      </c>
      <c r="H172">
        <v>14502850</v>
      </c>
    </row>
    <row r="173" spans="1:8" x14ac:dyDescent="0.25">
      <c r="A173" s="7" t="s">
        <v>119</v>
      </c>
      <c r="E173">
        <v>100000</v>
      </c>
      <c r="H173">
        <v>100000</v>
      </c>
    </row>
    <row r="174" spans="1:8" x14ac:dyDescent="0.25">
      <c r="A174" s="7" t="s">
        <v>154</v>
      </c>
      <c r="G174">
        <v>305000</v>
      </c>
      <c r="H174">
        <v>305000</v>
      </c>
    </row>
    <row r="175" spans="1:8" x14ac:dyDescent="0.25">
      <c r="A175" s="7" t="s">
        <v>205</v>
      </c>
    </row>
    <row r="176" spans="1:8" x14ac:dyDescent="0.25">
      <c r="A176" s="7" t="s">
        <v>206</v>
      </c>
      <c r="C176">
        <v>100000</v>
      </c>
      <c r="H176">
        <v>100000</v>
      </c>
    </row>
    <row r="177" spans="1:8" x14ac:dyDescent="0.25">
      <c r="A177" s="7" t="s">
        <v>65</v>
      </c>
      <c r="B177">
        <v>55000</v>
      </c>
      <c r="C177">
        <v>110000</v>
      </c>
      <c r="H177">
        <v>165000</v>
      </c>
    </row>
    <row r="178" spans="1:8" x14ac:dyDescent="0.25">
      <c r="A178" s="7" t="s">
        <v>36</v>
      </c>
      <c r="B178">
        <v>45000</v>
      </c>
      <c r="H178">
        <v>45000</v>
      </c>
    </row>
    <row r="179" spans="1:8" x14ac:dyDescent="0.25">
      <c r="A179" s="7" t="s">
        <v>21</v>
      </c>
      <c r="C179">
        <v>1033000</v>
      </c>
      <c r="E179">
        <v>75000</v>
      </c>
      <c r="F179">
        <v>420000</v>
      </c>
      <c r="H179">
        <v>1528000</v>
      </c>
    </row>
    <row r="180" spans="1:8" x14ac:dyDescent="0.25">
      <c r="A180" s="7" t="s">
        <v>8</v>
      </c>
      <c r="B180">
        <v>4140000</v>
      </c>
      <c r="C180">
        <v>3344000</v>
      </c>
      <c r="E180">
        <v>170000</v>
      </c>
      <c r="F180">
        <v>1000000</v>
      </c>
      <c r="H180">
        <v>8654000</v>
      </c>
    </row>
    <row r="181" spans="1:8" x14ac:dyDescent="0.25">
      <c r="A181" s="7" t="s">
        <v>187</v>
      </c>
      <c r="C181">
        <v>874661</v>
      </c>
      <c r="F181">
        <v>3393595</v>
      </c>
      <c r="G181">
        <v>17571438</v>
      </c>
      <c r="H181">
        <v>21839694</v>
      </c>
    </row>
    <row r="182" spans="1:8" x14ac:dyDescent="0.25">
      <c r="A182" s="7" t="s">
        <v>37</v>
      </c>
      <c r="E182">
        <v>110000</v>
      </c>
      <c r="H182">
        <v>110000</v>
      </c>
    </row>
    <row r="183" spans="1:8" x14ac:dyDescent="0.25">
      <c r="A183" s="7" t="s">
        <v>106</v>
      </c>
      <c r="B183">
        <v>95000</v>
      </c>
      <c r="H183">
        <v>95000</v>
      </c>
    </row>
    <row r="184" spans="1:8" x14ac:dyDescent="0.25">
      <c r="A184" s="7" t="s">
        <v>54</v>
      </c>
      <c r="E184">
        <v>130000</v>
      </c>
      <c r="H184">
        <v>130000</v>
      </c>
    </row>
    <row r="185" spans="1:8" x14ac:dyDescent="0.25">
      <c r="A185" s="7" t="s">
        <v>107</v>
      </c>
      <c r="B185">
        <v>130000</v>
      </c>
      <c r="H185">
        <v>130000</v>
      </c>
    </row>
    <row r="186" spans="1:8" x14ac:dyDescent="0.25">
      <c r="A186" s="7" t="s">
        <v>89</v>
      </c>
      <c r="B186">
        <v>105000</v>
      </c>
      <c r="H186">
        <v>105000</v>
      </c>
    </row>
    <row r="187" spans="1:8" x14ac:dyDescent="0.25">
      <c r="A187" s="7" t="s">
        <v>81</v>
      </c>
      <c r="B187">
        <v>70000</v>
      </c>
      <c r="H187">
        <v>70000</v>
      </c>
    </row>
    <row r="188" spans="1:8" x14ac:dyDescent="0.25">
      <c r="A188" s="7" t="s">
        <v>76</v>
      </c>
      <c r="B188">
        <v>40000</v>
      </c>
      <c r="H188">
        <v>40000</v>
      </c>
    </row>
    <row r="189" spans="1:8" x14ac:dyDescent="0.25">
      <c r="A189" s="7" t="s">
        <v>45</v>
      </c>
      <c r="B189">
        <v>45000</v>
      </c>
      <c r="H189">
        <v>45000</v>
      </c>
    </row>
    <row r="190" spans="1:8" x14ac:dyDescent="0.25">
      <c r="A190" s="7" t="s">
        <v>91</v>
      </c>
      <c r="B190">
        <v>65000</v>
      </c>
      <c r="H190">
        <v>65000</v>
      </c>
    </row>
    <row r="191" spans="1:8" x14ac:dyDescent="0.25">
      <c r="A191" s="7" t="s">
        <v>50</v>
      </c>
      <c r="E191">
        <v>80000</v>
      </c>
      <c r="H191">
        <v>80000</v>
      </c>
    </row>
    <row r="192" spans="1:8" x14ac:dyDescent="0.25">
      <c r="A192" s="7" t="s">
        <v>64</v>
      </c>
      <c r="E192">
        <v>65000</v>
      </c>
      <c r="H192">
        <v>65000</v>
      </c>
    </row>
    <row r="193" spans="1:8" x14ac:dyDescent="0.25">
      <c r="A193" s="7" t="s">
        <v>62</v>
      </c>
      <c r="E193">
        <v>200000</v>
      </c>
      <c r="H193">
        <v>200000</v>
      </c>
    </row>
    <row r="194" spans="1:8" x14ac:dyDescent="0.25">
      <c r="A194" s="7" t="s">
        <v>32</v>
      </c>
      <c r="E194">
        <v>190000</v>
      </c>
      <c r="H194">
        <v>190000</v>
      </c>
    </row>
    <row r="195" spans="1:8" x14ac:dyDescent="0.25">
      <c r="A195" s="7" t="s">
        <v>74</v>
      </c>
      <c r="B195">
        <v>65000</v>
      </c>
      <c r="C195">
        <v>1135000</v>
      </c>
      <c r="D195">
        <v>80000</v>
      </c>
      <c r="F195">
        <v>940000</v>
      </c>
      <c r="H195">
        <v>2220000</v>
      </c>
    </row>
    <row r="196" spans="1:8" x14ac:dyDescent="0.25">
      <c r="A196" s="7" t="s">
        <v>213</v>
      </c>
      <c r="B196">
        <v>24169350</v>
      </c>
      <c r="C196">
        <v>45830445</v>
      </c>
      <c r="D196">
        <v>4278618</v>
      </c>
      <c r="E196">
        <v>16995000</v>
      </c>
      <c r="F196">
        <v>55225441</v>
      </c>
      <c r="G196">
        <v>54881400</v>
      </c>
      <c r="H196">
        <v>201380254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2FE1-678E-4502-8CF2-EBA9DD37CAA4}">
  <dimension ref="K2:S2"/>
  <sheetViews>
    <sheetView showGridLines="0" tabSelected="1" zoomScale="55" zoomScaleNormal="55" workbookViewId="0">
      <selection activeCell="N2" sqref="N2"/>
    </sheetView>
  </sheetViews>
  <sheetFormatPr defaultRowHeight="15" x14ac:dyDescent="0.25"/>
  <cols>
    <col min="1" max="16384" width="9.140625" style="8"/>
  </cols>
  <sheetData>
    <row r="2" spans="11:19" ht="15.75" x14ac:dyDescent="0.25">
      <c r="K2" s="9"/>
      <c r="L2" s="10"/>
      <c r="M2" s="10"/>
      <c r="N2" s="10"/>
      <c r="O2" s="10"/>
      <c r="P2" s="10"/>
      <c r="Q2" s="10"/>
      <c r="R2" s="10"/>
      <c r="S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Sheet3</vt:lpstr>
      <vt:lpstr>working sheet</vt:lpstr>
      <vt:lpstr>pivot table</vt:lpstr>
      <vt:lpstr>pivot table 2</vt:lpstr>
      <vt:lpstr>pivot table 3</vt:lpstr>
      <vt:lpstr>pivot table 4</vt:lpstr>
      <vt:lpstr>dashboard</vt:lpstr>
      <vt:lpstr>Sheet3!Salary_Data</vt:lpstr>
      <vt:lpstr>'working sheet'!Salary_Data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Maryclare</dc:creator>
  <cp:lastModifiedBy>Clare Maryclare</cp:lastModifiedBy>
  <dcterms:created xsi:type="dcterms:W3CDTF">2025-09-18T17:49:17Z</dcterms:created>
  <dcterms:modified xsi:type="dcterms:W3CDTF">2025-09-19T00:14:07Z</dcterms:modified>
</cp:coreProperties>
</file>