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Nonye\Desktop\JOAN\I4G DATACAMP\Work\Project Files\"/>
    </mc:Choice>
  </mc:AlternateContent>
  <xr:revisionPtr revIDLastSave="0" documentId="13_ncr:1_{580ECC8D-C5DE-4FB9-8E32-4F4B459807AF}" xr6:coauthVersionLast="43" xr6:coauthVersionMax="43" xr10:uidLastSave="{00000000-0000-0000-0000-000000000000}"/>
  <bookViews>
    <workbookView xWindow="-120" yWindow="-120" windowWidth="20730" windowHeight="11310" activeTab="2" xr2:uid="{AC5C8487-A841-4B8A-9D2C-2A4DB2B1D89F}"/>
  </bookViews>
  <sheets>
    <sheet name="DataSheet" sheetId="2" r:id="rId1"/>
    <sheet name="Pivot table" sheetId="4" r:id="rId2"/>
    <sheet name="DashBoard" sheetId="1" r:id="rId3"/>
  </sheets>
  <definedNames>
    <definedName name="ExternalData_1" localSheetId="0" hidden="1">DataSheet!$A$1:$H$44</definedName>
    <definedName name="Slicer_Item">#N/A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58E08B-D937-4238-814E-B78E227B2AB3}" keepAlive="1" name="Query - SaleData" description="Connection to the 'SaleData' query in the workbook." type="5" refreshedVersion="6" background="1" saveData="1">
    <dbPr connection="Provider=Microsoft.Mashup.OleDb.1;Data Source=$Workbook$;Location=SaleData;Extended Properties=&quot;&quot;" command="SELECT * FROM [SaleData]"/>
  </connection>
</connections>
</file>

<file path=xl/sharedStrings.xml><?xml version="1.0" encoding="utf-8"?>
<sst xmlns="http://schemas.openxmlformats.org/spreadsheetml/2006/main" count="229" uniqueCount="51">
  <si>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</si>
  <si>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</si>
  <si>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</si>
  <si>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</si>
  <si>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</si>
  <si>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</si>
  <si>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</si>
  <si>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</si>
  <si>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</si>
  <si>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</si>
  <si>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</si>
  <si>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</si>
  <si>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</si>
  <si>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</si>
  <si>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</si>
  <si>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</si>
  <si>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</si>
  <si>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</si>
  <si>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</si>
  <si>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</si>
  <si>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</si>
  <si>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</si>
  <si>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</si>
  <si>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</si>
  <si>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</si>
  <si>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</si>
  <si>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</si>
  <si>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</si>
  <si>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</si>
  <si>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</si>
  <si>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</si>
  <si>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Sum of Unit_price</t>
  </si>
  <si>
    <t>Grand Total</t>
  </si>
  <si>
    <t>Sum of Sale_amt</t>
  </si>
  <si>
    <t>Sum of Units</t>
  </si>
  <si>
    <t>Sales Amount</t>
  </si>
  <si>
    <t>Sum of Sales</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</si>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</sst>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7">
    <dxf>
      <numFmt numFmtId="164" formatCode="[$$-409]#,##0.00"/>
    </dxf>
    <dxf>
      <numFmt numFmtId="164" formatCode="[$$-409]#,##0.00"/>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table!Ptable_S. by Manager</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600" b="1"/>
              <a:t>Total</a:t>
            </a:r>
            <a:r>
              <a:rPr lang="en-GB" sz="1600" b="1" baseline="0"/>
              <a:t> </a:t>
            </a:r>
            <a:r>
              <a:rPr lang="en-GB" sz="1600" b="1"/>
              <a:t>Sales by Manager</a:t>
            </a:r>
          </a:p>
        </c:rich>
      </c:tx>
      <c:layout>
        <c:manualLayout>
          <c:xMode val="edge"/>
          <c:yMode val="edge"/>
          <c:x val="0.34088586173619945"/>
          <c:y val="6.8423738699329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Douglas</c:v>
                </c:pt>
                <c:pt idx="1">
                  <c:v>Hermann</c:v>
                </c:pt>
                <c:pt idx="2">
                  <c:v>Martha</c:v>
                </c:pt>
                <c:pt idx="3">
                  <c:v>Timothy</c:v>
                </c:pt>
              </c:strCache>
            </c:strRef>
          </c:cat>
          <c:val>
            <c:numRef>
              <c:f>'Pivot table'!$B$4:$B$8</c:f>
              <c:numCache>
                <c:formatCode>General</c:formatCode>
                <c:ptCount val="4"/>
                <c:pt idx="0">
                  <c:v>239056</c:v>
                </c:pt>
                <c:pt idx="1">
                  <c:v>365108.5</c:v>
                </c:pt>
                <c:pt idx="2">
                  <c:v>472493</c:v>
                </c:pt>
                <c:pt idx="3">
                  <c:v>229018</c:v>
                </c:pt>
              </c:numCache>
            </c:numRef>
          </c:val>
          <c:extLst>
            <c:ext xmlns:c16="http://schemas.microsoft.com/office/drawing/2014/chart" uri="{C3380CC4-5D6E-409C-BE32-E72D297353CC}">
              <c16:uniqueId val="{00000006-F838-41BB-A53B-880F59F4FBC0}"/>
            </c:ext>
          </c:extLst>
        </c:ser>
        <c:dLbls>
          <c:showLegendKey val="0"/>
          <c:showVal val="0"/>
          <c:showCatName val="0"/>
          <c:showSerName val="0"/>
          <c:showPercent val="0"/>
          <c:showBubbleSize val="0"/>
        </c:dLbls>
        <c:gapWidth val="219"/>
        <c:axId val="1766090688"/>
        <c:axId val="1767337168"/>
      </c:barChart>
      <c:catAx>
        <c:axId val="176609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337168"/>
        <c:crosses val="autoZero"/>
        <c:auto val="1"/>
        <c:lblAlgn val="ctr"/>
        <c:lblOffset val="100"/>
        <c:noMultiLvlLbl val="0"/>
      </c:catAx>
      <c:valAx>
        <c:axId val="17673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9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table!PivotTable12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t>Total Sales Over Time</a:t>
            </a:r>
          </a:p>
        </c:rich>
      </c:tx>
      <c:layout>
        <c:manualLayout>
          <c:xMode val="edge"/>
          <c:yMode val="edge"/>
          <c:x val="0.36686639341315208"/>
          <c:y val="6.886856765710960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table'!$A$77:$A$89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table'!$B$77:$B$89</c:f>
              <c:numCache>
                <c:formatCode>General</c:formatCode>
                <c:ptCount val="12"/>
                <c:pt idx="0">
                  <c:v>138810</c:v>
                </c:pt>
                <c:pt idx="1">
                  <c:v>49203</c:v>
                </c:pt>
                <c:pt idx="2">
                  <c:v>67088</c:v>
                </c:pt>
                <c:pt idx="3">
                  <c:v>119850</c:v>
                </c:pt>
                <c:pt idx="4">
                  <c:v>146156</c:v>
                </c:pt>
                <c:pt idx="5">
                  <c:v>137820</c:v>
                </c:pt>
                <c:pt idx="6">
                  <c:v>55000</c:v>
                </c:pt>
                <c:pt idx="7">
                  <c:v>41930</c:v>
                </c:pt>
                <c:pt idx="8">
                  <c:v>1186</c:v>
                </c:pt>
                <c:pt idx="9">
                  <c:v>28400</c:v>
                </c:pt>
                <c:pt idx="10">
                  <c:v>8991</c:v>
                </c:pt>
                <c:pt idx="11">
                  <c:v>84595</c:v>
                </c:pt>
              </c:numCache>
            </c:numRef>
          </c:val>
          <c:smooth val="1"/>
          <c:extLst>
            <c:ext xmlns:c16="http://schemas.microsoft.com/office/drawing/2014/chart" uri="{C3380CC4-5D6E-409C-BE32-E72D297353CC}">
              <c16:uniqueId val="{00000000-6EA2-4422-8D0F-9CB1BEA687A5}"/>
            </c:ext>
          </c:extLst>
        </c:ser>
        <c:ser>
          <c:idx val="1"/>
          <c:order val="1"/>
          <c:tx>
            <c:strRef>
              <c:f>'Pivot table'!$C$75:$C$76</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table'!$A$77:$A$89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table'!$C$77:$C$89</c:f>
              <c:numCache>
                <c:formatCode>General</c:formatCode>
                <c:ptCount val="12"/>
                <c:pt idx="0">
                  <c:v>23000</c:v>
                </c:pt>
                <c:pt idx="1">
                  <c:v>45500</c:v>
                </c:pt>
                <c:pt idx="2">
                  <c:v>6425</c:v>
                </c:pt>
                <c:pt idx="3">
                  <c:v>100668</c:v>
                </c:pt>
                <c:pt idx="4">
                  <c:v>103494</c:v>
                </c:pt>
                <c:pt idx="5">
                  <c:v>625</c:v>
                </c:pt>
                <c:pt idx="6">
                  <c:v>6844.5</c:v>
                </c:pt>
                <c:pt idx="7">
                  <c:v>2832</c:v>
                </c:pt>
                <c:pt idx="8">
                  <c:v>25486</c:v>
                </c:pt>
                <c:pt idx="9">
                  <c:v>45272</c:v>
                </c:pt>
                <c:pt idx="10">
                  <c:v>5500</c:v>
                </c:pt>
                <c:pt idx="11">
                  <c:v>61000</c:v>
                </c:pt>
              </c:numCache>
            </c:numRef>
          </c:val>
          <c:smooth val="1"/>
          <c:extLst>
            <c:ext xmlns:c16="http://schemas.microsoft.com/office/drawing/2014/chart" uri="{C3380CC4-5D6E-409C-BE32-E72D297353CC}">
              <c16:uniqueId val="{00000001-6EA2-4422-8D0F-9CB1BEA687A5}"/>
            </c:ext>
          </c:extLst>
        </c:ser>
        <c:dLbls>
          <c:showLegendKey val="0"/>
          <c:showVal val="0"/>
          <c:showCatName val="0"/>
          <c:showSerName val="0"/>
          <c:showPercent val="0"/>
          <c:showBubbleSize val="0"/>
        </c:dLbls>
        <c:marker val="1"/>
        <c:smooth val="0"/>
        <c:axId val="1863143840"/>
        <c:axId val="1971569664"/>
      </c:lineChart>
      <c:catAx>
        <c:axId val="186314384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69664"/>
        <c:crosses val="autoZero"/>
        <c:auto val="1"/>
        <c:lblAlgn val="ctr"/>
        <c:lblOffset val="100"/>
        <c:noMultiLvlLbl val="0"/>
      </c:catAx>
      <c:valAx>
        <c:axId val="197156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4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table!Ptable_S.by SalesMan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Total Sales</a:t>
            </a:r>
            <a:r>
              <a:rPr lang="en-GB" sz="1600" b="1" baseline="0"/>
              <a:t> by SalesMan</a:t>
            </a:r>
            <a:endParaRPr lang="en-GB" sz="1600" b="1"/>
          </a:p>
        </c:rich>
      </c:tx>
      <c:layout>
        <c:manualLayout>
          <c:xMode val="edge"/>
          <c:yMode val="edge"/>
          <c:x val="0.3818181167436826"/>
          <c:y val="5.9187062502482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solidFill>
              <a:schemeClr val="accent2"/>
            </a:solidFill>
            <a:ln>
              <a:noFill/>
            </a:ln>
            <a:effectLst/>
          </c:spPr>
          <c:invertIfNegative val="0"/>
          <c:cat>
            <c:strRef>
              <c:f>'Pivot table'!$A$36:$A$47</c:f>
              <c:strCache>
                <c:ptCount val="11"/>
                <c:pt idx="0">
                  <c:v>Shelli</c:v>
                </c:pt>
                <c:pt idx="1">
                  <c:v>Diana</c:v>
                </c:pt>
                <c:pt idx="2">
                  <c:v>Karen</c:v>
                </c:pt>
                <c:pt idx="3">
                  <c:v>Michael</c:v>
                </c:pt>
                <c:pt idx="4">
                  <c:v>Stephen</c:v>
                </c:pt>
                <c:pt idx="5">
                  <c:v>John</c:v>
                </c:pt>
                <c:pt idx="6">
                  <c:v>Sigal</c:v>
                </c:pt>
                <c:pt idx="7">
                  <c:v>David</c:v>
                </c:pt>
                <c:pt idx="8">
                  <c:v>Steven</c:v>
                </c:pt>
                <c:pt idx="9">
                  <c:v>Luis</c:v>
                </c:pt>
                <c:pt idx="10">
                  <c:v>Alexander</c:v>
                </c:pt>
              </c:strCache>
            </c:strRef>
          </c:cat>
          <c:val>
            <c:numRef>
              <c:f>'Pivot table'!$B$36:$B$47</c:f>
              <c:numCache>
                <c:formatCode>General</c:formatCode>
                <c:ptCount val="11"/>
                <c:pt idx="0">
                  <c:v>33698</c:v>
                </c:pt>
                <c:pt idx="1">
                  <c:v>36100</c:v>
                </c:pt>
                <c:pt idx="2">
                  <c:v>48204</c:v>
                </c:pt>
                <c:pt idx="3">
                  <c:v>66836</c:v>
                </c:pt>
                <c:pt idx="4">
                  <c:v>88063</c:v>
                </c:pt>
                <c:pt idx="5">
                  <c:v>124016</c:v>
                </c:pt>
                <c:pt idx="6">
                  <c:v>125037.5</c:v>
                </c:pt>
                <c:pt idx="7">
                  <c:v>140955</c:v>
                </c:pt>
                <c:pt idx="8">
                  <c:v>199690</c:v>
                </c:pt>
                <c:pt idx="9">
                  <c:v>206373</c:v>
                </c:pt>
                <c:pt idx="10">
                  <c:v>236703</c:v>
                </c:pt>
              </c:numCache>
            </c:numRef>
          </c:val>
          <c:extLst>
            <c:ext xmlns:c16="http://schemas.microsoft.com/office/drawing/2014/chart" uri="{C3380CC4-5D6E-409C-BE32-E72D297353CC}">
              <c16:uniqueId val="{00000000-2001-4AFE-90FC-567AC9484EF8}"/>
            </c:ext>
          </c:extLst>
        </c:ser>
        <c:dLbls>
          <c:showLegendKey val="0"/>
          <c:showVal val="0"/>
          <c:showCatName val="0"/>
          <c:showSerName val="0"/>
          <c:showPercent val="0"/>
          <c:showBubbleSize val="0"/>
        </c:dLbls>
        <c:gapWidth val="182"/>
        <c:axId val="1875799680"/>
        <c:axId val="1829014272"/>
      </c:barChart>
      <c:catAx>
        <c:axId val="187579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14272"/>
        <c:crosses val="autoZero"/>
        <c:auto val="1"/>
        <c:lblAlgn val="ctr"/>
        <c:lblOffset val="100"/>
        <c:noMultiLvlLbl val="0"/>
      </c:catAx>
      <c:valAx>
        <c:axId val="182901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9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table!Ptable_item 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Vs Unit count/price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table'!$B$19</c:f>
              <c:strCache>
                <c:ptCount val="1"/>
                <c:pt idx="0">
                  <c:v>Sum of Unit_price</c:v>
                </c:pt>
              </c:strCache>
            </c:strRef>
          </c:tx>
          <c:spPr>
            <a:solidFill>
              <a:schemeClr val="accent1"/>
            </a:solidFill>
            <a:ln>
              <a:noFill/>
            </a:ln>
            <a:effectLst/>
          </c:spPr>
          <c:invertIfNegative val="0"/>
          <c:cat>
            <c:strRef>
              <c:f>'Pivot table'!$A$20:$A$25</c:f>
              <c:strCache>
                <c:ptCount val="5"/>
                <c:pt idx="0">
                  <c:v>Cell Phone</c:v>
                </c:pt>
                <c:pt idx="1">
                  <c:v>Desk</c:v>
                </c:pt>
                <c:pt idx="2">
                  <c:v>Home Theater</c:v>
                </c:pt>
                <c:pt idx="3">
                  <c:v>Television</c:v>
                </c:pt>
                <c:pt idx="4">
                  <c:v>Video Games</c:v>
                </c:pt>
              </c:strCache>
            </c:strRef>
          </c:cat>
          <c:val>
            <c:numRef>
              <c:f>'Pivot table'!$B$20:$B$25</c:f>
              <c:numCache>
                <c:formatCode>General</c:formatCode>
                <c:ptCount val="5"/>
                <c:pt idx="0">
                  <c:v>1125</c:v>
                </c:pt>
                <c:pt idx="1">
                  <c:v>375</c:v>
                </c:pt>
                <c:pt idx="2">
                  <c:v>7500</c:v>
                </c:pt>
                <c:pt idx="3">
                  <c:v>15574</c:v>
                </c:pt>
                <c:pt idx="4">
                  <c:v>409.5</c:v>
                </c:pt>
              </c:numCache>
            </c:numRef>
          </c:val>
          <c:extLst>
            <c:ext xmlns:c16="http://schemas.microsoft.com/office/drawing/2014/chart" uri="{C3380CC4-5D6E-409C-BE32-E72D297353CC}">
              <c16:uniqueId val="{00000000-94AB-4BD8-BE23-23453638F510}"/>
            </c:ext>
          </c:extLst>
        </c:ser>
        <c:ser>
          <c:idx val="1"/>
          <c:order val="1"/>
          <c:tx>
            <c:strRef>
              <c:f>'Pivot table'!$C$19</c:f>
              <c:strCache>
                <c:ptCount val="1"/>
                <c:pt idx="0">
                  <c:v>Sum of Units</c:v>
                </c:pt>
              </c:strCache>
            </c:strRef>
          </c:tx>
          <c:spPr>
            <a:solidFill>
              <a:schemeClr val="accent2"/>
            </a:solidFill>
            <a:ln>
              <a:noFill/>
            </a:ln>
            <a:effectLst/>
          </c:spPr>
          <c:invertIfNegative val="0"/>
          <c:cat>
            <c:strRef>
              <c:f>'Pivot table'!$A$20:$A$25</c:f>
              <c:strCache>
                <c:ptCount val="5"/>
                <c:pt idx="0">
                  <c:v>Cell Phone</c:v>
                </c:pt>
                <c:pt idx="1">
                  <c:v>Desk</c:v>
                </c:pt>
                <c:pt idx="2">
                  <c:v>Home Theater</c:v>
                </c:pt>
                <c:pt idx="3">
                  <c:v>Television</c:v>
                </c:pt>
                <c:pt idx="4">
                  <c:v>Video Games</c:v>
                </c:pt>
              </c:strCache>
            </c:strRef>
          </c:cat>
          <c:val>
            <c:numRef>
              <c:f>'Pivot table'!$C$20:$C$25</c:f>
              <c:numCache>
                <c:formatCode>General</c:formatCode>
                <c:ptCount val="5"/>
                <c:pt idx="0">
                  <c:v>278</c:v>
                </c:pt>
                <c:pt idx="1">
                  <c:v>10</c:v>
                </c:pt>
                <c:pt idx="2">
                  <c:v>722</c:v>
                </c:pt>
                <c:pt idx="3">
                  <c:v>716</c:v>
                </c:pt>
                <c:pt idx="4">
                  <c:v>395</c:v>
                </c:pt>
              </c:numCache>
            </c:numRef>
          </c:val>
          <c:extLst>
            <c:ext xmlns:c16="http://schemas.microsoft.com/office/drawing/2014/chart" uri="{C3380CC4-5D6E-409C-BE32-E72D297353CC}">
              <c16:uniqueId val="{0000002C-94AB-4BD8-BE23-23453638F510}"/>
            </c:ext>
          </c:extLst>
        </c:ser>
        <c:dLbls>
          <c:showLegendKey val="0"/>
          <c:showVal val="0"/>
          <c:showCatName val="0"/>
          <c:showSerName val="0"/>
          <c:showPercent val="0"/>
          <c:showBubbleSize val="0"/>
        </c:dLbls>
        <c:gapWidth val="182"/>
        <c:axId val="1770330544"/>
        <c:axId val="1829034656"/>
      </c:barChart>
      <c:catAx>
        <c:axId val="177033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4656"/>
        <c:crosses val="autoZero"/>
        <c:auto val="1"/>
        <c:lblAlgn val="ctr"/>
        <c:lblOffset val="100"/>
        <c:noMultiLvlLbl val="0"/>
      </c:catAx>
      <c:valAx>
        <c:axId val="182903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c:f>
              <c:strCache>
                <c:ptCount val="1"/>
                <c:pt idx="0">
                  <c:v>Total</c:v>
                </c:pt>
              </c:strCache>
            </c:strRef>
          </c:tx>
          <c:spPr>
            <a:solidFill>
              <a:schemeClr val="accent2"/>
            </a:solidFill>
            <a:ln>
              <a:noFill/>
            </a:ln>
            <a:effectLst/>
          </c:spPr>
          <c:invertIfNegative val="0"/>
          <c:cat>
            <c:strRef>
              <c:f>'Pivot table'!$A$59:$A$62</c:f>
              <c:strCache>
                <c:ptCount val="3"/>
                <c:pt idx="0">
                  <c:v>Central</c:v>
                </c:pt>
                <c:pt idx="1">
                  <c:v>East</c:v>
                </c:pt>
                <c:pt idx="2">
                  <c:v>West</c:v>
                </c:pt>
              </c:strCache>
            </c:strRef>
          </c:cat>
          <c:val>
            <c:numRef>
              <c:f>'Pivot table'!$B$59:$B$62</c:f>
              <c:numCache>
                <c:formatCode>General</c:formatCode>
                <c:ptCount val="3"/>
                <c:pt idx="0">
                  <c:v>829769.5</c:v>
                </c:pt>
                <c:pt idx="1">
                  <c:v>321007</c:v>
                </c:pt>
                <c:pt idx="2">
                  <c:v>154899</c:v>
                </c:pt>
              </c:numCache>
            </c:numRef>
          </c:val>
          <c:extLst>
            <c:ext xmlns:c16="http://schemas.microsoft.com/office/drawing/2014/chart" uri="{C3380CC4-5D6E-409C-BE32-E72D297353CC}">
              <c16:uniqueId val="{00000000-302D-464B-B79F-CB99DACED894}"/>
            </c:ext>
          </c:extLst>
        </c:ser>
        <c:dLbls>
          <c:showLegendKey val="0"/>
          <c:showVal val="0"/>
          <c:showCatName val="0"/>
          <c:showSerName val="0"/>
          <c:showPercent val="0"/>
          <c:showBubbleSize val="0"/>
        </c:dLbls>
        <c:gapWidth val="219"/>
        <c:overlap val="-27"/>
        <c:axId val="1834725136"/>
        <c:axId val="1829030080"/>
      </c:barChart>
      <c:catAx>
        <c:axId val="183472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0080"/>
        <c:crosses val="autoZero"/>
        <c:auto val="1"/>
        <c:lblAlgn val="ctr"/>
        <c:lblOffset val="100"/>
        <c:noMultiLvlLbl val="0"/>
      </c:catAx>
      <c:valAx>
        <c:axId val="18290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2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Sales Over Time</a:t>
            </a:r>
          </a:p>
        </c:rich>
      </c:tx>
      <c:layout>
        <c:manualLayout>
          <c:xMode val="edge"/>
          <c:yMode val="edge"/>
          <c:x val="0.36686639341315208"/>
          <c:y val="6.8868567657109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table'!$A$77:$A$89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table'!$B$77:$B$89</c:f>
              <c:numCache>
                <c:formatCode>General</c:formatCode>
                <c:ptCount val="12"/>
                <c:pt idx="0">
                  <c:v>138810</c:v>
                </c:pt>
                <c:pt idx="1">
                  <c:v>49203</c:v>
                </c:pt>
                <c:pt idx="2">
                  <c:v>67088</c:v>
                </c:pt>
                <c:pt idx="3">
                  <c:v>119850</c:v>
                </c:pt>
                <c:pt idx="4">
                  <c:v>146156</c:v>
                </c:pt>
                <c:pt idx="5">
                  <c:v>137820</c:v>
                </c:pt>
                <c:pt idx="6">
                  <c:v>55000</c:v>
                </c:pt>
                <c:pt idx="7">
                  <c:v>41930</c:v>
                </c:pt>
                <c:pt idx="8">
                  <c:v>1186</c:v>
                </c:pt>
                <c:pt idx="9">
                  <c:v>28400</c:v>
                </c:pt>
                <c:pt idx="10">
                  <c:v>8991</c:v>
                </c:pt>
                <c:pt idx="11">
                  <c:v>84595</c:v>
                </c:pt>
              </c:numCache>
            </c:numRef>
          </c:val>
          <c:smooth val="1"/>
          <c:extLst>
            <c:ext xmlns:c16="http://schemas.microsoft.com/office/drawing/2014/chart" uri="{C3380CC4-5D6E-409C-BE32-E72D297353CC}">
              <c16:uniqueId val="{00000000-0BB7-409A-A88F-4CF6F781B66E}"/>
            </c:ext>
          </c:extLst>
        </c:ser>
        <c:ser>
          <c:idx val="1"/>
          <c:order val="1"/>
          <c:tx>
            <c:strRef>
              <c:f>'Pivot table'!$C$75:$C$76</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table'!$A$77:$A$89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table'!$C$77:$C$89</c:f>
              <c:numCache>
                <c:formatCode>General</c:formatCode>
                <c:ptCount val="12"/>
                <c:pt idx="0">
                  <c:v>23000</c:v>
                </c:pt>
                <c:pt idx="1">
                  <c:v>45500</c:v>
                </c:pt>
                <c:pt idx="2">
                  <c:v>6425</c:v>
                </c:pt>
                <c:pt idx="3">
                  <c:v>100668</c:v>
                </c:pt>
                <c:pt idx="4">
                  <c:v>103494</c:v>
                </c:pt>
                <c:pt idx="5">
                  <c:v>625</c:v>
                </c:pt>
                <c:pt idx="6">
                  <c:v>6844.5</c:v>
                </c:pt>
                <c:pt idx="7">
                  <c:v>2832</c:v>
                </c:pt>
                <c:pt idx="8">
                  <c:v>25486</c:v>
                </c:pt>
                <c:pt idx="9">
                  <c:v>45272</c:v>
                </c:pt>
                <c:pt idx="10">
                  <c:v>5500</c:v>
                </c:pt>
                <c:pt idx="11">
                  <c:v>61000</c:v>
                </c:pt>
              </c:numCache>
            </c:numRef>
          </c:val>
          <c:smooth val="1"/>
          <c:extLst>
            <c:ext xmlns:c16="http://schemas.microsoft.com/office/drawing/2014/chart" uri="{C3380CC4-5D6E-409C-BE32-E72D297353CC}">
              <c16:uniqueId val="{00000001-0BB7-409A-A88F-4CF6F781B66E}"/>
            </c:ext>
          </c:extLst>
        </c:ser>
        <c:dLbls>
          <c:showLegendKey val="0"/>
          <c:showVal val="0"/>
          <c:showCatName val="0"/>
          <c:showSerName val="0"/>
          <c:showPercent val="0"/>
          <c:showBubbleSize val="0"/>
        </c:dLbls>
        <c:marker val="1"/>
        <c:smooth val="0"/>
        <c:axId val="1863143840"/>
        <c:axId val="1971569664"/>
      </c:lineChart>
      <c:catAx>
        <c:axId val="186314384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69664"/>
        <c:crosses val="autoZero"/>
        <c:auto val="1"/>
        <c:lblAlgn val="ctr"/>
        <c:lblOffset val="100"/>
        <c:noMultiLvlLbl val="0"/>
      </c:catAx>
      <c:valAx>
        <c:axId val="197156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4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table!Ptable_S. by Manager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600" b="1"/>
              <a:t>Total</a:t>
            </a:r>
            <a:r>
              <a:rPr lang="en-GB" sz="1600" b="1" baseline="0"/>
              <a:t> </a:t>
            </a:r>
            <a:r>
              <a:rPr lang="en-GB" sz="1600" b="1"/>
              <a:t>Sales by Manager</a:t>
            </a:r>
          </a:p>
        </c:rich>
      </c:tx>
      <c:layout>
        <c:manualLayout>
          <c:xMode val="edge"/>
          <c:yMode val="edge"/>
          <c:x val="0.34088577483814442"/>
          <c:y val="6.438336117076275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Douglas</c:v>
                </c:pt>
                <c:pt idx="1">
                  <c:v>Hermann</c:v>
                </c:pt>
                <c:pt idx="2">
                  <c:v>Martha</c:v>
                </c:pt>
                <c:pt idx="3">
                  <c:v>Timothy</c:v>
                </c:pt>
              </c:strCache>
            </c:strRef>
          </c:cat>
          <c:val>
            <c:numRef>
              <c:f>'Pivot table'!$B$4:$B$8</c:f>
              <c:numCache>
                <c:formatCode>General</c:formatCode>
                <c:ptCount val="4"/>
                <c:pt idx="0">
                  <c:v>239056</c:v>
                </c:pt>
                <c:pt idx="1">
                  <c:v>365108.5</c:v>
                </c:pt>
                <c:pt idx="2">
                  <c:v>472493</c:v>
                </c:pt>
                <c:pt idx="3">
                  <c:v>229018</c:v>
                </c:pt>
              </c:numCache>
            </c:numRef>
          </c:val>
          <c:extLst>
            <c:ext xmlns:c16="http://schemas.microsoft.com/office/drawing/2014/chart" uri="{C3380CC4-5D6E-409C-BE32-E72D297353CC}">
              <c16:uniqueId val="{00000000-0B0A-4C0F-950B-2CFAA6DDB4BE}"/>
            </c:ext>
          </c:extLst>
        </c:ser>
        <c:dLbls>
          <c:showLegendKey val="0"/>
          <c:showVal val="0"/>
          <c:showCatName val="0"/>
          <c:showSerName val="0"/>
          <c:showPercent val="0"/>
          <c:showBubbleSize val="0"/>
        </c:dLbls>
        <c:gapWidth val="219"/>
        <c:axId val="1766090688"/>
        <c:axId val="1767337168"/>
      </c:barChart>
      <c:catAx>
        <c:axId val="176609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337168"/>
        <c:crosses val="autoZero"/>
        <c:auto val="1"/>
        <c:lblAlgn val="ctr"/>
        <c:lblOffset val="100"/>
        <c:noMultiLvlLbl val="0"/>
      </c:catAx>
      <c:valAx>
        <c:axId val="17673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9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table!Ptable_S.by SalesMan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Total Sales</a:t>
            </a:r>
            <a:r>
              <a:rPr lang="en-GB" sz="1600" b="1" baseline="0"/>
              <a:t> by SalesMan</a:t>
            </a:r>
            <a:endParaRPr lang="en-GB" sz="1600" b="1"/>
          </a:p>
        </c:rich>
      </c:tx>
      <c:layout>
        <c:manualLayout>
          <c:xMode val="edge"/>
          <c:yMode val="edge"/>
          <c:x val="0.3818181167436826"/>
          <c:y val="5.9187062502482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78726452825607"/>
          <c:y val="0.203951359763657"/>
          <c:w val="0.71667376101191693"/>
          <c:h val="0.68446241887327575"/>
        </c:manualLayout>
      </c:layout>
      <c:barChart>
        <c:barDir val="bar"/>
        <c:grouping val="clustered"/>
        <c:varyColors val="0"/>
        <c:ser>
          <c:idx val="0"/>
          <c:order val="0"/>
          <c:tx>
            <c:strRef>
              <c:f>'Pivot table'!$B$35</c:f>
              <c:strCache>
                <c:ptCount val="1"/>
                <c:pt idx="0">
                  <c:v>Total</c:v>
                </c:pt>
              </c:strCache>
            </c:strRef>
          </c:tx>
          <c:spPr>
            <a:solidFill>
              <a:schemeClr val="accent2"/>
            </a:solidFill>
            <a:ln>
              <a:noFill/>
            </a:ln>
            <a:effectLst/>
          </c:spPr>
          <c:invertIfNegative val="0"/>
          <c:cat>
            <c:strRef>
              <c:f>'Pivot table'!$A$36:$A$47</c:f>
              <c:strCache>
                <c:ptCount val="11"/>
                <c:pt idx="0">
                  <c:v>Shelli</c:v>
                </c:pt>
                <c:pt idx="1">
                  <c:v>Diana</c:v>
                </c:pt>
                <c:pt idx="2">
                  <c:v>Karen</c:v>
                </c:pt>
                <c:pt idx="3">
                  <c:v>Michael</c:v>
                </c:pt>
                <c:pt idx="4">
                  <c:v>Stephen</c:v>
                </c:pt>
                <c:pt idx="5">
                  <c:v>John</c:v>
                </c:pt>
                <c:pt idx="6">
                  <c:v>Sigal</c:v>
                </c:pt>
                <c:pt idx="7">
                  <c:v>David</c:v>
                </c:pt>
                <c:pt idx="8">
                  <c:v>Steven</c:v>
                </c:pt>
                <c:pt idx="9">
                  <c:v>Luis</c:v>
                </c:pt>
                <c:pt idx="10">
                  <c:v>Alexander</c:v>
                </c:pt>
              </c:strCache>
            </c:strRef>
          </c:cat>
          <c:val>
            <c:numRef>
              <c:f>'Pivot table'!$B$36:$B$47</c:f>
              <c:numCache>
                <c:formatCode>General</c:formatCode>
                <c:ptCount val="11"/>
                <c:pt idx="0">
                  <c:v>33698</c:v>
                </c:pt>
                <c:pt idx="1">
                  <c:v>36100</c:v>
                </c:pt>
                <c:pt idx="2">
                  <c:v>48204</c:v>
                </c:pt>
                <c:pt idx="3">
                  <c:v>66836</c:v>
                </c:pt>
                <c:pt idx="4">
                  <c:v>88063</c:v>
                </c:pt>
                <c:pt idx="5">
                  <c:v>124016</c:v>
                </c:pt>
                <c:pt idx="6">
                  <c:v>125037.5</c:v>
                </c:pt>
                <c:pt idx="7">
                  <c:v>140955</c:v>
                </c:pt>
                <c:pt idx="8">
                  <c:v>199690</c:v>
                </c:pt>
                <c:pt idx="9">
                  <c:v>206373</c:v>
                </c:pt>
                <c:pt idx="10">
                  <c:v>236703</c:v>
                </c:pt>
              </c:numCache>
            </c:numRef>
          </c:val>
          <c:extLst>
            <c:ext xmlns:c16="http://schemas.microsoft.com/office/drawing/2014/chart" uri="{C3380CC4-5D6E-409C-BE32-E72D297353CC}">
              <c16:uniqueId val="{00000000-ADAB-4979-8C2E-72CAAD359966}"/>
            </c:ext>
          </c:extLst>
        </c:ser>
        <c:dLbls>
          <c:showLegendKey val="0"/>
          <c:showVal val="0"/>
          <c:showCatName val="0"/>
          <c:showSerName val="0"/>
          <c:showPercent val="0"/>
          <c:showBubbleSize val="0"/>
        </c:dLbls>
        <c:gapWidth val="182"/>
        <c:axId val="1875799680"/>
        <c:axId val="1829014272"/>
      </c:barChart>
      <c:catAx>
        <c:axId val="1875799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29014272"/>
        <c:crosses val="autoZero"/>
        <c:auto val="1"/>
        <c:lblAlgn val="ctr"/>
        <c:lblOffset val="100"/>
        <c:noMultiLvlLbl val="0"/>
      </c:catAx>
      <c:valAx>
        <c:axId val="182901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9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by Region</a:t>
            </a:r>
            <a:endParaRPr lang="en-US" b="1"/>
          </a:p>
        </c:rich>
      </c:tx>
      <c:layout>
        <c:manualLayout>
          <c:xMode val="edge"/>
          <c:yMode val="edge"/>
          <c:x val="0.3366555769932732"/>
          <c:y val="0.1154306525851142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c:f>
              <c:strCache>
                <c:ptCount val="1"/>
                <c:pt idx="0">
                  <c:v>Total</c:v>
                </c:pt>
              </c:strCache>
            </c:strRef>
          </c:tx>
          <c:spPr>
            <a:solidFill>
              <a:schemeClr val="accent2"/>
            </a:solidFill>
            <a:ln>
              <a:noFill/>
            </a:ln>
            <a:effectLst/>
          </c:spPr>
          <c:invertIfNegative val="0"/>
          <c:cat>
            <c:strRef>
              <c:f>'Pivot table'!$A$59:$A$62</c:f>
              <c:strCache>
                <c:ptCount val="3"/>
                <c:pt idx="0">
                  <c:v>Central</c:v>
                </c:pt>
                <c:pt idx="1">
                  <c:v>East</c:v>
                </c:pt>
                <c:pt idx="2">
                  <c:v>West</c:v>
                </c:pt>
              </c:strCache>
            </c:strRef>
          </c:cat>
          <c:val>
            <c:numRef>
              <c:f>'Pivot table'!$B$59:$B$62</c:f>
              <c:numCache>
                <c:formatCode>General</c:formatCode>
                <c:ptCount val="3"/>
                <c:pt idx="0">
                  <c:v>829769.5</c:v>
                </c:pt>
                <c:pt idx="1">
                  <c:v>321007</c:v>
                </c:pt>
                <c:pt idx="2">
                  <c:v>154899</c:v>
                </c:pt>
              </c:numCache>
            </c:numRef>
          </c:val>
          <c:extLst>
            <c:ext xmlns:c16="http://schemas.microsoft.com/office/drawing/2014/chart" uri="{C3380CC4-5D6E-409C-BE32-E72D297353CC}">
              <c16:uniqueId val="{00000000-A526-4A91-8854-51DD538928BC}"/>
            </c:ext>
          </c:extLst>
        </c:ser>
        <c:dLbls>
          <c:showLegendKey val="0"/>
          <c:showVal val="0"/>
          <c:showCatName val="0"/>
          <c:showSerName val="0"/>
          <c:showPercent val="0"/>
          <c:showBubbleSize val="0"/>
        </c:dLbls>
        <c:gapWidth val="219"/>
        <c:overlap val="-27"/>
        <c:axId val="1834725136"/>
        <c:axId val="1829030080"/>
      </c:barChart>
      <c:catAx>
        <c:axId val="183472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0080"/>
        <c:crosses val="autoZero"/>
        <c:auto val="1"/>
        <c:lblAlgn val="ctr"/>
        <c:lblOffset val="100"/>
        <c:noMultiLvlLbl val="0"/>
      </c:catAx>
      <c:valAx>
        <c:axId val="18290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2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Sales dashboard.xlsx]Pivot table!Ptable_item count</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Items</a:t>
            </a:r>
            <a:r>
              <a:rPr lang="en-US" b="1" baseline="0"/>
              <a:t> Vs Unit count/Price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table'!$B$19</c:f>
              <c:strCache>
                <c:ptCount val="1"/>
                <c:pt idx="0">
                  <c:v>Sum of Unit_price</c:v>
                </c:pt>
              </c:strCache>
            </c:strRef>
          </c:tx>
          <c:spPr>
            <a:solidFill>
              <a:schemeClr val="accent1"/>
            </a:solidFill>
            <a:ln>
              <a:noFill/>
            </a:ln>
            <a:effectLst/>
          </c:spPr>
          <c:invertIfNegative val="0"/>
          <c:cat>
            <c:strRef>
              <c:f>'Pivot table'!$A$20:$A$25</c:f>
              <c:strCache>
                <c:ptCount val="5"/>
                <c:pt idx="0">
                  <c:v>Cell Phone</c:v>
                </c:pt>
                <c:pt idx="1">
                  <c:v>Desk</c:v>
                </c:pt>
                <c:pt idx="2">
                  <c:v>Home Theater</c:v>
                </c:pt>
                <c:pt idx="3">
                  <c:v>Television</c:v>
                </c:pt>
                <c:pt idx="4">
                  <c:v>Video Games</c:v>
                </c:pt>
              </c:strCache>
            </c:strRef>
          </c:cat>
          <c:val>
            <c:numRef>
              <c:f>'Pivot table'!$B$20:$B$25</c:f>
              <c:numCache>
                <c:formatCode>General</c:formatCode>
                <c:ptCount val="5"/>
                <c:pt idx="0">
                  <c:v>1125</c:v>
                </c:pt>
                <c:pt idx="1">
                  <c:v>375</c:v>
                </c:pt>
                <c:pt idx="2">
                  <c:v>7500</c:v>
                </c:pt>
                <c:pt idx="3">
                  <c:v>15574</c:v>
                </c:pt>
                <c:pt idx="4">
                  <c:v>409.5</c:v>
                </c:pt>
              </c:numCache>
            </c:numRef>
          </c:val>
          <c:extLst>
            <c:ext xmlns:c16="http://schemas.microsoft.com/office/drawing/2014/chart" uri="{C3380CC4-5D6E-409C-BE32-E72D297353CC}">
              <c16:uniqueId val="{00000000-DD4A-4CF1-82FF-0102E836EF75}"/>
            </c:ext>
          </c:extLst>
        </c:ser>
        <c:ser>
          <c:idx val="1"/>
          <c:order val="1"/>
          <c:tx>
            <c:strRef>
              <c:f>'Pivot table'!$C$19</c:f>
              <c:strCache>
                <c:ptCount val="1"/>
                <c:pt idx="0">
                  <c:v>Sum of Units</c:v>
                </c:pt>
              </c:strCache>
            </c:strRef>
          </c:tx>
          <c:spPr>
            <a:solidFill>
              <a:schemeClr val="accent2"/>
            </a:solidFill>
            <a:ln>
              <a:noFill/>
            </a:ln>
            <a:effectLst/>
          </c:spPr>
          <c:invertIfNegative val="0"/>
          <c:cat>
            <c:strRef>
              <c:f>'Pivot table'!$A$20:$A$25</c:f>
              <c:strCache>
                <c:ptCount val="5"/>
                <c:pt idx="0">
                  <c:v>Cell Phone</c:v>
                </c:pt>
                <c:pt idx="1">
                  <c:v>Desk</c:v>
                </c:pt>
                <c:pt idx="2">
                  <c:v>Home Theater</c:v>
                </c:pt>
                <c:pt idx="3">
                  <c:v>Television</c:v>
                </c:pt>
                <c:pt idx="4">
                  <c:v>Video Games</c:v>
                </c:pt>
              </c:strCache>
            </c:strRef>
          </c:cat>
          <c:val>
            <c:numRef>
              <c:f>'Pivot table'!$C$20:$C$25</c:f>
              <c:numCache>
                <c:formatCode>General</c:formatCode>
                <c:ptCount val="5"/>
                <c:pt idx="0">
                  <c:v>278</c:v>
                </c:pt>
                <c:pt idx="1">
                  <c:v>10</c:v>
                </c:pt>
                <c:pt idx="2">
                  <c:v>722</c:v>
                </c:pt>
                <c:pt idx="3">
                  <c:v>716</c:v>
                </c:pt>
                <c:pt idx="4">
                  <c:v>395</c:v>
                </c:pt>
              </c:numCache>
            </c:numRef>
          </c:val>
          <c:extLst>
            <c:ext xmlns:c16="http://schemas.microsoft.com/office/drawing/2014/chart" uri="{C3380CC4-5D6E-409C-BE32-E72D297353CC}">
              <c16:uniqueId val="{00000002-DD4A-4CF1-82FF-0102E836EF75}"/>
            </c:ext>
          </c:extLst>
        </c:ser>
        <c:dLbls>
          <c:showLegendKey val="0"/>
          <c:showVal val="0"/>
          <c:showCatName val="0"/>
          <c:showSerName val="0"/>
          <c:showPercent val="0"/>
          <c:showBubbleSize val="0"/>
        </c:dLbls>
        <c:gapWidth val="182"/>
        <c:axId val="1770330544"/>
        <c:axId val="1829034656"/>
      </c:barChart>
      <c:catAx>
        <c:axId val="177033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4656"/>
        <c:crosses val="autoZero"/>
        <c:auto val="1"/>
        <c:lblAlgn val="ctr"/>
        <c:lblOffset val="100"/>
        <c:noMultiLvlLbl val="0"/>
      </c:catAx>
      <c:valAx>
        <c:axId val="182903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109537</xdr:rowOff>
    </xdr:from>
    <xdr:to>
      <xdr:col>15</xdr:col>
      <xdr:colOff>28575</xdr:colOff>
      <xdr:row>14</xdr:row>
      <xdr:rowOff>185737</xdr:rowOff>
    </xdr:to>
    <xdr:graphicFrame macro="">
      <xdr:nvGraphicFramePr>
        <xdr:cNvPr id="2" name="Sales by Manager">
          <a:extLst>
            <a:ext uri="{FF2B5EF4-FFF2-40B4-BE49-F238E27FC236}">
              <a16:creationId xmlns:a16="http://schemas.microsoft.com/office/drawing/2014/main" id="{135DF638-2150-445F-AE20-308C1B7D5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590550</xdr:colOff>
      <xdr:row>0</xdr:row>
      <xdr:rowOff>171450</xdr:rowOff>
    </xdr:from>
    <xdr:to>
      <xdr:col>6</xdr:col>
      <xdr:colOff>142875</xdr:colOff>
      <xdr:row>11</xdr:row>
      <xdr:rowOff>142875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1D92202A-6BBD-4E01-9CA9-FE054313A21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457575" y="171450"/>
              <a:ext cx="1838325" cy="206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304799</xdr:colOff>
      <xdr:row>32</xdr:row>
      <xdr:rowOff>133350</xdr:rowOff>
    </xdr:from>
    <xdr:to>
      <xdr:col>14</xdr:col>
      <xdr:colOff>47625</xdr:colOff>
      <xdr:row>51</xdr:row>
      <xdr:rowOff>114299</xdr:rowOff>
    </xdr:to>
    <xdr:graphicFrame macro="">
      <xdr:nvGraphicFramePr>
        <xdr:cNvPr id="5" name="Sales by SalesMan">
          <a:extLst>
            <a:ext uri="{FF2B5EF4-FFF2-40B4-BE49-F238E27FC236}">
              <a16:creationId xmlns:a16="http://schemas.microsoft.com/office/drawing/2014/main" id="{5C4FF063-3E93-44B1-BB89-B6A7C85C2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342899</xdr:colOff>
      <xdr:row>18</xdr:row>
      <xdr:rowOff>14287</xdr:rowOff>
    </xdr:from>
    <xdr:to>
      <xdr:col>13</xdr:col>
      <xdr:colOff>457200</xdr:colOff>
      <xdr:row>29</xdr:row>
      <xdr:rowOff>152400</xdr:rowOff>
    </xdr:to>
    <xdr:graphicFrame macro="">
      <xdr:nvGraphicFramePr>
        <xdr:cNvPr id="6" name="Items by unit count">
          <a:extLst>
            <a:ext uri="{FF2B5EF4-FFF2-40B4-BE49-F238E27FC236}">
              <a16:creationId xmlns:a16="http://schemas.microsoft.com/office/drawing/2014/main" id="{1AD25B71-23E7-468E-8987-255C35B5B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361950</xdr:colOff>
      <xdr:row>54</xdr:row>
      <xdr:rowOff>100012</xdr:rowOff>
    </xdr:from>
    <xdr:to>
      <xdr:col>10</xdr:col>
      <xdr:colOff>266700</xdr:colOff>
      <xdr:row>68</xdr:row>
      <xdr:rowOff>176212</xdr:rowOff>
    </xdr:to>
    <xdr:graphicFrame macro="">
      <xdr:nvGraphicFramePr>
        <xdr:cNvPr id="7" name="Sales by Region">
          <a:extLst>
            <a:ext uri="{FF2B5EF4-FFF2-40B4-BE49-F238E27FC236}">
              <a16:creationId xmlns:a16="http://schemas.microsoft.com/office/drawing/2014/main" id="{E9A01DD5-3CDD-4116-B46E-49441812B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73</xdr:row>
      <xdr:rowOff>176211</xdr:rowOff>
    </xdr:from>
    <xdr:to>
      <xdr:col>14</xdr:col>
      <xdr:colOff>381000</xdr:colOff>
      <xdr:row>92</xdr:row>
      <xdr:rowOff>9525</xdr:rowOff>
    </xdr:to>
    <xdr:graphicFrame macro="">
      <xdr:nvGraphicFramePr>
        <xdr:cNvPr id="8" name="Chart 7">
          <a:extLst>
            <a:ext uri="{FF2B5EF4-FFF2-40B4-BE49-F238E27FC236}">
              <a16:creationId xmlns:a16="http://schemas.microsoft.com/office/drawing/2014/main" id="{91FE2414-A3D5-4AF1-BFC2-7D517C2B0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19051</xdr:rowOff>
    </xdr:from>
    <xdr:to>
      <xdr:col>23</xdr:col>
      <xdr:colOff>10582</xdr:colOff>
      <xdr:row>4</xdr:row>
      <xdr:rowOff>178595</xdr:rowOff>
    </xdr:to>
    <xdr:sp macro="" textlink="">
      <xdr:nvSpPr>
        <xdr:cNvPr id="2" name="TextBox 1">
          <a:extLst>
            <a:ext uri="{FF2B5EF4-FFF2-40B4-BE49-F238E27FC236}">
              <a16:creationId xmlns:a16="http://schemas.microsoft.com/office/drawing/2014/main" id="{196E7286-8F9D-4AD6-AB79-A9EFA8B19765}"/>
            </a:ext>
          </a:extLst>
        </xdr:cNvPr>
        <xdr:cNvSpPr txBox="1"/>
      </xdr:nvSpPr>
      <xdr:spPr>
        <a:xfrm>
          <a:off x="9524" y="19051"/>
          <a:ext cx="13967089" cy="921544"/>
        </a:xfrm>
        <a:prstGeom prst="rect">
          <a:avLst/>
        </a:prstGeom>
        <a:solidFill>
          <a:srgbClr val="002060"/>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5400" b="1" i="1">
              <a:solidFill>
                <a:schemeClr val="accent4"/>
              </a:solidFill>
              <a:latin typeface="Georgia" panose="02040502050405020303" pitchFamily="18" charset="0"/>
            </a:rPr>
            <a:t>SALES</a:t>
          </a:r>
          <a:r>
            <a:rPr lang="en-GB" sz="5400" b="1" i="1" baseline="0">
              <a:solidFill>
                <a:schemeClr val="accent4"/>
              </a:solidFill>
              <a:latin typeface="Georgia" panose="02040502050405020303" pitchFamily="18" charset="0"/>
            </a:rPr>
            <a:t> DASHBOARD</a:t>
          </a:r>
          <a:endParaRPr lang="en-GB" sz="5400" b="1" i="1">
            <a:solidFill>
              <a:schemeClr val="accent4"/>
            </a:solidFill>
            <a:latin typeface="Georgia" panose="02040502050405020303" pitchFamily="18" charset="0"/>
          </a:endParaRPr>
        </a:p>
      </xdr:txBody>
    </xdr:sp>
    <xdr:clientData/>
  </xdr:twoCellAnchor>
  <xdr:twoCellAnchor>
    <xdr:from>
      <xdr:col>15</xdr:col>
      <xdr:colOff>106629</xdr:colOff>
      <xdr:row>36</xdr:row>
      <xdr:rowOff>177799</xdr:rowOff>
    </xdr:from>
    <xdr:to>
      <xdr:col>22</xdr:col>
      <xdr:colOff>595313</xdr:colOff>
      <xdr:row>53</xdr:row>
      <xdr:rowOff>179916</xdr:rowOff>
    </xdr:to>
    <xdr:graphicFrame macro="">
      <xdr:nvGraphicFramePr>
        <xdr:cNvPr id="3" name="Sales by Manager">
          <a:extLst>
            <a:ext uri="{FF2B5EF4-FFF2-40B4-BE49-F238E27FC236}">
              <a16:creationId xmlns:a16="http://schemas.microsoft.com/office/drawing/2014/main" id="{88E18B79-2D66-41B7-B84C-A4D85460A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82815</xdr:colOff>
      <xdr:row>37</xdr:row>
      <xdr:rowOff>43392</xdr:rowOff>
    </xdr:from>
    <xdr:to>
      <xdr:col>14</xdr:col>
      <xdr:colOff>588432</xdr:colOff>
      <xdr:row>53</xdr:row>
      <xdr:rowOff>179916</xdr:rowOff>
    </xdr:to>
    <xdr:graphicFrame macro="">
      <xdr:nvGraphicFramePr>
        <xdr:cNvPr id="4" name="Sales by SalesMan">
          <a:extLst>
            <a:ext uri="{FF2B5EF4-FFF2-40B4-BE49-F238E27FC236}">
              <a16:creationId xmlns:a16="http://schemas.microsoft.com/office/drawing/2014/main" id="{E012AE0F-7093-40F1-9FBD-9641C9185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81226</xdr:colOff>
      <xdr:row>21</xdr:row>
      <xdr:rowOff>99747</xdr:rowOff>
    </xdr:from>
    <xdr:to>
      <xdr:col>23</xdr:col>
      <xdr:colOff>15344</xdr:colOff>
      <xdr:row>36</xdr:row>
      <xdr:rowOff>78582</xdr:rowOff>
    </xdr:to>
    <xdr:graphicFrame macro="">
      <xdr:nvGraphicFramePr>
        <xdr:cNvPr id="5" name="Chart 4">
          <a:extLst>
            <a:ext uri="{FF2B5EF4-FFF2-40B4-BE49-F238E27FC236}">
              <a16:creationId xmlns:a16="http://schemas.microsoft.com/office/drawing/2014/main" id="{1B95D692-745F-42F0-A6BC-AB1D2409E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87314</xdr:colOff>
      <xdr:row>21</xdr:row>
      <xdr:rowOff>82022</xdr:rowOff>
    </xdr:from>
    <xdr:to>
      <xdr:col>14</xdr:col>
      <xdr:colOff>590550</xdr:colOff>
      <xdr:row>36</xdr:row>
      <xdr:rowOff>71438</xdr:rowOff>
    </xdr:to>
    <xdr:graphicFrame macro="">
      <xdr:nvGraphicFramePr>
        <xdr:cNvPr id="6" name="Items by unit count">
          <a:extLst>
            <a:ext uri="{FF2B5EF4-FFF2-40B4-BE49-F238E27FC236}">
              <a16:creationId xmlns:a16="http://schemas.microsoft.com/office/drawing/2014/main" id="{5ACCAFA6-2191-4B33-BE15-D3B41CC8A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71438</xdr:rowOff>
    </xdr:from>
    <xdr:to>
      <xdr:col>2</xdr:col>
      <xdr:colOff>606425</xdr:colOff>
      <xdr:row>53</xdr:row>
      <xdr:rowOff>180975</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CA1BE402-1BB6-4746-B930-B13C5087AF2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0" y="5595938"/>
              <a:ext cx="1844675" cy="46815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5</xdr:row>
      <xdr:rowOff>20108</xdr:rowOff>
    </xdr:from>
    <xdr:to>
      <xdr:col>3</xdr:col>
      <xdr:colOff>0</xdr:colOff>
      <xdr:row>28</xdr:row>
      <xdr:rowOff>108857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9C9D678-7957-44AC-B562-01999DAB2C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333" y="972608"/>
              <a:ext cx="1815042" cy="4470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111916</xdr:colOff>
      <xdr:row>5</xdr:row>
      <xdr:rowOff>59530</xdr:rowOff>
    </xdr:from>
    <xdr:to>
      <xdr:col>23</xdr:col>
      <xdr:colOff>1699</xdr:colOff>
      <xdr:row>21</xdr:row>
      <xdr:rowOff>11906</xdr:rowOff>
    </xdr:to>
    <xdr:graphicFrame macro="">
      <xdr:nvGraphicFramePr>
        <xdr:cNvPr id="10" name="Chart 9">
          <a:extLst>
            <a:ext uri="{FF2B5EF4-FFF2-40B4-BE49-F238E27FC236}">
              <a16:creationId xmlns:a16="http://schemas.microsoft.com/office/drawing/2014/main" id="{F6E19EBD-B570-4B9E-B0FB-20DA9091D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C.A" refreshedDate="44855.513311458337" createdVersion="6" refreshedVersion="6" minRefreshableVersion="3" recordCount="43" xr:uid="{D5811E93-9131-409A-8E0C-7627BFA44B1A}">
  <cacheSource type="worksheet">
    <worksheetSource name="SaleData"/>
  </cacheSource>
  <cacheFields count="10">
    <cacheField name="OrderDate" numFmtId="14">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9" base="0">
        <rangePr groupBy="months" startDate="2018-01-06T00:00:00" endDate="2019-12-22T00:00:00"/>
        <groupItems count="14">
          <s v="&lt;06/01/2018"/>
          <s v="Jan"/>
          <s v="Feb"/>
          <s v="Mar"/>
          <s v="Apr"/>
          <s v="May"/>
          <s v="Jun"/>
          <s v="Jul"/>
          <s v="Aug"/>
          <s v="Sep"/>
          <s v="Oct"/>
          <s v="Nov"/>
          <s v="Dec"/>
          <s v="&gt;22/12/2019"/>
        </groupItems>
      </fieldGroup>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 name="Quarters" numFmtId="0" databaseField="0">
      <fieldGroup base="0">
        <rangePr groupBy="quarters" startDate="2018-01-06T00:00:00" endDate="2019-12-22T00:00:00"/>
        <groupItems count="6">
          <s v="&lt;06/01/2018"/>
          <s v="Qtr1"/>
          <s v="Qtr2"/>
          <s v="Qtr3"/>
          <s v="Qtr4"/>
          <s v="&gt;22/12/2019"/>
        </groupItems>
      </fieldGroup>
    </cacheField>
    <cacheField name="Years"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1138026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r>
    <x v="14"/>
    <x v="1"/>
    <x v="3"/>
    <x v="10"/>
    <x v="3"/>
    <n v="2"/>
    <n v="125"/>
    <n v="250"/>
  </r>
  <r>
    <x v="15"/>
    <x v="0"/>
    <x v="0"/>
    <x v="0"/>
    <x v="4"/>
    <n v="16"/>
    <n v="58.5"/>
    <n v="936"/>
  </r>
  <r>
    <x v="16"/>
    <x v="1"/>
    <x v="1"/>
    <x v="7"/>
    <x v="1"/>
    <n v="28"/>
    <n v="500"/>
    <n v="14000"/>
  </r>
  <r>
    <x v="17"/>
    <x v="0"/>
    <x v="0"/>
    <x v="0"/>
    <x v="2"/>
    <n v="64"/>
    <n v="225"/>
    <n v="14400"/>
  </r>
  <r>
    <x v="18"/>
    <x v="0"/>
    <x v="3"/>
    <x v="9"/>
    <x v="2"/>
    <n v="15"/>
    <n v="225"/>
    <n v="3375"/>
  </r>
  <r>
    <x v="19"/>
    <x v="1"/>
    <x v="1"/>
    <x v="1"/>
    <x v="4"/>
    <n v="96"/>
    <n v="58.5"/>
    <n v="5616"/>
  </r>
  <r>
    <x v="20"/>
    <x v="1"/>
    <x v="3"/>
    <x v="10"/>
    <x v="0"/>
    <n v="67"/>
    <n v="1198"/>
    <n v="80266"/>
  </r>
  <r>
    <x v="21"/>
    <x v="0"/>
    <x v="3"/>
    <x v="9"/>
    <x v="4"/>
    <n v="74"/>
    <n v="58.5"/>
    <n v="4329"/>
  </r>
  <r>
    <x v="22"/>
    <x v="1"/>
    <x v="2"/>
    <x v="3"/>
    <x v="1"/>
    <n v="46"/>
    <n v="500"/>
    <n v="23000"/>
  </r>
  <r>
    <x v="23"/>
    <x v="1"/>
    <x v="3"/>
    <x v="10"/>
    <x v="1"/>
    <n v="87"/>
    <n v="500"/>
    <n v="43500"/>
  </r>
  <r>
    <x v="24"/>
    <x v="0"/>
    <x v="0"/>
    <x v="0"/>
    <x v="1"/>
    <n v="4"/>
    <n v="500"/>
    <n v="2000"/>
  </r>
  <r>
    <x v="25"/>
    <x v="2"/>
    <x v="2"/>
    <x v="4"/>
    <x v="1"/>
    <n v="7"/>
    <n v="500"/>
    <n v="3500"/>
  </r>
  <r>
    <x v="26"/>
    <x v="1"/>
    <x v="1"/>
    <x v="2"/>
    <x v="4"/>
    <n v="50"/>
    <n v="58.5"/>
    <n v="2925"/>
  </r>
  <r>
    <x v="27"/>
    <x v="1"/>
    <x v="0"/>
    <x v="5"/>
    <x v="0"/>
    <n v="66"/>
    <n v="1198"/>
    <n v="79068"/>
  </r>
  <r>
    <x v="28"/>
    <x v="0"/>
    <x v="0"/>
    <x v="8"/>
    <x v="2"/>
    <n v="96"/>
    <n v="225"/>
    <n v="21600"/>
  </r>
  <r>
    <x v="29"/>
    <x v="1"/>
    <x v="2"/>
    <x v="3"/>
    <x v="0"/>
    <n v="53"/>
    <n v="1198"/>
    <n v="63494"/>
  </r>
  <r>
    <x v="30"/>
    <x v="1"/>
    <x v="2"/>
    <x v="3"/>
    <x v="1"/>
    <n v="80"/>
    <n v="500"/>
    <n v="40000"/>
  </r>
  <r>
    <x v="31"/>
    <x v="1"/>
    <x v="1"/>
    <x v="1"/>
    <x v="3"/>
    <n v="5"/>
    <n v="125"/>
    <n v="625"/>
  </r>
  <r>
    <x v="32"/>
    <x v="0"/>
    <x v="0"/>
    <x v="0"/>
    <x v="4"/>
    <n v="62"/>
    <n v="58.5"/>
    <n v="3627"/>
  </r>
  <r>
    <x v="33"/>
    <x v="1"/>
    <x v="1"/>
    <x v="7"/>
    <x v="4"/>
    <n v="55"/>
    <n v="58.5"/>
    <n v="3217.5"/>
  </r>
  <r>
    <x v="34"/>
    <x v="1"/>
    <x v="1"/>
    <x v="1"/>
    <x v="4"/>
    <n v="42"/>
    <n v="58.5"/>
    <n v="2457"/>
  </r>
  <r>
    <x v="35"/>
    <x v="2"/>
    <x v="2"/>
    <x v="4"/>
    <x v="3"/>
    <n v="3"/>
    <n v="125"/>
    <n v="375"/>
  </r>
  <r>
    <x v="36"/>
    <x v="1"/>
    <x v="2"/>
    <x v="3"/>
    <x v="0"/>
    <n v="7"/>
    <n v="1198"/>
    <n v="8386"/>
  </r>
  <r>
    <x v="37"/>
    <x v="2"/>
    <x v="2"/>
    <x v="4"/>
    <x v="2"/>
    <n v="76"/>
    <n v="225"/>
    <n v="17100"/>
  </r>
  <r>
    <x v="38"/>
    <x v="2"/>
    <x v="3"/>
    <x v="6"/>
    <x v="1"/>
    <n v="57"/>
    <n v="500"/>
    <n v="28500"/>
  </r>
  <r>
    <x v="39"/>
    <x v="1"/>
    <x v="0"/>
    <x v="5"/>
    <x v="0"/>
    <n v="14"/>
    <n v="1198"/>
    <n v="16772"/>
  </r>
  <r>
    <x v="40"/>
    <x v="1"/>
    <x v="1"/>
    <x v="2"/>
    <x v="1"/>
    <n v="11"/>
    <n v="500"/>
    <n v="5500"/>
  </r>
  <r>
    <x v="41"/>
    <x v="1"/>
    <x v="1"/>
    <x v="2"/>
    <x v="1"/>
    <n v="94"/>
    <n v="500"/>
    <n v="47000"/>
  </r>
  <r>
    <x v="42"/>
    <x v="1"/>
    <x v="0"/>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D962E-75C6-4AB1-A38A-6C696BC6E300}" name="Ptable_item count"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3">
  <location ref="A19:C25" firstHeaderRow="0" firstDataRow="1" firstDataCol="1"/>
  <pivotFields count="10">
    <pivotField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showAll="0"/>
    <pivotField showAll="0"/>
    <pivotField axis="axisRow" showAll="0">
      <items count="6">
        <item x="2"/>
        <item x="3"/>
        <item x="1"/>
        <item x="0"/>
        <item x="4"/>
        <item t="default"/>
      </items>
    </pivotField>
    <pivotField dataField="1" showAll="0"/>
    <pivotField dataField="1" numFmtId="164" showAll="0"/>
    <pivotField numFmtId="164" showAll="0"/>
    <pivotField showAll="0">
      <items count="7">
        <item x="0"/>
        <item x="1"/>
        <item x="2"/>
        <item x="3"/>
        <item x="4"/>
        <item x="5"/>
        <item t="default"/>
      </items>
    </pivotField>
    <pivotField showAll="0">
      <items count="5">
        <item h="1" x="0"/>
        <item h="1" x="1"/>
        <item x="2"/>
        <item h="1" x="3"/>
        <item t="default"/>
      </items>
    </pivotField>
  </pivotFields>
  <rowFields count="1">
    <field x="4"/>
  </rowFields>
  <rowItems count="6">
    <i>
      <x/>
    </i>
    <i>
      <x v="1"/>
    </i>
    <i>
      <x v="2"/>
    </i>
    <i>
      <x v="3"/>
    </i>
    <i>
      <x v="4"/>
    </i>
    <i t="grand">
      <x/>
    </i>
  </rowItems>
  <colFields count="1">
    <field x="-2"/>
  </colFields>
  <colItems count="2">
    <i>
      <x/>
    </i>
    <i i="1">
      <x v="1"/>
    </i>
  </colItems>
  <dataFields count="2">
    <dataField name="Sum of Unit_price" fld="6" baseField="0" baseItem="0"/>
    <dataField name="Sum of Units" fld="5" baseField="0" baseItem="0"/>
  </dataFields>
  <chartFormats count="4">
    <chartFormat chart="2" format="46" series="1">
      <pivotArea type="data" outline="0" fieldPosition="0">
        <references count="1">
          <reference field="4294967294" count="1" selected="0">
            <x v="0"/>
          </reference>
        </references>
      </pivotArea>
    </chartFormat>
    <chartFormat chart="0" format="44" series="1">
      <pivotArea type="data" outline="0" fieldPosition="0">
        <references count="1">
          <reference field="4294967294" count="1" selected="0">
            <x v="0"/>
          </reference>
        </references>
      </pivotArea>
    </chartFormat>
    <chartFormat chart="2" format="47" series="1">
      <pivotArea type="data" outline="0" fieldPosition="0">
        <references count="1">
          <reference field="4294967294" count="1" selected="0">
            <x v="1"/>
          </reference>
        </references>
      </pivotArea>
    </chartFormat>
    <chartFormat chart="0" format="4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77E7F-F489-45A8-8861-DEF0AA23643D}" name="Ptable_S. by Manager"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3">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axis="axisRow" showAll="0">
      <items count="5">
        <item x="3"/>
        <item x="1"/>
        <item x="0"/>
        <item x="2"/>
        <item t="default"/>
      </items>
    </pivotField>
    <pivotField showAll="0"/>
    <pivotField showAll="0">
      <items count="6">
        <item x="2"/>
        <item x="3"/>
        <item x="1"/>
        <item x="0"/>
        <item x="4"/>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ales Amount" fld="7" baseField="0" baseItem="0"/>
  </dataFields>
  <chartFormats count="9">
    <chartFormat chart="0" format="7" series="1">
      <pivotArea type="data" outline="0" fieldPosition="0">
        <references count="1">
          <reference field="2" count="1" selected="0">
            <x v="0"/>
          </reference>
        </references>
      </pivotArea>
    </chartFormat>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0" format="10" series="1">
      <pivotArea type="data" outline="0" fieldPosition="0">
        <references count="1">
          <reference field="2" count="1" selected="0">
            <x v="3"/>
          </reference>
        </references>
      </pivotArea>
    </chartFormat>
    <chartFormat chart="0" format="11"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2" count="1" selected="0">
            <x v="1"/>
          </reference>
        </references>
      </pivotArea>
    </chartFormat>
    <chartFormat chart="0" format="17" series="1">
      <pivotArea type="data" outline="0" fieldPosition="0">
        <references count="2">
          <reference field="4294967294" count="1" selected="0">
            <x v="0"/>
          </reference>
          <reference field="2" count="1" selected="0">
            <x v="2"/>
          </reference>
        </references>
      </pivotArea>
    </chartFormat>
    <chartFormat chart="0" format="18" series="1">
      <pivotArea type="data" outline="0" fieldPosition="0">
        <references count="2">
          <reference field="4294967294" count="1" selected="0">
            <x v="0"/>
          </reference>
          <reference field="2" count="1" selected="0">
            <x v="3"/>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7FA249-1BA1-4D11-9FDB-0C3AD19ECF3B}" name="PivotTable12"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6">
  <location ref="A75:D89"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showAll="0"/>
    <pivotField showAll="0"/>
    <pivotField showAll="0"/>
    <pivotField showAll="0"/>
    <pivotField numFmtId="164" showAll="0"/>
    <pivotField dataField="1" numFmtId="164" showAll="0"/>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um of Sale_amt" fld="7" baseField="0" baseItem="0"/>
  </dataFields>
  <chartFormats count="4">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2">
          <reference field="4294967294" count="1" selected="0">
            <x v="0"/>
          </reference>
          <reference field="9" count="1" selected="0">
            <x v="1"/>
          </reference>
        </references>
      </pivotArea>
    </chartFormat>
    <chartFormat chart="4" format="9"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39BD7F-C3F5-4166-A23D-9E857AC92FE5}" name="PivotTable10"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3">
  <location ref="A58:B62"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pivotField showAll="0"/>
    <pivotField showAll="0">
      <items count="6">
        <item x="2"/>
        <item x="3"/>
        <item x="1"/>
        <item x="0"/>
        <item x="4"/>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Sale_am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ACD1D4-9234-491E-B1E4-B2738EB13577}" name="Ptable_S.by SalesMan"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4">
  <location ref="A35:B47"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2">
    <i>
      <x v="7"/>
    </i>
    <i>
      <x v="2"/>
    </i>
    <i>
      <x v="4"/>
    </i>
    <i>
      <x v="6"/>
    </i>
    <i>
      <x v="9"/>
    </i>
    <i>
      <x v="3"/>
    </i>
    <i>
      <x v="8"/>
    </i>
    <i>
      <x v="1"/>
    </i>
    <i>
      <x v="10"/>
    </i>
    <i>
      <x v="5"/>
    </i>
    <i>
      <x/>
    </i>
    <i t="grand">
      <x/>
    </i>
  </rowItems>
  <colItems count="1">
    <i/>
  </colItems>
  <dataFields count="1">
    <dataField name="Sum of Sales" fld="7" baseField="0" baseItem="0"/>
  </dataFields>
  <chartFormats count="12">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3" count="1" selected="0">
            <x v="2"/>
          </reference>
        </references>
      </pivotArea>
    </chartFormat>
    <chartFormat chart="1" format="7" series="1">
      <pivotArea type="data" outline="0" fieldPosition="0">
        <references count="2">
          <reference field="4294967294" count="1" selected="0">
            <x v="0"/>
          </reference>
          <reference field="3" count="1" selected="0">
            <x v="4"/>
          </reference>
        </references>
      </pivotArea>
    </chartFormat>
    <chartFormat chart="1" format="8" series="1">
      <pivotArea type="data" outline="0" fieldPosition="0">
        <references count="2">
          <reference field="4294967294" count="1" selected="0">
            <x v="0"/>
          </reference>
          <reference field="3" count="1" selected="0">
            <x v="6"/>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3"/>
          </reference>
        </references>
      </pivotArea>
    </chartFormat>
    <chartFormat chart="1" format="11" series="1">
      <pivotArea type="data" outline="0" fieldPosition="0">
        <references count="2">
          <reference field="4294967294" count="1" selected="0">
            <x v="0"/>
          </reference>
          <reference field="3" count="1" selected="0">
            <x v="8"/>
          </reference>
        </references>
      </pivotArea>
    </chartFormat>
    <chartFormat chart="1" format="12" series="1">
      <pivotArea type="data" outline="0" fieldPosition="0">
        <references count="2">
          <reference field="4294967294" count="1" selected="0">
            <x v="0"/>
          </reference>
          <reference field="3" count="1" selected="0">
            <x v="1"/>
          </reference>
        </references>
      </pivotArea>
    </chartFormat>
    <chartFormat chart="1" format="13" series="1">
      <pivotArea type="data" outline="0" fieldPosition="0">
        <references count="2">
          <reference field="4294967294" count="1" selected="0">
            <x v="0"/>
          </reference>
          <reference field="3" count="1" selected="0">
            <x v="10"/>
          </reference>
        </references>
      </pivotArea>
    </chartFormat>
    <chartFormat chart="1" format="14" series="1">
      <pivotArea type="data" outline="0" fieldPosition="0">
        <references count="2">
          <reference field="4294967294" count="1" selected="0">
            <x v="0"/>
          </reference>
          <reference field="3" count="1" selected="0">
            <x v="5"/>
          </reference>
        </references>
      </pivotArea>
    </chartFormat>
    <chartFormat chart="1" format="15" series="1">
      <pivotArea type="data" outline="0" fieldPosition="0">
        <references count="2">
          <reference field="4294967294" count="1" selected="0">
            <x v="0"/>
          </reference>
          <reference field="3" count="1" selected="0">
            <x v="0"/>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1A3AE5-672A-485E-B98D-1128288D92B6}" autoFormatId="16" applyNumberFormats="0" applyBorderFormats="0" applyFontFormats="0" applyPatternFormats="0" applyAlignmentFormats="0" applyWidthHeightFormats="0">
  <queryTableRefresh nextId="9">
    <queryTableFields count="8">
      <queryTableField id="1" name="OrderDate" tableColumnId="1"/>
      <queryTableField id="2" name="Region" tableColumnId="2"/>
      <queryTableField id="3" name="Manager" tableColumnId="3"/>
      <queryTableField id="4" name="SalesMan" tableColumnId="4"/>
      <queryTableField id="5" name="Item" tableColumnId="5"/>
      <queryTableField id="6" name="Units" tableColumnId="6"/>
      <queryTableField id="7" name="Unit_price" tableColumnId="7"/>
      <queryTableField id="8" name="Sale_am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79F1960-6B4A-44D0-B0AE-E16551C099F0}" sourceName="Item">
  <pivotTables>
    <pivotTable tabId="4" name="Ptable_S. by Manager"/>
    <pivotTable tabId="4" name="Ptable_S.by SalesMan"/>
    <pivotTable tabId="4" name="PivotTable10"/>
  </pivotTables>
  <data>
    <tabular pivotCacheId="1138026714">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F67612-7AAA-40B9-A006-99E35064020F}" sourceName="Region">
  <pivotTables>
    <pivotTable tabId="4" name="Ptable_item count"/>
    <pivotTable tabId="4" name="PivotTable12"/>
  </pivotTables>
  <data>
    <tabular pivotCacheId="113802671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5F76CD7-81B0-4475-A73B-BD8C069AAAE5}"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913BFFA2-ECC1-49BD-8F3F-0D0C3EFF8A27}" cache="Slicer_Item" caption="Item" style="SlicerStyleDark1" rowHeight="612000"/>
  <slicer name="Region" xr10:uid="{80171594-522A-4ED5-935D-0C2078248B70}" cache="Slicer_Region" caption="Region" style="SlicerStyleDark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48289A-E575-48F7-9577-63C070ACC984}" name="SaleData" displayName="SaleData" ref="A1:H44" tableType="queryTable" totalsRowShown="0">
  <autoFilter ref="A1:H44" xr:uid="{91F4E9D7-111F-4CBC-818A-D3AE28890129}"/>
  <tableColumns count="8">
    <tableColumn id="1" xr3:uid="{004E6280-0FEF-471B-AE9C-DC65FC312F3D}" uniqueName="1" name="OrderDate" queryTableFieldId="1" dataDxfId="6"/>
    <tableColumn id="2" xr3:uid="{2F23F73F-AA6B-478D-B1BC-E949458698FB}" uniqueName="2" name="Region" queryTableFieldId="2" dataDxfId="5"/>
    <tableColumn id="3" xr3:uid="{25A09A5E-C141-4E35-ADAA-D41F737A47C3}" uniqueName="3" name="Manager" queryTableFieldId="3" dataDxfId="4"/>
    <tableColumn id="4" xr3:uid="{DA297A69-AF42-4EDF-9989-278C1C42DF81}" uniqueName="4" name="SalesMan" queryTableFieldId="4" dataDxfId="3"/>
    <tableColumn id="5" xr3:uid="{38153FB6-0AFC-4F4B-9AD5-926F707D60B2}" uniqueName="5" name="Item" queryTableFieldId="5" dataDxfId="2"/>
    <tableColumn id="6" xr3:uid="{7E840CE1-2A60-4D9F-93BA-063AD226295F}" uniqueName="6" name="Units" queryTableFieldId="6"/>
    <tableColumn id="7" xr3:uid="{B7E9109A-3243-4F4C-B53E-02A933B03216}" uniqueName="7" name="Unit_price" queryTableFieldId="7" dataDxfId="1"/>
    <tableColumn id="8" xr3:uid="{DCAF721B-5DD1-4B91-BE56-ABA9DFE8A695}" uniqueName="8" name="Sale_amt"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BCAB-2FA2-41C3-85D0-641D71EF88D7}">
  <dimension ref="A1:H44"/>
  <sheetViews>
    <sheetView workbookViewId="0">
      <selection activeCell="A2" sqref="A2"/>
    </sheetView>
  </sheetViews>
  <sheetFormatPr defaultRowHeight="15" x14ac:dyDescent="0.25"/>
  <cols>
    <col min="1" max="1" width="12.5703125" bestFit="1" customWidth="1"/>
    <col min="2" max="2" width="9.42578125" bestFit="1" customWidth="1"/>
    <col min="3" max="3" width="11.140625" bestFit="1" customWidth="1"/>
    <col min="4" max="4" width="11.85546875" bestFit="1" customWidth="1"/>
    <col min="5" max="5" width="13.7109375" bestFit="1" customWidth="1"/>
    <col min="6" max="6" width="8" bestFit="1" customWidth="1"/>
    <col min="7" max="7" width="12.5703125" style="3" bestFit="1" customWidth="1"/>
    <col min="8" max="8" width="11.42578125" bestFit="1" customWidth="1"/>
  </cols>
  <sheetData>
    <row r="1" spans="1:8" x14ac:dyDescent="0.25">
      <c r="A1" t="s">
        <v>0</v>
      </c>
      <c r="B1" t="s">
        <v>1</v>
      </c>
      <c r="C1" t="s">
        <v>2</v>
      </c>
      <c r="D1" t="s">
        <v>3</v>
      </c>
      <c r="E1" t="s">
        <v>4</v>
      </c>
      <c r="F1" t="s">
        <v>5</v>
      </c>
      <c r="G1" s="3" t="s">
        <v>6</v>
      </c>
      <c r="H1" s="3" t="s">
        <v>7</v>
      </c>
    </row>
    <row r="2" spans="1:8" x14ac:dyDescent="0.25">
      <c r="A2" s="1">
        <v>43106</v>
      </c>
      <c r="B2" s="2" t="s">
        <v>8</v>
      </c>
      <c r="C2" s="2" t="s">
        <v>9</v>
      </c>
      <c r="D2" s="2" t="s">
        <v>10</v>
      </c>
      <c r="E2" s="2" t="s">
        <v>11</v>
      </c>
      <c r="F2">
        <v>95</v>
      </c>
      <c r="G2" s="3">
        <v>1198</v>
      </c>
      <c r="H2" s="3">
        <v>113810</v>
      </c>
    </row>
    <row r="3" spans="1:8" x14ac:dyDescent="0.25">
      <c r="A3" s="1">
        <v>43123</v>
      </c>
      <c r="B3" s="2" t="s">
        <v>12</v>
      </c>
      <c r="C3" s="2" t="s">
        <v>13</v>
      </c>
      <c r="D3" s="2" t="s">
        <v>14</v>
      </c>
      <c r="E3" s="2" t="s">
        <v>15</v>
      </c>
      <c r="F3">
        <v>50</v>
      </c>
      <c r="G3" s="3">
        <v>500</v>
      </c>
      <c r="H3" s="3">
        <v>25000</v>
      </c>
    </row>
    <row r="4" spans="1:8" x14ac:dyDescent="0.25">
      <c r="A4" s="1">
        <v>43140</v>
      </c>
      <c r="B4" s="2" t="s">
        <v>12</v>
      </c>
      <c r="C4" s="2" t="s">
        <v>13</v>
      </c>
      <c r="D4" s="2" t="s">
        <v>16</v>
      </c>
      <c r="E4" s="2" t="s">
        <v>11</v>
      </c>
      <c r="F4">
        <v>36</v>
      </c>
      <c r="G4" s="3">
        <v>1198</v>
      </c>
      <c r="H4" s="3">
        <v>43128</v>
      </c>
    </row>
    <row r="5" spans="1:8" x14ac:dyDescent="0.25">
      <c r="A5" s="1">
        <v>43157</v>
      </c>
      <c r="B5" s="2" t="s">
        <v>12</v>
      </c>
      <c r="C5" s="2" t="s">
        <v>17</v>
      </c>
      <c r="D5" s="2" t="s">
        <v>18</v>
      </c>
      <c r="E5" s="2" t="s">
        <v>19</v>
      </c>
      <c r="F5">
        <v>27</v>
      </c>
      <c r="G5" s="3">
        <v>225</v>
      </c>
      <c r="H5" s="3">
        <v>6075</v>
      </c>
    </row>
    <row r="6" spans="1:8" x14ac:dyDescent="0.25">
      <c r="A6" s="1">
        <v>43174</v>
      </c>
      <c r="B6" s="2" t="s">
        <v>20</v>
      </c>
      <c r="C6" s="2" t="s">
        <v>17</v>
      </c>
      <c r="D6" s="2" t="s">
        <v>21</v>
      </c>
      <c r="E6" s="2" t="s">
        <v>11</v>
      </c>
      <c r="F6">
        <v>56</v>
      </c>
      <c r="G6" s="3">
        <v>1198</v>
      </c>
      <c r="H6" s="3">
        <v>67088</v>
      </c>
    </row>
    <row r="7" spans="1:8" x14ac:dyDescent="0.25">
      <c r="A7" s="1">
        <v>43191</v>
      </c>
      <c r="B7" s="2" t="s">
        <v>8</v>
      </c>
      <c r="C7" s="2" t="s">
        <v>9</v>
      </c>
      <c r="D7" s="2" t="s">
        <v>10</v>
      </c>
      <c r="E7" s="2" t="s">
        <v>15</v>
      </c>
      <c r="F7">
        <v>60</v>
      </c>
      <c r="G7" s="3">
        <v>500</v>
      </c>
      <c r="H7" s="3">
        <v>30000</v>
      </c>
    </row>
    <row r="8" spans="1:8" x14ac:dyDescent="0.25">
      <c r="A8" s="1">
        <v>43208</v>
      </c>
      <c r="B8" s="2" t="s">
        <v>12</v>
      </c>
      <c r="C8" s="2" t="s">
        <v>9</v>
      </c>
      <c r="D8" s="2" t="s">
        <v>22</v>
      </c>
      <c r="E8" s="2" t="s">
        <v>11</v>
      </c>
      <c r="F8">
        <v>75</v>
      </c>
      <c r="G8" s="3">
        <v>1198</v>
      </c>
      <c r="H8" s="3">
        <v>89850</v>
      </c>
    </row>
    <row r="9" spans="1:8" x14ac:dyDescent="0.25">
      <c r="A9" s="1">
        <v>43225</v>
      </c>
      <c r="B9" s="2" t="s">
        <v>12</v>
      </c>
      <c r="C9" s="2" t="s">
        <v>13</v>
      </c>
      <c r="D9" s="2" t="s">
        <v>16</v>
      </c>
      <c r="E9" s="2" t="s">
        <v>11</v>
      </c>
      <c r="F9">
        <v>90</v>
      </c>
      <c r="G9" s="3">
        <v>1198</v>
      </c>
      <c r="H9" s="3">
        <v>107820</v>
      </c>
    </row>
    <row r="10" spans="1:8" x14ac:dyDescent="0.25">
      <c r="A10" s="1">
        <v>43242</v>
      </c>
      <c r="B10" s="2" t="s">
        <v>20</v>
      </c>
      <c r="C10" s="2" t="s">
        <v>23</v>
      </c>
      <c r="D10" s="2" t="s">
        <v>24</v>
      </c>
      <c r="E10" s="2" t="s">
        <v>11</v>
      </c>
      <c r="F10">
        <v>32</v>
      </c>
      <c r="G10" s="3">
        <v>1198</v>
      </c>
      <c r="H10" s="3">
        <v>38336</v>
      </c>
    </row>
    <row r="11" spans="1:8" x14ac:dyDescent="0.25">
      <c r="A11" s="1">
        <v>43259</v>
      </c>
      <c r="B11" s="2" t="s">
        <v>8</v>
      </c>
      <c r="C11" s="2" t="s">
        <v>9</v>
      </c>
      <c r="D11" s="2" t="s">
        <v>10</v>
      </c>
      <c r="E11" s="2" t="s">
        <v>15</v>
      </c>
      <c r="F11">
        <v>60</v>
      </c>
      <c r="G11" s="3">
        <v>500</v>
      </c>
      <c r="H11" s="3">
        <v>30000</v>
      </c>
    </row>
    <row r="12" spans="1:8" x14ac:dyDescent="0.25">
      <c r="A12" s="1">
        <v>43276</v>
      </c>
      <c r="B12" s="2" t="s">
        <v>12</v>
      </c>
      <c r="C12" s="2" t="s">
        <v>13</v>
      </c>
      <c r="D12" s="2" t="s">
        <v>25</v>
      </c>
      <c r="E12" s="2" t="s">
        <v>11</v>
      </c>
      <c r="F12">
        <v>90</v>
      </c>
      <c r="G12" s="3">
        <v>1198</v>
      </c>
      <c r="H12" s="3">
        <v>107820</v>
      </c>
    </row>
    <row r="13" spans="1:8" x14ac:dyDescent="0.25">
      <c r="A13" s="1">
        <v>43293</v>
      </c>
      <c r="B13" s="2" t="s">
        <v>8</v>
      </c>
      <c r="C13" s="2" t="s">
        <v>9</v>
      </c>
      <c r="D13" s="2" t="s">
        <v>26</v>
      </c>
      <c r="E13" s="2" t="s">
        <v>15</v>
      </c>
      <c r="F13">
        <v>29</v>
      </c>
      <c r="G13" s="3">
        <v>500</v>
      </c>
      <c r="H13" s="3">
        <v>14500</v>
      </c>
    </row>
    <row r="14" spans="1:8" x14ac:dyDescent="0.25">
      <c r="A14" s="1">
        <v>43310</v>
      </c>
      <c r="B14" s="2" t="s">
        <v>8</v>
      </c>
      <c r="C14" s="2" t="s">
        <v>23</v>
      </c>
      <c r="D14" s="2" t="s">
        <v>27</v>
      </c>
      <c r="E14" s="2" t="s">
        <v>15</v>
      </c>
      <c r="F14">
        <v>81</v>
      </c>
      <c r="G14" s="3">
        <v>500</v>
      </c>
      <c r="H14" s="3">
        <v>40500</v>
      </c>
    </row>
    <row r="15" spans="1:8" x14ac:dyDescent="0.25">
      <c r="A15" s="1">
        <v>43327</v>
      </c>
      <c r="B15" s="2" t="s">
        <v>8</v>
      </c>
      <c r="C15" s="2" t="s">
        <v>9</v>
      </c>
      <c r="D15" s="2" t="s">
        <v>10</v>
      </c>
      <c r="E15" s="2" t="s">
        <v>11</v>
      </c>
      <c r="F15">
        <v>35</v>
      </c>
      <c r="G15" s="3">
        <v>1198</v>
      </c>
      <c r="H15" s="3">
        <v>41930</v>
      </c>
    </row>
    <row r="16" spans="1:8" x14ac:dyDescent="0.25">
      <c r="A16" s="1">
        <v>43344</v>
      </c>
      <c r="B16" s="2" t="s">
        <v>12</v>
      </c>
      <c r="C16" s="2" t="s">
        <v>23</v>
      </c>
      <c r="D16" s="2" t="s">
        <v>28</v>
      </c>
      <c r="E16" s="2" t="s">
        <v>29</v>
      </c>
      <c r="F16">
        <v>2</v>
      </c>
      <c r="G16" s="3">
        <v>125</v>
      </c>
      <c r="H16" s="3">
        <v>250</v>
      </c>
    </row>
    <row r="17" spans="1:8" x14ac:dyDescent="0.25">
      <c r="A17" s="1">
        <v>43361</v>
      </c>
      <c r="B17" s="2" t="s">
        <v>8</v>
      </c>
      <c r="C17" s="2" t="s">
        <v>9</v>
      </c>
      <c r="D17" s="2" t="s">
        <v>10</v>
      </c>
      <c r="E17" s="2" t="s">
        <v>30</v>
      </c>
      <c r="F17">
        <v>16</v>
      </c>
      <c r="G17" s="3">
        <v>58.5</v>
      </c>
      <c r="H17" s="3">
        <v>936</v>
      </c>
    </row>
    <row r="18" spans="1:8" x14ac:dyDescent="0.25">
      <c r="A18" s="1">
        <v>43378</v>
      </c>
      <c r="B18" s="2" t="s">
        <v>12</v>
      </c>
      <c r="C18" s="2" t="s">
        <v>13</v>
      </c>
      <c r="D18" s="2" t="s">
        <v>25</v>
      </c>
      <c r="E18" s="2" t="s">
        <v>15</v>
      </c>
      <c r="F18">
        <v>28</v>
      </c>
      <c r="G18" s="3">
        <v>500</v>
      </c>
      <c r="H18" s="3">
        <v>14000</v>
      </c>
    </row>
    <row r="19" spans="1:8" x14ac:dyDescent="0.25">
      <c r="A19" s="1">
        <v>43395</v>
      </c>
      <c r="B19" s="2" t="s">
        <v>8</v>
      </c>
      <c r="C19" s="2" t="s">
        <v>9</v>
      </c>
      <c r="D19" s="2" t="s">
        <v>10</v>
      </c>
      <c r="E19" s="2" t="s">
        <v>19</v>
      </c>
      <c r="F19">
        <v>64</v>
      </c>
      <c r="G19" s="3">
        <v>225</v>
      </c>
      <c r="H19" s="3">
        <v>14400</v>
      </c>
    </row>
    <row r="20" spans="1:8" x14ac:dyDescent="0.25">
      <c r="A20" s="1">
        <v>43412</v>
      </c>
      <c r="B20" s="2" t="s">
        <v>8</v>
      </c>
      <c r="C20" s="2" t="s">
        <v>23</v>
      </c>
      <c r="D20" s="2" t="s">
        <v>27</v>
      </c>
      <c r="E20" s="2" t="s">
        <v>19</v>
      </c>
      <c r="F20">
        <v>15</v>
      </c>
      <c r="G20" s="3">
        <v>225</v>
      </c>
      <c r="H20" s="3">
        <v>3375</v>
      </c>
    </row>
    <row r="21" spans="1:8" x14ac:dyDescent="0.25">
      <c r="A21" s="1">
        <v>43429</v>
      </c>
      <c r="B21" s="2" t="s">
        <v>12</v>
      </c>
      <c r="C21" s="2" t="s">
        <v>13</v>
      </c>
      <c r="D21" s="2" t="s">
        <v>14</v>
      </c>
      <c r="E21" s="2" t="s">
        <v>30</v>
      </c>
      <c r="F21">
        <v>96</v>
      </c>
      <c r="G21" s="3">
        <v>58.5</v>
      </c>
      <c r="H21" s="3">
        <v>5616</v>
      </c>
    </row>
    <row r="22" spans="1:8" x14ac:dyDescent="0.25">
      <c r="A22" s="1">
        <v>43446</v>
      </c>
      <c r="B22" s="2" t="s">
        <v>12</v>
      </c>
      <c r="C22" s="2" t="s">
        <v>23</v>
      </c>
      <c r="D22" s="2" t="s">
        <v>28</v>
      </c>
      <c r="E22" s="2" t="s">
        <v>11</v>
      </c>
      <c r="F22">
        <v>67</v>
      </c>
      <c r="G22" s="3">
        <v>1198</v>
      </c>
      <c r="H22" s="3">
        <v>80266</v>
      </c>
    </row>
    <row r="23" spans="1:8" x14ac:dyDescent="0.25">
      <c r="A23" s="1">
        <v>43463</v>
      </c>
      <c r="B23" s="2" t="s">
        <v>8</v>
      </c>
      <c r="C23" s="2" t="s">
        <v>23</v>
      </c>
      <c r="D23" s="2" t="s">
        <v>27</v>
      </c>
      <c r="E23" s="2" t="s">
        <v>30</v>
      </c>
      <c r="F23">
        <v>74</v>
      </c>
      <c r="G23" s="3">
        <v>58.5</v>
      </c>
      <c r="H23" s="3">
        <v>4329</v>
      </c>
    </row>
    <row r="24" spans="1:8" x14ac:dyDescent="0.25">
      <c r="A24" s="1">
        <v>43480</v>
      </c>
      <c r="B24" s="2" t="s">
        <v>12</v>
      </c>
      <c r="C24" s="2" t="s">
        <v>17</v>
      </c>
      <c r="D24" s="2" t="s">
        <v>18</v>
      </c>
      <c r="E24" s="2" t="s">
        <v>15</v>
      </c>
      <c r="F24">
        <v>46</v>
      </c>
      <c r="G24" s="3">
        <v>500</v>
      </c>
      <c r="H24" s="3">
        <v>23000</v>
      </c>
    </row>
    <row r="25" spans="1:8" x14ac:dyDescent="0.25">
      <c r="A25" s="1">
        <v>43497</v>
      </c>
      <c r="B25" s="2" t="s">
        <v>12</v>
      </c>
      <c r="C25" s="2" t="s">
        <v>23</v>
      </c>
      <c r="D25" s="2" t="s">
        <v>28</v>
      </c>
      <c r="E25" s="2" t="s">
        <v>15</v>
      </c>
      <c r="F25">
        <v>87</v>
      </c>
      <c r="G25" s="3">
        <v>500</v>
      </c>
      <c r="H25" s="3">
        <v>43500</v>
      </c>
    </row>
    <row r="26" spans="1:8" x14ac:dyDescent="0.25">
      <c r="A26" s="1">
        <v>43514</v>
      </c>
      <c r="B26" s="2" t="s">
        <v>8</v>
      </c>
      <c r="C26" s="2" t="s">
        <v>9</v>
      </c>
      <c r="D26" s="2" t="s">
        <v>10</v>
      </c>
      <c r="E26" s="2" t="s">
        <v>15</v>
      </c>
      <c r="F26">
        <v>4</v>
      </c>
      <c r="G26" s="3">
        <v>500</v>
      </c>
      <c r="H26" s="3">
        <v>2000</v>
      </c>
    </row>
    <row r="27" spans="1:8" x14ac:dyDescent="0.25">
      <c r="A27" s="1">
        <v>43531</v>
      </c>
      <c r="B27" s="2" t="s">
        <v>20</v>
      </c>
      <c r="C27" s="2" t="s">
        <v>17</v>
      </c>
      <c r="D27" s="2" t="s">
        <v>21</v>
      </c>
      <c r="E27" s="2" t="s">
        <v>15</v>
      </c>
      <c r="F27">
        <v>7</v>
      </c>
      <c r="G27" s="3">
        <v>500</v>
      </c>
      <c r="H27" s="3">
        <v>3500</v>
      </c>
    </row>
    <row r="28" spans="1:8" x14ac:dyDescent="0.25">
      <c r="A28" s="1">
        <v>43548</v>
      </c>
      <c r="B28" s="2" t="s">
        <v>12</v>
      </c>
      <c r="C28" s="2" t="s">
        <v>13</v>
      </c>
      <c r="D28" s="2" t="s">
        <v>16</v>
      </c>
      <c r="E28" s="2" t="s">
        <v>30</v>
      </c>
      <c r="F28">
        <v>50</v>
      </c>
      <c r="G28" s="3">
        <v>58.5</v>
      </c>
      <c r="H28" s="3">
        <v>2925</v>
      </c>
    </row>
    <row r="29" spans="1:8" x14ac:dyDescent="0.25">
      <c r="A29" s="1">
        <v>43565</v>
      </c>
      <c r="B29" s="2" t="s">
        <v>12</v>
      </c>
      <c r="C29" s="2" t="s">
        <v>9</v>
      </c>
      <c r="D29" s="2" t="s">
        <v>22</v>
      </c>
      <c r="E29" s="2" t="s">
        <v>11</v>
      </c>
      <c r="F29">
        <v>66</v>
      </c>
      <c r="G29" s="3">
        <v>1198</v>
      </c>
      <c r="H29" s="3">
        <v>79068</v>
      </c>
    </row>
    <row r="30" spans="1:8" x14ac:dyDescent="0.25">
      <c r="A30" s="1">
        <v>43582</v>
      </c>
      <c r="B30" s="2" t="s">
        <v>8</v>
      </c>
      <c r="C30" s="2" t="s">
        <v>9</v>
      </c>
      <c r="D30" s="2" t="s">
        <v>26</v>
      </c>
      <c r="E30" s="2" t="s">
        <v>19</v>
      </c>
      <c r="F30">
        <v>96</v>
      </c>
      <c r="G30" s="3">
        <v>225</v>
      </c>
      <c r="H30" s="3">
        <v>21600</v>
      </c>
    </row>
    <row r="31" spans="1:8" x14ac:dyDescent="0.25">
      <c r="A31" s="1">
        <v>43599</v>
      </c>
      <c r="B31" s="2" t="s">
        <v>12</v>
      </c>
      <c r="C31" s="2" t="s">
        <v>17</v>
      </c>
      <c r="D31" s="2" t="s">
        <v>18</v>
      </c>
      <c r="E31" s="2" t="s">
        <v>11</v>
      </c>
      <c r="F31">
        <v>53</v>
      </c>
      <c r="G31" s="3">
        <v>1198</v>
      </c>
      <c r="H31" s="3">
        <v>63494</v>
      </c>
    </row>
    <row r="32" spans="1:8" x14ac:dyDescent="0.25">
      <c r="A32" s="1">
        <v>43616</v>
      </c>
      <c r="B32" s="2" t="s">
        <v>12</v>
      </c>
      <c r="C32" s="2" t="s">
        <v>17</v>
      </c>
      <c r="D32" s="2" t="s">
        <v>18</v>
      </c>
      <c r="E32" s="2" t="s">
        <v>15</v>
      </c>
      <c r="F32">
        <v>80</v>
      </c>
      <c r="G32" s="3">
        <v>500</v>
      </c>
      <c r="H32" s="3">
        <v>40000</v>
      </c>
    </row>
    <row r="33" spans="1:8" x14ac:dyDescent="0.25">
      <c r="A33" s="1">
        <v>43633</v>
      </c>
      <c r="B33" s="2" t="s">
        <v>12</v>
      </c>
      <c r="C33" s="2" t="s">
        <v>13</v>
      </c>
      <c r="D33" s="2" t="s">
        <v>14</v>
      </c>
      <c r="E33" s="2" t="s">
        <v>29</v>
      </c>
      <c r="F33">
        <v>5</v>
      </c>
      <c r="G33" s="3">
        <v>125</v>
      </c>
      <c r="H33" s="3">
        <v>625</v>
      </c>
    </row>
    <row r="34" spans="1:8" x14ac:dyDescent="0.25">
      <c r="A34" s="1">
        <v>43650</v>
      </c>
      <c r="B34" s="2" t="s">
        <v>8</v>
      </c>
      <c r="C34" s="2" t="s">
        <v>9</v>
      </c>
      <c r="D34" s="2" t="s">
        <v>10</v>
      </c>
      <c r="E34" s="2" t="s">
        <v>30</v>
      </c>
      <c r="F34">
        <v>62</v>
      </c>
      <c r="G34" s="3">
        <v>58.5</v>
      </c>
      <c r="H34" s="3">
        <v>3627</v>
      </c>
    </row>
    <row r="35" spans="1:8" x14ac:dyDescent="0.25">
      <c r="A35" s="1">
        <v>43667</v>
      </c>
      <c r="B35" s="2" t="s">
        <v>12</v>
      </c>
      <c r="C35" s="2" t="s">
        <v>13</v>
      </c>
      <c r="D35" s="2" t="s">
        <v>25</v>
      </c>
      <c r="E35" s="2" t="s">
        <v>30</v>
      </c>
      <c r="F35">
        <v>55</v>
      </c>
      <c r="G35" s="3">
        <v>58.5</v>
      </c>
      <c r="H35" s="3">
        <v>3217.5</v>
      </c>
    </row>
    <row r="36" spans="1:8" x14ac:dyDescent="0.25">
      <c r="A36" s="1">
        <v>43684</v>
      </c>
      <c r="B36" s="2" t="s">
        <v>12</v>
      </c>
      <c r="C36" s="2" t="s">
        <v>13</v>
      </c>
      <c r="D36" s="2" t="s">
        <v>14</v>
      </c>
      <c r="E36" s="2" t="s">
        <v>30</v>
      </c>
      <c r="F36">
        <v>42</v>
      </c>
      <c r="G36" s="3">
        <v>58.5</v>
      </c>
      <c r="H36" s="3">
        <v>2457</v>
      </c>
    </row>
    <row r="37" spans="1:8" x14ac:dyDescent="0.25">
      <c r="A37" s="1">
        <v>43701</v>
      </c>
      <c r="B37" s="2" t="s">
        <v>20</v>
      </c>
      <c r="C37" s="2" t="s">
        <v>17</v>
      </c>
      <c r="D37" s="2" t="s">
        <v>21</v>
      </c>
      <c r="E37" s="2" t="s">
        <v>29</v>
      </c>
      <c r="F37">
        <v>3</v>
      </c>
      <c r="G37" s="3">
        <v>125</v>
      </c>
      <c r="H37" s="3">
        <v>375</v>
      </c>
    </row>
    <row r="38" spans="1:8" x14ac:dyDescent="0.25">
      <c r="A38" s="1">
        <v>43718</v>
      </c>
      <c r="B38" s="2" t="s">
        <v>12</v>
      </c>
      <c r="C38" s="2" t="s">
        <v>17</v>
      </c>
      <c r="D38" s="2" t="s">
        <v>18</v>
      </c>
      <c r="E38" s="2" t="s">
        <v>11</v>
      </c>
      <c r="F38">
        <v>7</v>
      </c>
      <c r="G38" s="3">
        <v>1198</v>
      </c>
      <c r="H38" s="3">
        <v>8386</v>
      </c>
    </row>
    <row r="39" spans="1:8" x14ac:dyDescent="0.25">
      <c r="A39" s="1">
        <v>43735</v>
      </c>
      <c r="B39" s="2" t="s">
        <v>20</v>
      </c>
      <c r="C39" s="2" t="s">
        <v>17</v>
      </c>
      <c r="D39" s="2" t="s">
        <v>21</v>
      </c>
      <c r="E39" s="2" t="s">
        <v>19</v>
      </c>
      <c r="F39">
        <v>76</v>
      </c>
      <c r="G39" s="3">
        <v>225</v>
      </c>
      <c r="H39" s="3">
        <v>17100</v>
      </c>
    </row>
    <row r="40" spans="1:8" x14ac:dyDescent="0.25">
      <c r="A40" s="1">
        <v>43752</v>
      </c>
      <c r="B40" s="2" t="s">
        <v>20</v>
      </c>
      <c r="C40" s="2" t="s">
        <v>23</v>
      </c>
      <c r="D40" s="2" t="s">
        <v>24</v>
      </c>
      <c r="E40" s="2" t="s">
        <v>15</v>
      </c>
      <c r="F40">
        <v>57</v>
      </c>
      <c r="G40" s="3">
        <v>500</v>
      </c>
      <c r="H40" s="3">
        <v>28500</v>
      </c>
    </row>
    <row r="41" spans="1:8" x14ac:dyDescent="0.25">
      <c r="A41" s="1">
        <v>43769</v>
      </c>
      <c r="B41" s="2" t="s">
        <v>12</v>
      </c>
      <c r="C41" s="2" t="s">
        <v>9</v>
      </c>
      <c r="D41" s="2" t="s">
        <v>22</v>
      </c>
      <c r="E41" s="2" t="s">
        <v>11</v>
      </c>
      <c r="F41">
        <v>14</v>
      </c>
      <c r="G41" s="3">
        <v>1198</v>
      </c>
      <c r="H41" s="3">
        <v>16772</v>
      </c>
    </row>
    <row r="42" spans="1:8" x14ac:dyDescent="0.25">
      <c r="A42" s="1">
        <v>43786</v>
      </c>
      <c r="B42" s="2" t="s">
        <v>12</v>
      </c>
      <c r="C42" s="2" t="s">
        <v>13</v>
      </c>
      <c r="D42" s="2" t="s">
        <v>16</v>
      </c>
      <c r="E42" s="2" t="s">
        <v>15</v>
      </c>
      <c r="F42">
        <v>11</v>
      </c>
      <c r="G42" s="3">
        <v>500</v>
      </c>
      <c r="H42" s="3">
        <v>5500</v>
      </c>
    </row>
    <row r="43" spans="1:8" x14ac:dyDescent="0.25">
      <c r="A43" s="1">
        <v>43803</v>
      </c>
      <c r="B43" s="2" t="s">
        <v>12</v>
      </c>
      <c r="C43" s="2" t="s">
        <v>13</v>
      </c>
      <c r="D43" s="2" t="s">
        <v>16</v>
      </c>
      <c r="E43" s="2" t="s">
        <v>15</v>
      </c>
      <c r="F43">
        <v>94</v>
      </c>
      <c r="G43" s="3">
        <v>500</v>
      </c>
      <c r="H43" s="3">
        <v>47000</v>
      </c>
    </row>
    <row r="44" spans="1:8" x14ac:dyDescent="0.25">
      <c r="A44" s="1">
        <v>43820</v>
      </c>
      <c r="B44" s="2" t="s">
        <v>12</v>
      </c>
      <c r="C44" s="2" t="s">
        <v>9</v>
      </c>
      <c r="D44" s="2" t="s">
        <v>22</v>
      </c>
      <c r="E44" s="2" t="s">
        <v>15</v>
      </c>
      <c r="F44">
        <v>28</v>
      </c>
      <c r="G44" s="3">
        <v>500</v>
      </c>
      <c r="H44" s="3">
        <v>14000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CC182-9F43-4986-8816-041AE6B82073}">
  <dimension ref="A3:D89"/>
  <sheetViews>
    <sheetView topLeftCell="D61" zoomScaleNormal="100" workbookViewId="0">
      <selection activeCell="O92" sqref="O92"/>
    </sheetView>
  </sheetViews>
  <sheetFormatPr defaultRowHeight="15" x14ac:dyDescent="0.25"/>
  <cols>
    <col min="1" max="1" width="13.7109375" bestFit="1" customWidth="1"/>
    <col min="2" max="2" width="17" bestFit="1" customWidth="1"/>
    <col min="3" max="3" width="12.28515625" bestFit="1" customWidth="1"/>
    <col min="4" max="4" width="11.28515625" bestFit="1" customWidth="1"/>
    <col min="5" max="5" width="10.140625" bestFit="1" customWidth="1"/>
    <col min="6" max="6" width="12.85546875" bestFit="1" customWidth="1"/>
    <col min="7" max="7" width="11.28515625" bestFit="1" customWidth="1"/>
    <col min="8" max="8" width="9" bestFit="1" customWidth="1"/>
    <col min="9" max="9" width="7" bestFit="1" customWidth="1"/>
    <col min="10" max="10" width="7.140625" bestFit="1" customWidth="1"/>
    <col min="11" max="11" width="7" bestFit="1" customWidth="1"/>
    <col min="12" max="12" width="10.140625" bestFit="1" customWidth="1"/>
    <col min="13" max="13" width="11.28515625" bestFit="1" customWidth="1"/>
    <col min="14" max="17" width="9.140625" bestFit="1" customWidth="1"/>
    <col min="18" max="39" width="10.140625" bestFit="1" customWidth="1"/>
    <col min="40" max="41" width="11.140625" bestFit="1" customWidth="1"/>
    <col min="42" max="42" width="11.28515625" bestFit="1" customWidth="1"/>
  </cols>
  <sheetData>
    <row r="3" spans="1:2" x14ac:dyDescent="0.25">
      <c r="B3" t="s">
        <v>35</v>
      </c>
    </row>
    <row r="4" spans="1:2" x14ac:dyDescent="0.25">
      <c r="A4" s="5" t="s">
        <v>23</v>
      </c>
      <c r="B4" s="2">
        <v>239056</v>
      </c>
    </row>
    <row r="5" spans="1:2" x14ac:dyDescent="0.25">
      <c r="A5" s="5" t="s">
        <v>13</v>
      </c>
      <c r="B5" s="2">
        <v>365108.5</v>
      </c>
    </row>
    <row r="6" spans="1:2" x14ac:dyDescent="0.25">
      <c r="A6" s="5" t="s">
        <v>9</v>
      </c>
      <c r="B6" s="2">
        <v>472493</v>
      </c>
    </row>
    <row r="7" spans="1:2" x14ac:dyDescent="0.25">
      <c r="A7" s="5" t="s">
        <v>17</v>
      </c>
      <c r="B7" s="2">
        <v>229018</v>
      </c>
    </row>
    <row r="8" spans="1:2" x14ac:dyDescent="0.25">
      <c r="A8" s="5" t="s">
        <v>32</v>
      </c>
      <c r="B8" s="2">
        <v>1305675.5</v>
      </c>
    </row>
    <row r="19" spans="1:3" x14ac:dyDescent="0.25">
      <c r="B19" t="s">
        <v>31</v>
      </c>
      <c r="C19" t="s">
        <v>34</v>
      </c>
    </row>
    <row r="20" spans="1:3" x14ac:dyDescent="0.25">
      <c r="A20" s="5" t="s">
        <v>19</v>
      </c>
      <c r="B20" s="2">
        <v>1125</v>
      </c>
      <c r="C20" s="2">
        <v>278</v>
      </c>
    </row>
    <row r="21" spans="1:3" x14ac:dyDescent="0.25">
      <c r="A21" s="5" t="s">
        <v>29</v>
      </c>
      <c r="B21" s="2">
        <v>375</v>
      </c>
      <c r="C21" s="2">
        <v>10</v>
      </c>
    </row>
    <row r="22" spans="1:3" x14ac:dyDescent="0.25">
      <c r="A22" s="5" t="s">
        <v>15</v>
      </c>
      <c r="B22" s="2">
        <v>7500</v>
      </c>
      <c r="C22" s="2">
        <v>722</v>
      </c>
    </row>
    <row r="23" spans="1:3" x14ac:dyDescent="0.25">
      <c r="A23" s="5" t="s">
        <v>11</v>
      </c>
      <c r="B23" s="2">
        <v>15574</v>
      </c>
      <c r="C23" s="2">
        <v>716</v>
      </c>
    </row>
    <row r="24" spans="1:3" x14ac:dyDescent="0.25">
      <c r="A24" s="5" t="s">
        <v>30</v>
      </c>
      <c r="B24" s="2">
        <v>409.5</v>
      </c>
      <c r="C24" s="2">
        <v>395</v>
      </c>
    </row>
    <row r="25" spans="1:3" x14ac:dyDescent="0.25">
      <c r="A25" s="5" t="s">
        <v>32</v>
      </c>
      <c r="B25" s="2">
        <v>24983.5</v>
      </c>
      <c r="C25" s="2">
        <v>2121</v>
      </c>
    </row>
    <row r="35" spans="1:2" x14ac:dyDescent="0.25">
      <c r="B35" t="s">
        <v>36</v>
      </c>
    </row>
    <row r="36" spans="1:2" x14ac:dyDescent="0.25">
      <c r="A36" s="5" t="s">
        <v>14</v>
      </c>
      <c r="B36" s="2">
        <v>33698</v>
      </c>
    </row>
    <row r="37" spans="1:2" x14ac:dyDescent="0.25">
      <c r="A37" s="5" t="s">
        <v>26</v>
      </c>
      <c r="B37" s="2">
        <v>36100</v>
      </c>
    </row>
    <row r="38" spans="1:2" x14ac:dyDescent="0.25">
      <c r="A38" s="5" t="s">
        <v>27</v>
      </c>
      <c r="B38" s="2">
        <v>48204</v>
      </c>
    </row>
    <row r="39" spans="1:2" x14ac:dyDescent="0.25">
      <c r="A39" s="5" t="s">
        <v>24</v>
      </c>
      <c r="B39" s="2">
        <v>66836</v>
      </c>
    </row>
    <row r="40" spans="1:2" x14ac:dyDescent="0.25">
      <c r="A40" s="5" t="s">
        <v>21</v>
      </c>
      <c r="B40" s="2">
        <v>88063</v>
      </c>
    </row>
    <row r="41" spans="1:2" x14ac:dyDescent="0.25">
      <c r="A41" s="5" t="s">
        <v>28</v>
      </c>
      <c r="B41" s="2">
        <v>124016</v>
      </c>
    </row>
    <row r="42" spans="1:2" x14ac:dyDescent="0.25">
      <c r="A42" s="5" t="s">
        <v>25</v>
      </c>
      <c r="B42" s="2">
        <v>125037.5</v>
      </c>
    </row>
    <row r="43" spans="1:2" x14ac:dyDescent="0.25">
      <c r="A43" s="5" t="s">
        <v>18</v>
      </c>
      <c r="B43" s="2">
        <v>140955</v>
      </c>
    </row>
    <row r="44" spans="1:2" x14ac:dyDescent="0.25">
      <c r="A44" s="5" t="s">
        <v>22</v>
      </c>
      <c r="B44" s="2">
        <v>199690</v>
      </c>
    </row>
    <row r="45" spans="1:2" x14ac:dyDescent="0.25">
      <c r="A45" s="5" t="s">
        <v>16</v>
      </c>
      <c r="B45" s="2">
        <v>206373</v>
      </c>
    </row>
    <row r="46" spans="1:2" x14ac:dyDescent="0.25">
      <c r="A46" s="5" t="s">
        <v>10</v>
      </c>
      <c r="B46" s="2">
        <v>236703</v>
      </c>
    </row>
    <row r="47" spans="1:2" x14ac:dyDescent="0.25">
      <c r="A47" s="5" t="s">
        <v>32</v>
      </c>
      <c r="B47" s="2">
        <v>1305675.5</v>
      </c>
    </row>
    <row r="58" spans="1:2" x14ac:dyDescent="0.25">
      <c r="B58" t="s">
        <v>33</v>
      </c>
    </row>
    <row r="59" spans="1:2" x14ac:dyDescent="0.25">
      <c r="A59" s="5" t="s">
        <v>12</v>
      </c>
      <c r="B59" s="2">
        <v>829769.5</v>
      </c>
    </row>
    <row r="60" spans="1:2" x14ac:dyDescent="0.25">
      <c r="A60" s="5" t="s">
        <v>8</v>
      </c>
      <c r="B60" s="2">
        <v>321007</v>
      </c>
    </row>
    <row r="61" spans="1:2" x14ac:dyDescent="0.25">
      <c r="A61" s="5" t="s">
        <v>20</v>
      </c>
      <c r="B61" s="2">
        <v>154899</v>
      </c>
    </row>
    <row r="62" spans="1:2" x14ac:dyDescent="0.25">
      <c r="A62" s="5" t="s">
        <v>32</v>
      </c>
      <c r="B62" s="2">
        <v>1305675.5</v>
      </c>
    </row>
    <row r="75" spans="1:4" x14ac:dyDescent="0.25">
      <c r="A75" s="4" t="s">
        <v>33</v>
      </c>
    </row>
    <row r="76" spans="1:4" x14ac:dyDescent="0.25">
      <c r="B76" t="s">
        <v>37</v>
      </c>
      <c r="C76" t="s">
        <v>50</v>
      </c>
      <c r="D76" t="s">
        <v>32</v>
      </c>
    </row>
    <row r="77" spans="1:4" x14ac:dyDescent="0.25">
      <c r="A77" s="6" t="s">
        <v>38</v>
      </c>
      <c r="B77" s="2">
        <v>138810</v>
      </c>
      <c r="C77" s="2">
        <v>23000</v>
      </c>
      <c r="D77" s="2">
        <v>161810</v>
      </c>
    </row>
    <row r="78" spans="1:4" x14ac:dyDescent="0.25">
      <c r="A78" s="6" t="s">
        <v>39</v>
      </c>
      <c r="B78" s="2">
        <v>49203</v>
      </c>
      <c r="C78" s="2">
        <v>45500</v>
      </c>
      <c r="D78" s="2">
        <v>94703</v>
      </c>
    </row>
    <row r="79" spans="1:4" x14ac:dyDescent="0.25">
      <c r="A79" s="6" t="s">
        <v>40</v>
      </c>
      <c r="B79" s="2">
        <v>67088</v>
      </c>
      <c r="C79" s="2">
        <v>6425</v>
      </c>
      <c r="D79" s="2">
        <v>73513</v>
      </c>
    </row>
    <row r="80" spans="1:4" x14ac:dyDescent="0.25">
      <c r="A80" s="6" t="s">
        <v>41</v>
      </c>
      <c r="B80" s="2">
        <v>119850</v>
      </c>
      <c r="C80" s="2">
        <v>100668</v>
      </c>
      <c r="D80" s="2">
        <v>220518</v>
      </c>
    </row>
    <row r="81" spans="1:4" x14ac:dyDescent="0.25">
      <c r="A81" s="6" t="s">
        <v>42</v>
      </c>
      <c r="B81" s="2">
        <v>146156</v>
      </c>
      <c r="C81" s="2">
        <v>103494</v>
      </c>
      <c r="D81" s="2">
        <v>249650</v>
      </c>
    </row>
    <row r="82" spans="1:4" x14ac:dyDescent="0.25">
      <c r="A82" s="6" t="s">
        <v>43</v>
      </c>
      <c r="B82" s="2">
        <v>137820</v>
      </c>
      <c r="C82" s="2">
        <v>625</v>
      </c>
      <c r="D82" s="2">
        <v>138445</v>
      </c>
    </row>
    <row r="83" spans="1:4" x14ac:dyDescent="0.25">
      <c r="A83" s="6" t="s">
        <v>44</v>
      </c>
      <c r="B83" s="2">
        <v>55000</v>
      </c>
      <c r="C83" s="2">
        <v>6844.5</v>
      </c>
      <c r="D83" s="2">
        <v>61844.5</v>
      </c>
    </row>
    <row r="84" spans="1:4" x14ac:dyDescent="0.25">
      <c r="A84" s="6" t="s">
        <v>45</v>
      </c>
      <c r="B84" s="2">
        <v>41930</v>
      </c>
      <c r="C84" s="2">
        <v>2832</v>
      </c>
      <c r="D84" s="2">
        <v>44762</v>
      </c>
    </row>
    <row r="85" spans="1:4" x14ac:dyDescent="0.25">
      <c r="A85" s="6" t="s">
        <v>46</v>
      </c>
      <c r="B85" s="2">
        <v>1186</v>
      </c>
      <c r="C85" s="2">
        <v>25486</v>
      </c>
      <c r="D85" s="2">
        <v>26672</v>
      </c>
    </row>
    <row r="86" spans="1:4" x14ac:dyDescent="0.25">
      <c r="A86" s="6" t="s">
        <v>47</v>
      </c>
      <c r="B86" s="2">
        <v>28400</v>
      </c>
      <c r="C86" s="2">
        <v>45272</v>
      </c>
      <c r="D86" s="2">
        <v>73672</v>
      </c>
    </row>
    <row r="87" spans="1:4" x14ac:dyDescent="0.25">
      <c r="A87" s="6" t="s">
        <v>48</v>
      </c>
      <c r="B87" s="2">
        <v>8991</v>
      </c>
      <c r="C87" s="2">
        <v>5500</v>
      </c>
      <c r="D87" s="2">
        <v>14491</v>
      </c>
    </row>
    <row r="88" spans="1:4" x14ac:dyDescent="0.25">
      <c r="A88" s="6" t="s">
        <v>49</v>
      </c>
      <c r="B88" s="2">
        <v>84595</v>
      </c>
      <c r="C88" s="2">
        <v>61000</v>
      </c>
      <c r="D88" s="2">
        <v>145595</v>
      </c>
    </row>
    <row r="89" spans="1:4" x14ac:dyDescent="0.25">
      <c r="A89" s="6" t="s">
        <v>32</v>
      </c>
      <c r="B89" s="2">
        <v>879029</v>
      </c>
      <c r="C89" s="2">
        <v>426646.5</v>
      </c>
      <c r="D89" s="2">
        <v>1305675.5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E2BF-F354-4701-896A-E56D795B80AC}">
  <dimension ref="A1"/>
  <sheetViews>
    <sheetView showGridLines="0" tabSelected="1" topLeftCell="A31" zoomScale="90" zoomScaleNormal="90" zoomScaleSheetLayoutView="80" workbookViewId="0">
      <selection activeCell="Y10" sqref="Y1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Y 0 9 V V R O W 0 h S o A A A A + A A A A B I A H A B D b 2 5 m a W c v U G F j a 2 F n Z S 5 4 b W w g o h g A K K A U A A A A A A A A A A A A A A A A A A A A A A A A A A A A h Y / B C o I w H I d f R X Z 3 m 9 N C 5 O + E O n R J C I L o O n T p S G e 4 2 X y 3 D j 1 S r 5 B Q V r e O v 4 / v 8 P 0 e t z t k Y 9 t 4 V 9 k b 1 e k U B Z g i T + q i K 5 W u U j T Y k x + j j M N O F G d R S W + S t U l G U 6 a o t v a S E O K c w y 7 E X V 8 R R m l A j v l 2 X 9 S y F e g j q / + y r 7 S x Q h c S c T i 8 Y j j D y x g v o p B h F g V A Z g y 5 0 l + F T c W Y A v m B s B 4 a O / S S S + 1 v V k D m C e T 9 g j 8 B U E s D B B Q A A g A I A G N P V 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T 1 V V n C G I 4 8 Q B A A C G A w A A E w A c A E Z v c m 1 1 b G F z L 1 N l Y 3 R p b 2 4 x L m 0 g o h g A K K A U A A A A A A A A A A A A A A A A A A A A A A A A A A A A h V J N b + I w E L 0 j 8 R 8 s 9 5 J I U a R K 1 R 6 2 4 p A N / a C 7 t B W h u w e C k E m m J M K x k T 3 Z B a H 8 9 4 5 L o B + w a i 6 x 3 x u 9 9 2 b G F j I s t W L J 7 n 9 + 2 e 1 0 O 7 Y Q B n K W C A l 9 g Y L 1 m A T s d h h 9 i a 5 N B o R c r T O Q 4 R 9 t l n O t l 9 5 1 K S G M t U J Q a D 0 e f 0 + f L B i b 3 m u 1 g b Q P d o l 6 l d 4 9 R P f p 4 O K G 9 a N x F E f D x 9 Q J p H u j c C 3 t m v s B U 7 W U A U N T g x + 0 v m 3 J L C k A k P x 3 Q b a T A U L V 4 3 u a B z 9 L l d P d V f F p M 3 H g t N U 4 4 4 9 G V x q p t V s Q O c X j J D Q W c 4 r e M i 3 u f b Q L 2 K T l I y m T T E h h b M + l m / o H 6 b g Q a k H K 4 8 0 K 3 m T H R i j 7 r E 0 V a 1 l X y p H W O 5 E j 2 G 7 5 g 6 E j m Q K n 1 q m Q 5 X R u A r b l I 1 j Q b v Y w w h p f 4 a F Q Y g H m C H f h L Z F H h J v V E f i k S q Q A b K D w 2 0 X o E h 7 g 2 c q U 2 S G O q q s 5 m I P D T F T 4 i W r e x j G C S v + l B n 9 I o Z Z s p P + 9 m 3 U C k l 6 b w 7 x P c w s Y i K x g S i P 7 V V o M B / a q W u H G e 7 3 s J I c C s 6 J U C 9 e L 9 U a Q a Z O H 1 y X I / L e Q N U 1 3 5 r u E f P e I G t 8 / v a L z L 3 d 0 o g O 3 p X e t x 7 U x o L L N f 4 b 2 k W 7 8 b q d U p 6 N c v g B Q S w E C L Q A U A A I A C A B j T 1 V V E 5 b S F K g A A A D 4 A A A A E g A A A A A A A A A A A A A A A A A A A A A A Q 2 9 u Z m l n L 1 B h Y 2 t h Z 2 U u e G 1 s U E s B A i 0 A F A A C A A g A Y 0 9 V V Q / K 6 a u k A A A A 6 Q A A A B M A A A A A A A A A A A A A A A A A 9 A A A A F t D b 2 5 0 Z W 5 0 X 1 R 5 c G V z X S 5 4 b W x Q S w E C L Q A U A A I A C A B j T 1 V V n C G I 4 8 Q B A A C G A w A A E w A A A A A A A A A A A A A A A A D l 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D Q A A A A A A A N 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R G F 0 Y 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Y W x l R G F 0 Y S 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M i 0 x M C 0 y M V Q w O D o 1 O T o w N i 4 5 N D U 0 M j Q 5 W i I g L z 4 8 R W 5 0 c n k g V H l w Z T 0 i R m l s b E N v b H V t b l R 5 c G V z I i B W Y W x 1 Z T 0 i c 0 N R W U d C Z 1 l E R V J F P S I g L z 4 8 R W 5 0 c n k g V H l w Z T 0 i R m l s b E N v b H V t b k 5 h b W V z I i B W Y W x 1 Z T 0 i c 1 s m c X V v d D t P c m R l c k R h d G U m c X V v d D s s J n F 1 b 3 Q 7 U m V n a W 9 u J n F 1 b 3 Q 7 L C Z x d W 9 0 O 0 1 h b m F n Z X I m c X V v d D s s J n F 1 b 3 Q 7 U 2 F s Z X N N Y W 4 m c X V v d D s s J n F 1 b 3 Q 7 S X R l b S Z x d W 9 0 O y w m c X V v d D t V b m l 0 c y Z x d W 9 0 O y w m c X V v d D t V b m l 0 X 3 B y a W N l J n F 1 b 3 Q 7 L C Z x d W 9 0 O 1 N h b G V f Y W 1 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U R h d G E v Q 2 h h b m d l Z C B U e X B l L n t P c m R l c k R h d G U s M H 0 m c X V v d D s s J n F 1 b 3 Q 7 U 2 V j d G l v b j E v U 2 F s Z U R h d G E v Q 2 h h b m d l Z C B U e X B l L n t S Z W d p b 2 4 s M X 0 m c X V v d D s s J n F 1 b 3 Q 7 U 2 V j d G l v b j E v U 2 F s Z U R h d G E v Q 2 h h b m d l Z C B U e X B l L n t N Y W 5 h Z 2 V y L D J 9 J n F 1 b 3 Q 7 L C Z x d W 9 0 O 1 N l Y 3 R p b 2 4 x L 1 N h b G V E Y X R h L 0 N o Y W 5 n Z W Q g V H l w Z S 5 7 U 2 F s Z X N N Y W 4 s M 3 0 m c X V v d D s s J n F 1 b 3 Q 7 U 2 V j d G l v b j E v U 2 F s Z U R h d G E v Q 2 h h b m d l Z C B U e X B l L n t J d G V t L D R 9 J n F 1 b 3 Q 7 L C Z x d W 9 0 O 1 N l Y 3 R p b 2 4 x L 1 N h b G V E Y X R h L 0 N o Y W 5 n Z W Q g V H l w Z S 5 7 V W 5 p d H M s N X 0 m c X V v d D s s J n F 1 b 3 Q 7 U 2 V j d G l v b j E v U 2 F s Z U R h d G E v Q 2 h h b m d l Z C B U e X B l M S 5 7 V W 5 p d F 9 w c m l j Z S w 2 f S Z x d W 9 0 O y w m c X V v d D t T Z W N 0 a W 9 u M S 9 T Y W x l R G F 0 Y S 9 D a G F u Z 2 V k I F R 5 c G U x L n t T Y W x l X 2 F t d C w 3 f S Z x d W 9 0 O 1 0 s J n F 1 b 3 Q 7 Q 2 9 s d W 1 u Q 2 9 1 b n Q m c X V v d D s 6 O C w m c X V v d D t L Z X l D b 2 x 1 b W 5 O Y W 1 l c y Z x d W 9 0 O z p b X S w m c X V v d D t D b 2 x 1 b W 5 J Z G V u d G l 0 a W V z J n F 1 b 3 Q 7 O l s m c X V v d D t T Z W N 0 a W 9 u M S 9 T Y W x l R G F 0 Y S 9 D a G F u Z 2 V k I F R 5 c G U u e 0 9 y Z G V y R G F 0 Z S w w f S Z x d W 9 0 O y w m c X V v d D t T Z W N 0 a W 9 u M S 9 T Y W x l R G F 0 Y S 9 D a G F u Z 2 V k I F R 5 c G U u e 1 J l Z 2 l v b i w x f S Z x d W 9 0 O y w m c X V v d D t T Z W N 0 a W 9 u M S 9 T Y W x l R G F 0 Y S 9 D a G F u Z 2 V k I F R 5 c G U u e 0 1 h b m F n Z X I s M n 0 m c X V v d D s s J n F 1 b 3 Q 7 U 2 V j d G l v b j E v U 2 F s Z U R h d G E v Q 2 h h b m d l Z C B U e X B l L n t T Y W x l c 0 1 h b i w z f S Z x d W 9 0 O y w m c X V v d D t T Z W N 0 a W 9 u M S 9 T Y W x l R G F 0 Y S 9 D a G F u Z 2 V k I F R 5 c G U u e 0 l 0 Z W 0 s N H 0 m c X V v d D s s J n F 1 b 3 Q 7 U 2 V j d G l v b j E v U 2 F s Z U R h d G E v Q 2 h h b m d l Z C B U e X B l L n t V b m l 0 c y w 1 f S Z x d W 9 0 O y w m c X V v d D t T Z W N 0 a W 9 u M S 9 T Y W x l R G F 0 Y S 9 D a G F u Z 2 V k I F R 5 c G U x L n t V b m l 0 X 3 B y a W N l L D Z 9 J n F 1 b 3 Q 7 L C Z x d W 9 0 O 1 N l Y 3 R p b 2 4 x L 1 N h b G V E Y X R h L 0 N o Y W 5 n Z W Q g V H l w Z T E u e 1 N h b G V f Y W 1 0 L D d 9 J n F 1 b 3 Q 7 X S w m c X V v d D t S Z W x h d G l v b n N o a X B J b m Z v J n F 1 b 3 Q 7 O l t d f S I g L z 4 8 L 1 N 0 Y W J s Z U V u d H J p Z X M + P C 9 J d G V t P j x J d G V t P j x J d G V t T G 9 j Y X R p b 2 4 + P E l 0 Z W 1 U e X B l P k Z v c m 1 1 b G E 8 L 0 l 0 Z W 1 U e X B l P j x J d G V t U G F 0 a D 5 T Z W N 0 a W 9 u M S 9 T Y W x l R G F 0 Y S 9 T b 3 V y Y 2 U 8 L 0 l 0 Z W 1 Q Y X R o P j w v S X R l b U x v Y 2 F 0 a W 9 u P j x T d G F i b G V F b n R y a W V z I C 8 + P C 9 J d G V t P j x J d G V t P j x J d G V t T G 9 j Y X R p b 2 4 + P E l 0 Z W 1 U e X B l P k Z v c m 1 1 b G E 8 L 0 l 0 Z W 1 U e X B l P j x J d G V t U G F 0 a D 5 T Z W N 0 a W 9 u M S 9 T Y W x l R G F 0 Y S 9 T Y W x l R G F 0 Y V 9 T a G V l d D w v S X R l b V B h d G g + P C 9 J d G V t T G 9 j Y X R p b 2 4 + P F N 0 Y W J s Z U V u d H J p Z X M g L z 4 8 L 0 l 0 Z W 0 + P E l 0 Z W 0 + P E l 0 Z W 1 M b 2 N h d G l v b j 4 8 S X R l b V R 5 c G U + R m 9 y b X V s Y T w v S X R l b V R 5 c G U + P E l 0 Z W 1 Q Y X R o P l N l Y 3 R p b 2 4 x L 1 N h b G V E Y X R h L 1 B y b 2 1 v d G V k J T I w S G V h Z G V y c z w v S X R l b V B h d G g + P C 9 J d G V t T G 9 j Y X R p b 2 4 + P F N 0 Y W J s Z U V u d H J p Z X M g L z 4 8 L 0 l 0 Z W 0 + P E l 0 Z W 0 + P E l 0 Z W 1 M b 2 N h d G l v b j 4 8 S X R l b V R 5 c G U + R m 9 y b X V s Y T w v S X R l b V R 5 c G U + P E l 0 Z W 1 Q Y X R o P l N l Y 3 R p b 2 4 x L 1 N h b G V E Y X R h L 0 N o Y W 5 n Z W Q l M j B U e X B l P C 9 J d G V t U G F 0 a D 4 8 L 0 l 0 Z W 1 M b 2 N h d G l v b j 4 8 U 3 R h Y m x l R W 5 0 c m l l c y A v P j w v S X R l b T 4 8 S X R l b T 4 8 S X R l b U x v Y 2 F 0 a W 9 u P j x J d G V t V H l w Z T 5 G b 3 J t d W x h P C 9 J d G V t V H l w Z T 4 8 S X R l b V B h d G g + U 2 V j d G l v b j E v U 2 F s Z U R h d G E v U m V t b 3 Z l Z C U y M E J s Y W 5 r J T I w U m 9 3 c z w v S X R l b V B h d G g + P C 9 J d G V t T G 9 j Y X R p b 2 4 + P F N 0 Y W J s Z U V u d H J p Z X M g L z 4 8 L 0 l 0 Z W 0 + P E l 0 Z W 0 + P E l 0 Z W 1 M b 2 N h d G l v b j 4 8 S X R l b V R 5 c G U + R m 9 y b X V s Y T w v S X R l b V R 5 c G U + P E l 0 Z W 1 Q Y X R o P l N l Y 3 R p b 2 4 x L 1 N h b G V E Y X R h L 0 N o Y W 5 n Z W Q l M j B U e X B l M T w v S X R l b V B h d G g + P C 9 J d G V t T G 9 j Y X R p b 2 4 + P F N 0 Y W J s Z U V u d H J p Z X M g L z 4 8 L 0 l 0 Z W 0 + P C 9 J d G V t c z 4 8 L 0 x v Y 2 F s U G F j a 2 F n Z U 1 l d G F k Y X R h R m l s Z T 4 W A A A A U E s F B g A A A A A A A A A A A A A A A A A A A A A A A C Y B A A A B A A A A 0 I y d 3 w E V 0 R G M e g D A T 8 K X 6 w E A A A D m O i L S h o y r R a g A V N Y 4 7 l 6 t A A A A A A I A A A A A A B B m A A A A A Q A A I A A A A D K F n R P I F r F 3 9 t J B c H r J I z F L k h O l d e J T c L 2 L c v U l d h 5 t A A A A A A 6 A A A A A A g A A I A A A A L h h t 1 T / 7 k n I F Z L y K F H 5 P d 8 S z R N N n I Q v H e K D a f v + I G m L U A A A A A W 4 a K w h b O 4 8 F Q x V F H 0 O N E U R 7 V d Z b u 2 T s 3 D r C 1 J + h Q H m + Z u E R Q Y s + l H 5 + W a K h E q d Z s 8 c o J 8 H w u E d P T I s 3 X a / l B n J 8 r j z E C 6 r 6 S k t f 8 e V 5 d c W Q A A A A O + l C P m h r 1 + s L I m b 9 p B S S l c 1 s / l + 3 F G 8 d p l u h w H S S L n 4 p s F A J v V S 5 s d I f y y k G E a k E E 6 2 S e r 4 N N K P J a r 3 D 0 b f 1 J 0 = < / D a t a M a s h u p > 
</file>

<file path=customXml/itemProps1.xml><?xml version="1.0" encoding="utf-8"?>
<ds:datastoreItem xmlns:ds="http://schemas.openxmlformats.org/officeDocument/2006/customXml" ds:itemID="{C5478724-EBD9-4FC6-809B-7C11C6881E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C.A</dc:creator>
  <cp:lastModifiedBy>Joan C.A</cp:lastModifiedBy>
  <dcterms:created xsi:type="dcterms:W3CDTF">2022-10-21T08:50:31Z</dcterms:created>
  <dcterms:modified xsi:type="dcterms:W3CDTF">2022-10-21T19:37:30Z</dcterms:modified>
</cp:coreProperties>
</file>