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hidePivotFieldList="1"/>
  <mc:AlternateContent xmlns:mc="http://schemas.openxmlformats.org/markup-compatibility/2006">
    <mc:Choice Requires="x15">
      <x15ac:absPath xmlns:x15ac="http://schemas.microsoft.com/office/spreadsheetml/2010/11/ac" url="C:\Users\jaish\Downloads\"/>
    </mc:Choice>
  </mc:AlternateContent>
  <xr:revisionPtr revIDLastSave="0" documentId="13_ncr:1_{F38AFC10-2B48-45CA-8F76-6AFAF20D8282}" xr6:coauthVersionLast="47" xr6:coauthVersionMax="47" xr10:uidLastSave="{00000000-0000-0000-0000-000000000000}"/>
  <bookViews>
    <workbookView xWindow="-108" yWindow="-108" windowWidth="23256" windowHeight="12456" xr2:uid="{278EA494-D60E-4792-9DDF-C244D932F6E9}"/>
  </bookViews>
  <sheets>
    <sheet name="P &amp; L statement" sheetId="3" r:id="rId1"/>
    <sheet name="Data" sheetId="1" r:id="rId2"/>
  </sheets>
  <definedNames>
    <definedName name="CalendarYear">#REF!</definedName>
    <definedName name="ColumnTitleRegion1..H12.1">#REF!</definedName>
    <definedName name="ColumnTitleRegion1..H12.10">#REF!</definedName>
    <definedName name="ColumnTitleRegion1..H12.11">#REF!</definedName>
    <definedName name="ColumnTitleRegion1..H12.12">#REF!</definedName>
    <definedName name="ColumnTitleRegion1..H12.2">#REF!</definedName>
    <definedName name="ColumnTitleRegion1..H12.3">#REF!</definedName>
    <definedName name="ColumnTitleRegion1..H12.4">#REF!</definedName>
    <definedName name="ColumnTitleRegion1..H12.5">#REF!</definedName>
    <definedName name="ColumnTitleRegion1..H12.6">#REF!</definedName>
    <definedName name="ColumnTitleRegion1..H12.7">#REF!</definedName>
    <definedName name="ColumnTitleRegion1..H12.8">#REF!</definedName>
    <definedName name="ColumnTitleRegion1..H12.9">#REF!</definedName>
    <definedName name="ColumnTitleRegion2..C14.1">#REF!</definedName>
    <definedName name="ColumnTitleRegion2..C14.10">#REF!</definedName>
    <definedName name="ColumnTitleRegion2..C14.11">#REF!</definedName>
    <definedName name="ColumnTitleRegion2..C14.12">#REF!</definedName>
    <definedName name="ColumnTitleRegion2..C14.2">#REF!</definedName>
    <definedName name="ColumnTitleRegion2..C14.3">#REF!</definedName>
    <definedName name="ColumnTitleRegion2..C14.4">#REF!</definedName>
    <definedName name="ColumnTitleRegion2..C14.5">#REF!</definedName>
    <definedName name="ColumnTitleRegion2..C14.6">#REF!</definedName>
    <definedName name="ColumnTitleRegion2..C14.7">#REF!</definedName>
    <definedName name="ColumnTitleRegion2..C14.8">#REF!</definedName>
    <definedName name="ColumnTitleRegion2..C14.9">#REF!</definedName>
    <definedName name="DaysAndWeeks">{0,1,2,3,4,5,6} + {0;1;2;3;4;5}*7</definedName>
    <definedName name="Slicer_Date">#N/A</definedName>
    <definedName name="Slicer_Region">#N/A</definedName>
    <definedName name="WeekStart">#REF!</definedName>
  </definedNames>
  <calcPr calcId="191029"/>
  <pivotCaches>
    <pivotCache cacheId="0" r:id="rId3"/>
  </pivotCaches>
  <extLst>
    <ext xmlns:x14="http://schemas.microsoft.com/office/spreadsheetml/2009/9/main" uri="{BBE1A952-AA13-448e-AADC-164F8A28A991}">
      <x14:slicerCaches>
        <x14:slicerCache r:id="rId4"/>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<sst xmlns="http://schemas.openxmlformats.org/spreadsheetml/2006/main" count="786" uniqueCount="33">
  <si>
    <t>Date</t>
  </si>
  <si>
    <t>Region</t>
  </si>
  <si>
    <t>Accounts</t>
  </si>
  <si>
    <t>Actual</t>
  </si>
  <si>
    <t>Budget</t>
  </si>
  <si>
    <t>Americas</t>
  </si>
  <si>
    <t>Revenue</t>
  </si>
  <si>
    <t>Car &amp; Auto Sales</t>
  </si>
  <si>
    <t>Van &amp; Mini Truck Sales</t>
  </si>
  <si>
    <t>COGS</t>
  </si>
  <si>
    <t>Vehicle Supplies &amp; Materials</t>
  </si>
  <si>
    <t>Assembly Labor</t>
  </si>
  <si>
    <t>Gross Profit</t>
  </si>
  <si>
    <t>Operating Expense</t>
  </si>
  <si>
    <t>Rent</t>
  </si>
  <si>
    <t>Sales &amp; Marketing Exp</t>
  </si>
  <si>
    <t>Supplies &amp; Materials</t>
  </si>
  <si>
    <t>Other R&amp;D</t>
  </si>
  <si>
    <t>Repairs</t>
  </si>
  <si>
    <t>Misc. OpEx</t>
  </si>
  <si>
    <t>Operating Income</t>
  </si>
  <si>
    <t>Taxes</t>
  </si>
  <si>
    <t>Federal Taxes</t>
  </si>
  <si>
    <t>Net Income</t>
  </si>
  <si>
    <t>EMEA</t>
  </si>
  <si>
    <t>EU Taxes</t>
  </si>
  <si>
    <t>APAC</t>
  </si>
  <si>
    <t>AP Taxes</t>
  </si>
  <si>
    <t>Description</t>
  </si>
  <si>
    <t xml:space="preserve"> Difference (%)</t>
  </si>
  <si>
    <t xml:space="preserve"> Difference ($)</t>
  </si>
  <si>
    <t xml:space="preserve"> Actual($)</t>
  </si>
  <si>
    <t xml:space="preserve"> Budget($)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</si>
</sst>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4" x14ac:knownFonts="1">
    <font>
      <sz val="11"/>
      <color theme="1"/>
      <name val="Aptos Narrow"/>
      <family val="2"/>
      <scheme val="minor"/>
    </font>
    <font>
      <sz val="12"/>
      <color theme="1"/>
      <name val="Aptos Narrow"/>
      <family val="2"/>
      <scheme val="minor"/>
    </font>
    <font>
      <b/>
      <sz val="11"/>
      <color theme="0"/>
      <name val="Aptos Narrow"/>
      <family val="2"/>
      <scheme val="minor"/>
    </font>
    <font>
      <u/>
      <sz val="12"/>
      <color theme="10"/>
      <name val="Aptos Narrow"/>
      <family val="2"/>
      <scheme val="minor"/>
    </font>
  </fonts>
  <fills count="4">
    <fill>
      <patternFill patternType="none"/>
    </fill>
    <fill>
      <patternFill patternType="gray125"/>
    </fill>
    <fill>
      <patternFill patternType="solid">
        <fgColor rgb="FF073673"/>
        <bgColor indexed="64"/>
      </patternFill>
    </fill>
    <fill>
      <patternFill patternType="solid">
        <fgColor rgb="FF00206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3">
    <xf numFmtId="0" fontId="0" fillId="0" borderId="0"/>
    <xf numFmtId="0" fontId="1" fillId="0" borderId="0"/>
    <xf numFmtId="0" fontId="3" fillId="0" borderId="0" applyNumberFormat="0" applyFill="0" applyBorder="0" applyAlignment="0" applyProtection="0"/>
  </cellStyleXfs>
  <cellXfs count="19">
    <xf numFmtId="0" fontId="0" fillId="0" borderId="0" xfId="0"/>
    <xf numFmtId="3" fontId="0" fillId="0" borderId="0" xfId="0" applyNumberFormat="1"/>
    <xf numFmtId="0" fontId="0" fillId="0" borderId="1" xfId="0" applyBorder="1"/>
    <xf numFmtId="3" fontId="0" fillId="0" borderId="1" xfId="0" applyNumberFormat="1" applyBorder="1"/>
    <xf numFmtId="14" fontId="0" fillId="0" borderId="1" xfId="0" applyNumberFormat="1" applyBorder="1"/>
    <xf numFmtId="17" fontId="0" fillId="0" borderId="2" xfId="0" applyNumberFormat="1" applyBorder="1" applyAlignment="1">
      <alignment horizontal="center"/>
    </xf>
    <xf numFmtId="3" fontId="0" fillId="0" borderId="3" xfId="0" applyNumberFormat="1" applyBorder="1"/>
    <xf numFmtId="0" fontId="2" fillId="2" borderId="4" xfId="0" applyFont="1" applyFill="1" applyBorder="1" applyAlignment="1">
      <alignment horizontal="center"/>
    </xf>
    <xf numFmtId="0" fontId="2" fillId="2" borderId="5" xfId="0" applyFont="1" applyFill="1" applyBorder="1" applyAlignment="1">
      <alignment horizontal="center"/>
    </xf>
    <xf numFmtId="0" fontId="2" fillId="2" borderId="6" xfId="0" applyFont="1" applyFill="1" applyBorder="1" applyAlignment="1">
      <alignment horizontal="center"/>
    </xf>
    <xf numFmtId="17" fontId="0" fillId="0" borderId="7" xfId="0" applyNumberFormat="1" applyBorder="1" applyAlignment="1">
      <alignment horizontal="center"/>
    </xf>
    <xf numFmtId="0" fontId="0" fillId="0" borderId="8" xfId="0" applyBorder="1"/>
    <xf numFmtId="3" fontId="0" fillId="0" borderId="8" xfId="0" applyNumberFormat="1" applyBorder="1"/>
    <xf numFmtId="3" fontId="0" fillId="0" borderId="9" xfId="0" applyNumberFormat="1" applyBorder="1"/>
    <xf numFmtId="0" fontId="0" fillId="0" borderId="0" xfId="0" applyAlignment="1">
      <alignment horizontal="left"/>
    </xf>
    <xf numFmtId="0" fontId="0" fillId="0" borderId="0" xfId="0" applyAlignment="1">
      <alignment horizontal="left" indent="1"/>
    </xf>
    <xf numFmtId="0" fontId="0" fillId="3" borderId="0" xfId="0" applyFill="1"/>
    <xf numFmtId="10" fontId="0" fillId="0" borderId="0" xfId="0" applyNumberFormat="1"/>
    <xf numFmtId="0" fontId="0" fillId="0" borderId="0" xfId="0" applyAlignment="1">
      <alignment horizontal="center"/>
    </xf>
  </cellXfs>
  <cellStyles count="3">
    <cellStyle name="Hyperlink 2" xfId="2" xr:uid="{E1CE4F77-3AA8-414E-9E33-91A8572FB380}"/>
    <cellStyle name="Normal" xfId="0" builtinId="0"/>
    <cellStyle name="Normal 2 2" xfId="1" xr:uid="{BC2C36B5-3080-534C-ADA5-1AB09DF25A82}"/>
  </cellStyles>
  <dxfs count="34">
    <dxf>
      <numFmt numFmtId="3" formatCode="#,##0"/>
    </dxf>
    <dxf>
      <numFmt numFmtId="14" formatCode="0.00%"/>
    </dxf>
    <dxf>
      <alignment horizontal="center"/>
    </dxf>
    <dxf>
      <numFmt numFmtId="3" formatCode="#,##0"/>
    </dxf>
    <dxf>
      <numFmt numFmtId="14" formatCode="0.00%"/>
    </dxf>
    <dxf>
      <alignment horizontal="center"/>
    </dxf>
    <dxf>
      <numFmt numFmtId="3" formatCode="#,##0"/>
      <border diagonalUp="0" diagonalDown="0">
        <left style="thin">
          <color indexed="64"/>
        </left>
        <right/>
        <top style="thin">
          <color indexed="64"/>
        </top>
        <bottom style="thin">
          <color indexed="64"/>
        </bottom>
        <vertical/>
        <horizontal/>
      </border>
    </dxf>
    <dxf>
      <numFmt numFmtId="3" formatCode="#,##0"/>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numFmt numFmtId="22" formatCode="mmm/yy"/>
      <alignment horizontal="center"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theme="0"/>
        <name val="Aptos Narrow"/>
        <family val="2"/>
        <scheme val="minor"/>
      </font>
      <fill>
        <patternFill patternType="solid">
          <fgColor indexed="64"/>
          <bgColor rgb="FF073673"/>
        </patternFill>
      </fill>
      <alignment horizontal="center" vertical="bottom" textRotation="0" wrapText="0" indent="0" justifyLastLine="0" shrinkToFit="0" readingOrder="0"/>
      <border diagonalUp="0" diagonalDown="0" outline="0">
        <left style="thin">
          <color indexed="64"/>
        </left>
        <right style="thin">
          <color indexed="64"/>
        </right>
        <top/>
        <bottom/>
      </border>
    </dxf>
    <dxf>
      <alignment horizontal="center"/>
    </dxf>
    <dxf>
      <numFmt numFmtId="14" formatCode="0.00%"/>
    </dxf>
    <dxf>
      <numFmt numFmtId="3" formatCode="#,##0"/>
    </dxf>
    <dxf>
      <font>
        <b/>
        <color theme="1"/>
      </font>
      <border>
        <bottom style="thin">
          <color theme="4"/>
        </bottom>
        <vertical/>
        <horizontal/>
      </border>
    </dxf>
    <dxf>
      <font>
        <color theme="1"/>
      </font>
      <border diagonalUp="0" diagonalDown="0">
        <left/>
        <right/>
        <top/>
        <bottom/>
        <vertical/>
        <horizontal/>
      </border>
    </dxf>
    <dxf>
      <border>
        <right style="medium">
          <color theme="1" tint="0.499984740745262"/>
        </right>
        <top style="medium">
          <color theme="1" tint="0.499984740745262"/>
        </top>
        <bottom style="medium">
          <color theme="1" tint="0.499984740745262"/>
        </bottom>
      </border>
    </dxf>
    <dxf>
      <border>
        <left style="medium">
          <color theme="1" tint="0.499984740745262"/>
        </left>
        <top style="medium">
          <color theme="1" tint="0.499984740745262"/>
        </top>
        <bottom style="medium">
          <color theme="1" tint="0.499984740745262"/>
        </bottom>
      </border>
    </dxf>
    <dxf>
      <font>
        <b/>
        <color theme="1"/>
      </font>
    </dxf>
    <dxf>
      <font>
        <b/>
        <color theme="1"/>
      </font>
      <fill>
        <patternFill patternType="solid">
          <fgColor theme="4" tint="0.59999389629810485"/>
          <bgColor theme="4" tint="0.59999389629810485"/>
        </patternFill>
      </fill>
      <border>
        <bottom style="medium">
          <color theme="4" tint="0.79998168889431442"/>
        </bottom>
      </border>
    </dxf>
    <dxf>
      <border>
        <top style="medium">
          <color theme="4" tint="0.79998168889431442"/>
        </top>
      </border>
    </dxf>
    <dxf>
      <border>
        <top style="medium">
          <color theme="4" tint="0.79998168889431442"/>
        </top>
      </border>
    </dxf>
    <dxf>
      <font>
        <b/>
        <color theme="1"/>
      </font>
      <fill>
        <patternFill patternType="solid">
          <fgColor theme="4" tint="0.59999389629810485"/>
          <bgColor theme="4" tint="0.59999389629810485"/>
        </patternFill>
      </fill>
    </dxf>
    <dxf>
      <border>
        <left style="thin">
          <color theme="4" tint="0.39997558519241921"/>
        </left>
        <right style="thin">
          <color theme="4" tint="0.39997558519241921"/>
        </right>
      </border>
    </dxf>
    <dxf>
      <border>
        <left style="thin">
          <color theme="4" tint="0.39997558519241921"/>
        </left>
        <right style="thin">
          <color theme="4" tint="0.39997558519241921"/>
        </right>
      </border>
    </dxf>
    <dxf>
      <border>
        <top style="thin">
          <color theme="4" tint="0.59999389629810485"/>
        </top>
        <bottom style="thin">
          <color theme="4" tint="0.59999389629810485"/>
        </bottom>
      </border>
    </dxf>
    <dxf>
      <font>
        <b/>
        <color theme="0"/>
      </font>
      <fill>
        <patternFill patternType="solid">
          <fgColor theme="1" tint="0.249977111117893"/>
          <bgColor theme="1" tint="0.249977111117893"/>
        </patternFill>
      </fill>
    </dxf>
    <dxf>
      <font>
        <b/>
        <color theme="0"/>
      </font>
      <fill>
        <patternFill patternType="solid">
          <fgColor theme="1" tint="0.249977111117893"/>
          <bgColor rgb="FF002060"/>
        </patternFill>
      </fill>
    </dxf>
    <dxf>
      <font>
        <color theme="1"/>
      </font>
      <fill>
        <patternFill patternType="solid">
          <fgColor theme="4" tint="0.79998168889431442"/>
          <bgColor theme="4" tint="0.79998168889431442"/>
        </patternFill>
      </fill>
      <border>
        <left style="medium">
          <color theme="1" tint="0.499984740745262"/>
        </left>
        <right style="medium">
          <color theme="1" tint="0.499984740745262"/>
        </right>
        <top style="medium">
          <color theme="1" tint="0.499984740745262"/>
        </top>
        <bottom style="medium">
          <color theme="1" tint="0.499984740745262"/>
        </bottom>
      </border>
    </dxf>
  </dxfs>
  <tableStyles count="2" defaultTableStyle="TableStyleMedium2" defaultPivotStyle="PivotStyleLight16">
    <tableStyle name="PivotStyleDark9 2" table="0" count="13" xr9:uid="{3B492ED2-C4F0-434D-A57E-90CA4EB25FD0}">
      <tableStyleElement type="wholeTable" dxfId="33"/>
      <tableStyleElement type="headerRow" dxfId="32"/>
      <tableStyleElement type="totalRow" dxfId="31"/>
      <tableStyleElement type="secondRowStripe" dxfId="30"/>
      <tableStyleElement type="firstColumnStripe" dxfId="29"/>
      <tableStyleElement type="secondColumnStripe" dxfId="28"/>
      <tableStyleElement type="firstSubtotalRow" dxfId="27"/>
      <tableStyleElement type="secondColumnSubheading" dxfId="26"/>
      <tableStyleElement type="thirdColumnSubheading" dxfId="25"/>
      <tableStyleElement type="firstRowSubheading" dxfId="24"/>
      <tableStyleElement type="secondRowSubheading" dxfId="23"/>
      <tableStyleElement type="pageFieldLabels" dxfId="22"/>
      <tableStyleElement type="pageFieldValues" dxfId="21"/>
    </tableStyle>
    <tableStyle name="SlicerStyleLight1 2" pivot="0" table="0" count="10" xr9:uid="{7CE93342-F2AA-4654-800D-01E2198D983A}">
      <tableStyleElement type="wholeTable" dxfId="20"/>
      <tableStyleElement type="headerRow" dxfId="19"/>
    </tableStyle>
  </tableStyles>
  <colors>
    <mruColors>
      <color rgb="FF073673"/>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theme="0"/>
          </font>
          <fill>
            <patternFill patternType="solid">
              <fgColor theme="4" tint="0.59999389629810485"/>
              <bgColor rgb="FF002060"/>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StyleLight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pivotCacheDefinition" Target="pivotCache/pivotCacheDefinition1.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2.xml"/><Relationship Id="rId4" Type="http://schemas.microsoft.com/office/2007/relationships/slicerCache" Target="slicerCaches/slicerCach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24319</xdr:colOff>
      <xdr:row>5</xdr:row>
      <xdr:rowOff>170235</xdr:rowOff>
    </xdr:from>
    <xdr:to>
      <xdr:col>1</xdr:col>
      <xdr:colOff>470170</xdr:colOff>
      <xdr:row>26</xdr:row>
      <xdr:rowOff>16214</xdr:rowOff>
    </xdr:to>
    <xdr:sp macro="" textlink="">
      <xdr:nvSpPr>
        <xdr:cNvPr id="8" name="Rectangle: Rounded Corners 7">
          <a:extLst>
            <a:ext uri="{FF2B5EF4-FFF2-40B4-BE49-F238E27FC236}">
              <a16:creationId xmlns:a16="http://schemas.microsoft.com/office/drawing/2014/main" id="{B63F8E9F-7219-EC96-9092-756FB2BB9DE6}"/>
            </a:ext>
          </a:extLst>
        </xdr:cNvPr>
        <xdr:cNvSpPr/>
      </xdr:nvSpPr>
      <xdr:spPr>
        <a:xfrm>
          <a:off x="24319" y="1102469"/>
          <a:ext cx="2018489" cy="3761362"/>
        </a:xfrm>
        <a:prstGeom prst="roundRect">
          <a:avLst>
            <a:gd name="adj" fmla="val 9840"/>
          </a:avLst>
        </a:prstGeom>
        <a:solidFill>
          <a:schemeClr val="bg1">
            <a:lumMod val="95000"/>
          </a:schemeClr>
        </a:solidFill>
        <a:ln>
          <a:solidFill>
            <a:schemeClr val="bg2"/>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0</xdr:col>
      <xdr:colOff>121920</xdr:colOff>
      <xdr:row>14</xdr:row>
      <xdr:rowOff>16214</xdr:rowOff>
    </xdr:from>
    <xdr:to>
      <xdr:col>1</xdr:col>
      <xdr:colOff>381000</xdr:colOff>
      <xdr:row>25</xdr:row>
      <xdr:rowOff>69553</xdr:rowOff>
    </xdr:to>
    <mc:AlternateContent xmlns:mc="http://schemas.openxmlformats.org/markup-compatibility/2006" xmlns:a14="http://schemas.microsoft.com/office/drawing/2010/main">
      <mc:Choice Requires="a14">
        <xdr:graphicFrame macro="">
          <xdr:nvGraphicFramePr>
            <xdr:cNvPr id="2" name="Date">
              <a:extLst>
                <a:ext uri="{FF2B5EF4-FFF2-40B4-BE49-F238E27FC236}">
                  <a16:creationId xmlns:a16="http://schemas.microsoft.com/office/drawing/2014/main" id="{4CAB2AFE-E01D-66C1-EBC7-AE00BABC0445}"/>
                </a:ext>
              </a:extLst>
            </xdr:cNvPr>
            <xdr:cNvGraphicFramePr/>
          </xdr:nvGraphicFramePr>
          <xdr:xfrm>
            <a:off x="0" y="0"/>
            <a:ext cx="0" cy="0"/>
          </xdr:xfrm>
          <a:graphic>
            <a:graphicData uri="http://schemas.microsoft.com/office/drawing/2010/slicer">
              <sle:slicer xmlns:sle="http://schemas.microsoft.com/office/drawing/2010/slicer" name="Date"/>
            </a:graphicData>
          </a:graphic>
        </xdr:graphicFrame>
      </mc:Choice>
      <mc:Fallback xmlns="">
        <xdr:sp macro="" textlink="">
          <xdr:nvSpPr>
            <xdr:cNvPr id="0" name=""/>
            <xdr:cNvSpPr>
              <a:spLocks noTextEdit="1"/>
            </xdr:cNvSpPr>
          </xdr:nvSpPr>
          <xdr:spPr>
            <a:xfrm>
              <a:off x="121920" y="2626469"/>
              <a:ext cx="1831718" cy="210425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106194</xdr:colOff>
      <xdr:row>6</xdr:row>
      <xdr:rowOff>109599</xdr:rowOff>
    </xdr:from>
    <xdr:to>
      <xdr:col>1</xdr:col>
      <xdr:colOff>365274</xdr:colOff>
      <xdr:row>13</xdr:row>
      <xdr:rowOff>63879</xdr:rowOff>
    </xdr:to>
    <mc:AlternateContent xmlns:mc="http://schemas.openxmlformats.org/markup-compatibility/2006" xmlns:a14="http://schemas.microsoft.com/office/drawing/2010/main">
      <mc:Choice Requires="a14">
        <xdr:graphicFrame macro="">
          <xdr:nvGraphicFramePr>
            <xdr:cNvPr id="3" name="Region">
              <a:extLst>
                <a:ext uri="{FF2B5EF4-FFF2-40B4-BE49-F238E27FC236}">
                  <a16:creationId xmlns:a16="http://schemas.microsoft.com/office/drawing/2014/main" id="{441CD5BC-9947-33F4-4D72-7507971A4D9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06194" y="1228280"/>
              <a:ext cx="1831718" cy="125940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2</xdr:col>
      <xdr:colOff>802533</xdr:colOff>
      <xdr:row>0</xdr:row>
      <xdr:rowOff>178340</xdr:rowOff>
    </xdr:from>
    <xdr:ext cx="5796064" cy="405432"/>
    <xdr:sp macro="" textlink="">
      <xdr:nvSpPr>
        <xdr:cNvPr id="4" name="TextBox 3">
          <a:extLst>
            <a:ext uri="{FF2B5EF4-FFF2-40B4-BE49-F238E27FC236}">
              <a16:creationId xmlns:a16="http://schemas.microsoft.com/office/drawing/2014/main" id="{4C70DBD0-5EFD-91B6-D20E-2AA6DE56F846}"/>
            </a:ext>
          </a:extLst>
        </xdr:cNvPr>
        <xdr:cNvSpPr txBox="1"/>
      </xdr:nvSpPr>
      <xdr:spPr>
        <a:xfrm>
          <a:off x="2983150" y="178340"/>
          <a:ext cx="5796064" cy="4054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2000">
              <a:solidFill>
                <a:schemeClr val="bg1"/>
              </a:solidFill>
            </a:rPr>
            <a:t>INTERACTIVE PROFIT AND LOSS STATEMENT</a:t>
          </a:r>
        </a:p>
      </xdr:txBody>
    </xdr:sp>
    <xdr:clientData/>
  </xdr:oneCellAnchor>
  <xdr:twoCellAnchor editAs="oneCell">
    <xdr:from>
      <xdr:col>0</xdr:col>
      <xdr:colOff>299936</xdr:colOff>
      <xdr:row>0</xdr:row>
      <xdr:rowOff>0</xdr:rowOff>
    </xdr:from>
    <xdr:to>
      <xdr:col>1</xdr:col>
      <xdr:colOff>567448</xdr:colOff>
      <xdr:row>5</xdr:row>
      <xdr:rowOff>18202</xdr:rowOff>
    </xdr:to>
    <xdr:pic>
      <xdr:nvPicPr>
        <xdr:cNvPr id="6" name="Picture 5">
          <a:extLst>
            <a:ext uri="{FF2B5EF4-FFF2-40B4-BE49-F238E27FC236}">
              <a16:creationId xmlns:a16="http://schemas.microsoft.com/office/drawing/2014/main" id="{08E3BD0A-5DA4-249E-B720-A03E1846B57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99936" y="0"/>
          <a:ext cx="1840150" cy="950436"/>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urabh sharma" refreshedDate="45509.813469791668" createdVersion="8" refreshedVersion="8" minRefreshableVersion="3" recordCount="252" xr:uid="{45D43697-AEA5-4FC9-9A11-58E53DDBF7F4}">
  <cacheSource type="worksheet">
    <worksheetSource name="Table1"/>
  </cacheSource>
  <cacheFields count="10">
    <cacheField name="Date" numFmtId="17">
      <sharedItems containsSemiMixedTypes="0" containsNonDate="0" containsDate="1" containsString="0" minDate="2024-01-31T00:00:00" maxDate="2024-06-29T00:00:00" count="6">
        <d v="2024-01-31T00:00:00"/>
        <d v="2024-02-28T00:00:00"/>
        <d v="2024-03-28T00:00:00"/>
        <d v="2024-04-28T00:00:00"/>
        <d v="2024-05-28T00:00:00"/>
        <d v="2024-06-28T00:00:00"/>
      </sharedItems>
      <fieldGroup par="7"/>
    </cacheField>
    <cacheField name="Region" numFmtId="0">
      <sharedItems count="3">
        <s v="Americas"/>
        <s v="EMEA"/>
        <s v="APAC"/>
      </sharedItems>
    </cacheField>
    <cacheField name="Accounts" numFmtId="0">
      <sharedItems count="7">
        <s v="Revenue"/>
        <s v="COGS"/>
        <s v="Gross Profit"/>
        <s v="Operating Expense"/>
        <s v="Operating Income"/>
        <s v="Taxes"/>
        <s v="Net Income"/>
      </sharedItems>
    </cacheField>
    <cacheField name="Description" numFmtId="0">
      <sharedItems count="16">
        <s v="Car &amp; Auto Sales"/>
        <s v="Van &amp; Mini Truck Sales"/>
        <s v="Vehicle Supplies &amp; Materials"/>
        <s v="Assembly Labor"/>
        <s v="Gross Profit"/>
        <s v="Rent"/>
        <s v="Sales &amp; Marketing Exp"/>
        <s v="Supplies &amp; Materials"/>
        <s v="Other R&amp;D"/>
        <s v="Repairs"/>
        <s v="Misc. OpEx"/>
        <s v="Operating Income"/>
        <s v="Federal Taxes"/>
        <s v="Net Income"/>
        <s v="EU Taxes"/>
        <s v="AP Taxes"/>
      </sharedItems>
    </cacheField>
    <cacheField name="Actual" numFmtId="3">
      <sharedItems containsSemiMixedTypes="0" containsString="0" containsNumber="1" minValue="-20417.370000000003" maxValue="148134.39999999999"/>
    </cacheField>
    <cacheField name="Budget" numFmtId="3">
      <sharedItems containsSemiMixedTypes="0" containsString="0" containsNumber="1" minValue="-25150.651279464153" maxValue="160479.39198972139"/>
    </cacheField>
    <cacheField name="Days (Date)" numFmtId="0" databaseField="0">
      <fieldGroup base="0">
        <rangePr groupBy="days" startDate="2024-01-31T00:00:00" endDate="2024-06-29T00:00:00"/>
        <groupItems count="368">
          <s v="&lt;31-01-2024"/>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29-06-2024"/>
        </groupItems>
      </fieldGroup>
    </cacheField>
    <cacheField name="Months (Date)" numFmtId="0" databaseField="0">
      <fieldGroup base="0">
        <rangePr groupBy="months" startDate="2024-01-31T00:00:00" endDate="2024-06-29T00:00:00"/>
        <groupItems count="14">
          <s v="&lt;31-01-2024"/>
          <s v="Jan"/>
          <s v="Feb"/>
          <s v="Mar"/>
          <s v="Apr"/>
          <s v="May"/>
          <s v="Jun"/>
          <s v="Jul"/>
          <s v="Aug"/>
          <s v="Sep"/>
          <s v="Oct"/>
          <s v="Nov"/>
          <s v="Dec"/>
          <s v="&gt;29-06-2024"/>
        </groupItems>
      </fieldGroup>
    </cacheField>
    <cacheField name="Difference ($)" numFmtId="0" formula="Actual-Budget" databaseField="0"/>
    <cacheField name="Difference (%)" numFmtId="0" formula="Actual/Budget-1" databaseField="0"/>
  </cacheFields>
  <extLst>
    <ext xmlns:x14="http://schemas.microsoft.com/office/spreadsheetml/2009/9/main" uri="{725AE2AE-9491-48be-B2B4-4EB974FC3084}">
      <x14:pivotCacheDefinition pivotCacheId="72815601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2">
  <r>
    <x v="0"/>
    <x v="0"/>
    <x v="0"/>
    <x v="0"/>
    <n v="134490.29999999999"/>
    <n v="160479.39198972139"/>
  </r>
  <r>
    <x v="0"/>
    <x v="0"/>
    <x v="0"/>
    <x v="1"/>
    <n v="35985.9"/>
    <n v="36129.684602898189"/>
  </r>
  <r>
    <x v="0"/>
    <x v="0"/>
    <x v="1"/>
    <x v="2"/>
    <n v="63410.6"/>
    <n v="60939.707076158942"/>
  </r>
  <r>
    <x v="0"/>
    <x v="0"/>
    <x v="1"/>
    <x v="3"/>
    <n v="61784.2"/>
    <n v="55367.379078964485"/>
  </r>
  <r>
    <x v="0"/>
    <x v="0"/>
    <x v="2"/>
    <x v="4"/>
    <n v="45281.4"/>
    <n v="80301.990437496177"/>
  </r>
  <r>
    <x v="0"/>
    <x v="0"/>
    <x v="3"/>
    <x v="5"/>
    <n v="3235.5"/>
    <n v="2306.5141236201735"/>
  </r>
  <r>
    <x v="0"/>
    <x v="0"/>
    <x v="3"/>
    <x v="6"/>
    <n v="5267.1269999999995"/>
    <n v="6290.4848619835375"/>
  </r>
  <r>
    <x v="0"/>
    <x v="0"/>
    <x v="3"/>
    <x v="7"/>
    <n v="1444.2"/>
    <n v="1859.9188724972253"/>
  </r>
  <r>
    <x v="0"/>
    <x v="0"/>
    <x v="3"/>
    <x v="8"/>
    <n v="788.5"/>
    <n v="910.12880122770764"/>
  </r>
  <r>
    <x v="0"/>
    <x v="0"/>
    <x v="3"/>
    <x v="9"/>
    <n v="502.1"/>
    <n v="408.63403217187022"/>
  </r>
  <r>
    <x v="0"/>
    <x v="0"/>
    <x v="3"/>
    <x v="10"/>
    <n v="751.7"/>
    <n v="763.76371638627518"/>
  </r>
  <r>
    <x v="0"/>
    <x v="0"/>
    <x v="4"/>
    <x v="11"/>
    <n v="33292.273000000001"/>
    <n v="67762.546029609381"/>
  </r>
  <r>
    <x v="0"/>
    <x v="0"/>
    <x v="5"/>
    <x v="12"/>
    <n v="22824.217000000001"/>
    <n v="25467.333925133036"/>
  </r>
  <r>
    <x v="0"/>
    <x v="0"/>
    <x v="6"/>
    <x v="13"/>
    <n v="10468.055999999997"/>
    <n v="42295.212104476348"/>
  </r>
  <r>
    <x v="1"/>
    <x v="0"/>
    <x v="0"/>
    <x v="0"/>
    <n v="108443"/>
    <n v="110321.85637763255"/>
  </r>
  <r>
    <x v="1"/>
    <x v="0"/>
    <x v="0"/>
    <x v="1"/>
    <n v="49668.1"/>
    <n v="35677.472782924342"/>
  </r>
  <r>
    <x v="1"/>
    <x v="0"/>
    <x v="1"/>
    <x v="2"/>
    <n v="62557.4"/>
    <n v="53870.414629138846"/>
  </r>
  <r>
    <x v="1"/>
    <x v="0"/>
    <x v="1"/>
    <x v="3"/>
    <n v="63143.1"/>
    <n v="56476.542973838645"/>
  </r>
  <r>
    <x v="1"/>
    <x v="0"/>
    <x v="2"/>
    <x v="4"/>
    <n v="32410.6"/>
    <n v="35652.371557579419"/>
  </r>
  <r>
    <x v="1"/>
    <x v="0"/>
    <x v="3"/>
    <x v="5"/>
    <n v="4086.6"/>
    <n v="4937.2799789089404"/>
  </r>
  <r>
    <x v="1"/>
    <x v="0"/>
    <x v="3"/>
    <x v="6"/>
    <n v="4965.7739999999994"/>
    <n v="5795.0576225176337"/>
  </r>
  <r>
    <x v="1"/>
    <x v="0"/>
    <x v="3"/>
    <x v="7"/>
    <n v="1287.5"/>
    <n v="947.8232469909259"/>
  </r>
  <r>
    <x v="1"/>
    <x v="0"/>
    <x v="3"/>
    <x v="8"/>
    <n v="786"/>
    <n v="806.7373027897122"/>
  </r>
  <r>
    <x v="1"/>
    <x v="0"/>
    <x v="3"/>
    <x v="9"/>
    <n v="687.3"/>
    <n v="551.87531434864297"/>
  </r>
  <r>
    <x v="1"/>
    <x v="0"/>
    <x v="3"/>
    <x v="10"/>
    <n v="546.4"/>
    <n v="553.54704919903122"/>
  </r>
  <r>
    <x v="1"/>
    <x v="0"/>
    <x v="4"/>
    <x v="11"/>
    <n v="20051.026000000002"/>
    <n v="22060.051042824536"/>
  </r>
  <r>
    <x v="1"/>
    <x v="0"/>
    <x v="5"/>
    <x v="12"/>
    <n v="24828.87"/>
    <n v="25967.51660870999"/>
  </r>
  <r>
    <x v="1"/>
    <x v="0"/>
    <x v="6"/>
    <x v="13"/>
    <n v="-4777.8439999999973"/>
    <n v="-3907.4655658854549"/>
  </r>
  <r>
    <x v="2"/>
    <x v="0"/>
    <x v="0"/>
    <x v="0"/>
    <n v="105867.4"/>
    <n v="130247.48585763306"/>
  </r>
  <r>
    <x v="2"/>
    <x v="0"/>
    <x v="0"/>
    <x v="1"/>
    <n v="57518"/>
    <n v="51711.856425928374"/>
  </r>
  <r>
    <x v="2"/>
    <x v="0"/>
    <x v="1"/>
    <x v="2"/>
    <n v="64468.9"/>
    <n v="63410.294223990044"/>
  </r>
  <r>
    <x v="2"/>
    <x v="0"/>
    <x v="1"/>
    <x v="3"/>
    <n v="62013.1"/>
    <n v="64235.851086538038"/>
  </r>
  <r>
    <x v="2"/>
    <x v="0"/>
    <x v="2"/>
    <x v="4"/>
    <n v="36903.4"/>
    <n v="54313.196973033344"/>
  </r>
  <r>
    <x v="2"/>
    <x v="0"/>
    <x v="3"/>
    <x v="5"/>
    <n v="3776.9"/>
    <n v="4280.0560420464153"/>
  </r>
  <r>
    <x v="2"/>
    <x v="0"/>
    <x v="3"/>
    <x v="6"/>
    <n v="3440.8139999999999"/>
    <n v="3777.4272598316297"/>
  </r>
  <r>
    <x v="2"/>
    <x v="0"/>
    <x v="3"/>
    <x v="7"/>
    <n v="1290.5"/>
    <n v="1159.9379539795923"/>
  </r>
  <r>
    <x v="2"/>
    <x v="0"/>
    <x v="3"/>
    <x v="8"/>
    <n v="732"/>
    <n v="695.00224166919429"/>
  </r>
  <r>
    <x v="2"/>
    <x v="0"/>
    <x v="3"/>
    <x v="9"/>
    <n v="737.6"/>
    <n v="712.07937140039462"/>
  </r>
  <r>
    <x v="2"/>
    <x v="0"/>
    <x v="3"/>
    <x v="10"/>
    <n v="649.29999999999995"/>
    <n v="808.4991605949615"/>
  </r>
  <r>
    <x v="2"/>
    <x v="0"/>
    <x v="4"/>
    <x v="11"/>
    <n v="26276.286"/>
    <n v="42880.194943511153"/>
  </r>
  <r>
    <x v="2"/>
    <x v="0"/>
    <x v="5"/>
    <x v="12"/>
    <n v="24085.698"/>
    <n v="26521.127221547951"/>
  </r>
  <r>
    <x v="2"/>
    <x v="0"/>
    <x v="6"/>
    <x v="13"/>
    <n v="2190.5879999999975"/>
    <n v="16359.067721963202"/>
  </r>
  <r>
    <x v="3"/>
    <x v="0"/>
    <x v="0"/>
    <x v="0"/>
    <n v="109894.39999999999"/>
    <n v="95640.532863385772"/>
  </r>
  <r>
    <x v="3"/>
    <x v="0"/>
    <x v="0"/>
    <x v="1"/>
    <n v="55807.4"/>
    <n v="72127.104164281613"/>
  </r>
  <r>
    <x v="3"/>
    <x v="0"/>
    <x v="1"/>
    <x v="2"/>
    <n v="63788.5"/>
    <n v="46017.940213033129"/>
  </r>
  <r>
    <x v="3"/>
    <x v="0"/>
    <x v="1"/>
    <x v="3"/>
    <n v="64629.3"/>
    <n v="62844.675655269835"/>
  </r>
  <r>
    <x v="3"/>
    <x v="0"/>
    <x v="2"/>
    <x v="4"/>
    <n v="37284"/>
    <n v="58905.021159364449"/>
  </r>
  <r>
    <x v="3"/>
    <x v="0"/>
    <x v="3"/>
    <x v="5"/>
    <n v="3875.6"/>
    <n v="3510.6472305894713"/>
  </r>
  <r>
    <x v="3"/>
    <x v="0"/>
    <x v="3"/>
    <x v="6"/>
    <n v="1734.36"/>
    <n v="1751.1618746525794"/>
  </r>
  <r>
    <x v="3"/>
    <x v="0"/>
    <x v="3"/>
    <x v="7"/>
    <n v="1171.4000000000001"/>
    <n v="1446.4577463397225"/>
  </r>
  <r>
    <x v="3"/>
    <x v="0"/>
    <x v="3"/>
    <x v="8"/>
    <n v="543.5"/>
    <n v="407.44873633521036"/>
  </r>
  <r>
    <x v="3"/>
    <x v="0"/>
    <x v="3"/>
    <x v="9"/>
    <n v="804.9"/>
    <n v="756.3980586071217"/>
  </r>
  <r>
    <x v="3"/>
    <x v="0"/>
    <x v="3"/>
    <x v="10"/>
    <n v="772.5"/>
    <n v="840.06636251678503"/>
  </r>
  <r>
    <x v="3"/>
    <x v="0"/>
    <x v="4"/>
    <x v="11"/>
    <n v="28381.74"/>
    <n v="50192.841150323555"/>
  </r>
  <r>
    <x v="3"/>
    <x v="0"/>
    <x v="5"/>
    <x v="12"/>
    <n v="22546.68"/>
    <n v="22725.343434839622"/>
  </r>
  <r>
    <x v="3"/>
    <x v="0"/>
    <x v="6"/>
    <x v="13"/>
    <n v="5835.06"/>
    <n v="27467.497715483933"/>
  </r>
  <r>
    <x v="4"/>
    <x v="0"/>
    <x v="0"/>
    <x v="0"/>
    <n v="104285.7"/>
    <n v="133624.77945119815"/>
  </r>
  <r>
    <x v="4"/>
    <x v="0"/>
    <x v="0"/>
    <x v="1"/>
    <n v="51343.199999999997"/>
    <n v="40654.642473479842"/>
  </r>
  <r>
    <x v="4"/>
    <x v="0"/>
    <x v="1"/>
    <x v="2"/>
    <n v="60281.1"/>
    <n v="45757.652898728629"/>
  </r>
  <r>
    <x v="4"/>
    <x v="0"/>
    <x v="1"/>
    <x v="3"/>
    <n v="61894.3"/>
    <n v="72056.347191530353"/>
  </r>
  <r>
    <x v="4"/>
    <x v="0"/>
    <x v="2"/>
    <x v="4"/>
    <n v="33453.5"/>
    <n v="56465.421834419016"/>
  </r>
  <r>
    <x v="4"/>
    <x v="0"/>
    <x v="3"/>
    <x v="5"/>
    <n v="4088.2"/>
    <n v="4784.7648790157082"/>
  </r>
  <r>
    <x v="4"/>
    <x v="0"/>
    <x v="3"/>
    <x v="6"/>
    <n v="1615.508"/>
    <n v="1804.0695713779828"/>
  </r>
  <r>
    <x v="4"/>
    <x v="0"/>
    <x v="3"/>
    <x v="7"/>
    <n v="1356.1"/>
    <n v="1423.8941926149914"/>
  </r>
  <r>
    <x v="4"/>
    <x v="0"/>
    <x v="3"/>
    <x v="8"/>
    <n v="895.5"/>
    <n v="766.52364017164246"/>
  </r>
  <r>
    <x v="4"/>
    <x v="0"/>
    <x v="3"/>
    <x v="9"/>
    <n v="511.2"/>
    <n v="615.13565675637642"/>
  </r>
  <r>
    <x v="4"/>
    <x v="0"/>
    <x v="3"/>
    <x v="10"/>
    <n v="532.5"/>
    <n v="660.74841875285665"/>
  </r>
  <r>
    <x v="4"/>
    <x v="0"/>
    <x v="4"/>
    <x v="11"/>
    <n v="24454.491999999998"/>
    <n v="46410.285475729455"/>
  </r>
  <r>
    <x v="4"/>
    <x v="0"/>
    <x v="5"/>
    <x v="12"/>
    <n v="21001.603999999999"/>
    <n v="15579.795464729334"/>
  </r>
  <r>
    <x v="4"/>
    <x v="0"/>
    <x v="6"/>
    <x v="13"/>
    <n v="3452.8879999999976"/>
    <n v="30830.490011000122"/>
  </r>
  <r>
    <x v="5"/>
    <x v="0"/>
    <x v="0"/>
    <x v="0"/>
    <n v="148134.39999999999"/>
    <n v="123280.51428514454"/>
  </r>
  <r>
    <x v="5"/>
    <x v="0"/>
    <x v="0"/>
    <x v="1"/>
    <n v="40773.699999999997"/>
    <n v="40037.996004139794"/>
  </r>
  <r>
    <x v="5"/>
    <x v="0"/>
    <x v="1"/>
    <x v="2"/>
    <n v="60574.7"/>
    <n v="75585.313163544255"/>
  </r>
  <r>
    <x v="5"/>
    <x v="0"/>
    <x v="1"/>
    <x v="3"/>
    <n v="64395.7"/>
    <n v="64922.825675779779"/>
  </r>
  <r>
    <x v="5"/>
    <x v="0"/>
    <x v="2"/>
    <x v="4"/>
    <n v="63937.7"/>
    <n v="22810.371449960279"/>
  </r>
  <r>
    <x v="5"/>
    <x v="0"/>
    <x v="3"/>
    <x v="5"/>
    <n v="4665.8"/>
    <n v="5653.7604650199055"/>
  </r>
  <r>
    <x v="5"/>
    <x v="0"/>
    <x v="3"/>
    <x v="6"/>
    <n v="1972.3970000000002"/>
    <n v="1620.632321542435"/>
  </r>
  <r>
    <x v="5"/>
    <x v="0"/>
    <x v="3"/>
    <x v="7"/>
    <n v="1003.2"/>
    <n v="1126.3719435227431"/>
  </r>
  <r>
    <x v="5"/>
    <x v="0"/>
    <x v="3"/>
    <x v="8"/>
    <n v="512.4"/>
    <n v="656.03311171378402"/>
  </r>
  <r>
    <x v="5"/>
    <x v="0"/>
    <x v="3"/>
    <x v="9"/>
    <n v="928"/>
    <n v="1168.3335345576259"/>
  </r>
  <r>
    <x v="5"/>
    <x v="0"/>
    <x v="3"/>
    <x v="10"/>
    <n v="779.5"/>
    <n v="892.47172006754431"/>
  </r>
  <r>
    <x v="5"/>
    <x v="0"/>
    <x v="4"/>
    <x v="11"/>
    <n v="54076.403000000006"/>
    <n v="11692.768353536241"/>
  </r>
  <r>
    <x v="5"/>
    <x v="0"/>
    <x v="5"/>
    <x v="12"/>
    <n v="27613.558000000001"/>
    <n v="33101.908200898833"/>
  </r>
  <r>
    <x v="5"/>
    <x v="0"/>
    <x v="6"/>
    <x v="13"/>
    <n v="26462.845000000001"/>
    <n v="-21409.139847362589"/>
  </r>
  <r>
    <x v="0"/>
    <x v="1"/>
    <x v="0"/>
    <x v="0"/>
    <n v="136065"/>
    <n v="106568.25367451692"/>
  </r>
  <r>
    <x v="0"/>
    <x v="1"/>
    <x v="0"/>
    <x v="1"/>
    <n v="48837.9"/>
    <n v="60877.489874520179"/>
  </r>
  <r>
    <x v="0"/>
    <x v="1"/>
    <x v="1"/>
    <x v="2"/>
    <n v="60159.4"/>
    <n v="76335.244764685354"/>
  </r>
  <r>
    <x v="0"/>
    <x v="1"/>
    <x v="1"/>
    <x v="3"/>
    <n v="63444.2"/>
    <n v="73119.575604898127"/>
  </r>
  <r>
    <x v="0"/>
    <x v="1"/>
    <x v="2"/>
    <x v="4"/>
    <n v="61299.3"/>
    <n v="17990.92317945361"/>
  </r>
  <r>
    <x v="0"/>
    <x v="1"/>
    <x v="3"/>
    <x v="5"/>
    <n v="3206.3"/>
    <n v="3581.9832109479767"/>
  </r>
  <r>
    <x v="0"/>
    <x v="1"/>
    <x v="3"/>
    <x v="6"/>
    <n v="1925.643"/>
    <n v="2225.3040509476441"/>
  </r>
  <r>
    <x v="0"/>
    <x v="1"/>
    <x v="3"/>
    <x v="7"/>
    <n v="1134.5999999999999"/>
    <n v="1216.542591317087"/>
  </r>
  <r>
    <x v="0"/>
    <x v="1"/>
    <x v="3"/>
    <x v="8"/>
    <n v="974.2"/>
    <n v="804.46823079593446"/>
  </r>
  <r>
    <x v="0"/>
    <x v="1"/>
    <x v="3"/>
    <x v="9"/>
    <n v="818.9"/>
    <n v="1055.3916006883439"/>
  </r>
  <r>
    <x v="0"/>
    <x v="1"/>
    <x v="3"/>
    <x v="10"/>
    <n v="763.6"/>
    <n v="727.94315563217503"/>
  </r>
  <r>
    <x v="0"/>
    <x v="1"/>
    <x v="4"/>
    <x v="11"/>
    <n v="52476.057000000008"/>
    <n v="8379.290339124449"/>
  </r>
  <r>
    <x v="0"/>
    <x v="1"/>
    <x v="5"/>
    <x v="14"/>
    <n v="19256.43"/>
    <n v="14007.605100390332"/>
  </r>
  <r>
    <x v="0"/>
    <x v="1"/>
    <x v="6"/>
    <x v="13"/>
    <n v="33219.627"/>
    <n v="-5628.314761265884"/>
  </r>
  <r>
    <x v="1"/>
    <x v="1"/>
    <x v="0"/>
    <x v="0"/>
    <n v="119880.4"/>
    <n v="133379.65948092169"/>
  </r>
  <r>
    <x v="1"/>
    <x v="1"/>
    <x v="0"/>
    <x v="1"/>
    <n v="40653.1"/>
    <n v="40397.636965623155"/>
  </r>
  <r>
    <x v="1"/>
    <x v="1"/>
    <x v="1"/>
    <x v="2"/>
    <n v="63851"/>
    <n v="63305.672624726569"/>
  </r>
  <r>
    <x v="1"/>
    <x v="1"/>
    <x v="1"/>
    <x v="3"/>
    <n v="61511.5"/>
    <n v="74589.833345342951"/>
  </r>
  <r>
    <x v="1"/>
    <x v="1"/>
    <x v="2"/>
    <x v="4"/>
    <n v="35171"/>
    <n v="35881.790476475304"/>
  </r>
  <r>
    <x v="1"/>
    <x v="1"/>
    <x v="3"/>
    <x v="5"/>
    <n v="3839.3"/>
    <n v="3254.7948438714971"/>
  </r>
  <r>
    <x v="1"/>
    <x v="1"/>
    <x v="3"/>
    <x v="6"/>
    <n v="3408.1520000000005"/>
    <n v="3427.2561455325676"/>
  </r>
  <r>
    <x v="1"/>
    <x v="1"/>
    <x v="3"/>
    <x v="7"/>
    <n v="1066.5"/>
    <n v="1323.6109313040047"/>
  </r>
  <r>
    <x v="1"/>
    <x v="1"/>
    <x v="3"/>
    <x v="8"/>
    <n v="887"/>
    <n v="692.06597623714492"/>
  </r>
  <r>
    <x v="1"/>
    <x v="1"/>
    <x v="3"/>
    <x v="9"/>
    <n v="834.8"/>
    <n v="648.64534165542193"/>
  </r>
  <r>
    <x v="1"/>
    <x v="1"/>
    <x v="3"/>
    <x v="10"/>
    <n v="519"/>
    <n v="382.30174188517793"/>
  </r>
  <r>
    <x v="1"/>
    <x v="1"/>
    <x v="4"/>
    <x v="11"/>
    <n v="24616.248"/>
    <n v="26153.115495989496"/>
  </r>
  <r>
    <x v="1"/>
    <x v="1"/>
    <x v="5"/>
    <x v="14"/>
    <n v="17040.760000000002"/>
    <n v="16120.539878268926"/>
  </r>
  <r>
    <x v="1"/>
    <x v="1"/>
    <x v="6"/>
    <x v="13"/>
    <n v="7575.4879999999976"/>
    <n v="10032.575617720568"/>
  </r>
  <r>
    <x v="2"/>
    <x v="1"/>
    <x v="0"/>
    <x v="0"/>
    <n v="107739.8"/>
    <n v="78301.7448407802"/>
  </r>
  <r>
    <x v="2"/>
    <x v="1"/>
    <x v="0"/>
    <x v="1"/>
    <n v="30070.400000000001"/>
    <n v="29958.666101813618"/>
  </r>
  <r>
    <x v="2"/>
    <x v="1"/>
    <x v="1"/>
    <x v="2"/>
    <n v="61957.7"/>
    <n v="56122.877247687997"/>
  </r>
  <r>
    <x v="2"/>
    <x v="1"/>
    <x v="1"/>
    <x v="3"/>
    <n v="64341.3"/>
    <n v="50000"/>
  </r>
  <r>
    <x v="2"/>
    <x v="1"/>
    <x v="2"/>
    <x v="4"/>
    <n v="11511.2"/>
    <n v="2137.5336949058342"/>
  </r>
  <r>
    <x v="2"/>
    <x v="1"/>
    <x v="3"/>
    <x v="5"/>
    <n v="3035"/>
    <n v="2157.1435688368279"/>
  </r>
  <r>
    <x v="2"/>
    <x v="1"/>
    <x v="3"/>
    <x v="6"/>
    <n v="4427.1299999999992"/>
    <n v="5521.7082337924376"/>
  </r>
  <r>
    <x v="2"/>
    <x v="1"/>
    <x v="3"/>
    <x v="7"/>
    <n v="1462.9"/>
    <n v="1556.3574465051365"/>
  </r>
  <r>
    <x v="2"/>
    <x v="1"/>
    <x v="3"/>
    <x v="8"/>
    <n v="876.5"/>
    <n v="881.35840192747639"/>
  </r>
  <r>
    <x v="2"/>
    <x v="1"/>
    <x v="3"/>
    <x v="9"/>
    <n v="594.20000000000005"/>
    <n v="557.691899086072"/>
  </r>
  <r>
    <x v="2"/>
    <x v="1"/>
    <x v="3"/>
    <x v="10"/>
    <n v="872.9"/>
    <n v="916.48897418517413"/>
  </r>
  <r>
    <x v="2"/>
    <x v="1"/>
    <x v="4"/>
    <x v="11"/>
    <n v="242.57000000000116"/>
    <n v="-9453.2148294272884"/>
  </r>
  <r>
    <x v="2"/>
    <x v="1"/>
    <x v="5"/>
    <x v="14"/>
    <n v="20659.940000000002"/>
    <n v="15697.436450036863"/>
  </r>
  <r>
    <x v="2"/>
    <x v="1"/>
    <x v="6"/>
    <x v="13"/>
    <n v="-20417.370000000003"/>
    <n v="-25150.651279464153"/>
  </r>
  <r>
    <x v="3"/>
    <x v="1"/>
    <x v="0"/>
    <x v="0"/>
    <n v="147529.60000000001"/>
    <n v="134739.59579706675"/>
  </r>
  <r>
    <x v="3"/>
    <x v="1"/>
    <x v="0"/>
    <x v="1"/>
    <n v="53607.9"/>
    <n v="52714.608264524584"/>
  </r>
  <r>
    <x v="3"/>
    <x v="1"/>
    <x v="1"/>
    <x v="2"/>
    <n v="64859.7"/>
    <n v="54473.569382993774"/>
  </r>
  <r>
    <x v="3"/>
    <x v="1"/>
    <x v="1"/>
    <x v="3"/>
    <n v="62415.5"/>
    <n v="47202.947539960769"/>
  </r>
  <r>
    <x v="3"/>
    <x v="1"/>
    <x v="2"/>
    <x v="4"/>
    <n v="73862.3"/>
    <n v="85777.687138636786"/>
  </r>
  <r>
    <x v="3"/>
    <x v="1"/>
    <x v="3"/>
    <x v="5"/>
    <n v="3126.9"/>
    <n v="3569.8576413692949"/>
  </r>
  <r>
    <x v="3"/>
    <x v="1"/>
    <x v="3"/>
    <x v="6"/>
    <n v="6244.9769999999999"/>
    <n v="6745.8743363749891"/>
  </r>
  <r>
    <x v="3"/>
    <x v="1"/>
    <x v="3"/>
    <x v="7"/>
    <n v="1086.7"/>
    <n v="882.57899292599416"/>
  </r>
  <r>
    <x v="3"/>
    <x v="1"/>
    <x v="3"/>
    <x v="8"/>
    <n v="791.8"/>
    <n v="893.19634252779338"/>
  </r>
  <r>
    <x v="3"/>
    <x v="1"/>
    <x v="3"/>
    <x v="9"/>
    <n v="647.1"/>
    <n v="571.57735351044312"/>
  </r>
  <r>
    <x v="3"/>
    <x v="1"/>
    <x v="3"/>
    <x v="10"/>
    <n v="656.2"/>
    <n v="591.00825715738233"/>
  </r>
  <r>
    <x v="3"/>
    <x v="1"/>
    <x v="4"/>
    <x v="11"/>
    <n v="61308.623"/>
    <n v="72523.594214770885"/>
  </r>
  <r>
    <x v="3"/>
    <x v="1"/>
    <x v="5"/>
    <x v="14"/>
    <n v="31224.884999999998"/>
    <n v="29104.393331747426"/>
  </r>
  <r>
    <x v="3"/>
    <x v="1"/>
    <x v="6"/>
    <x v="13"/>
    <n v="30083.738000000001"/>
    <n v="43419.200883023455"/>
  </r>
  <r>
    <x v="4"/>
    <x v="1"/>
    <x v="0"/>
    <x v="0"/>
    <n v="135281.60000000001"/>
    <n v="134012.88856740418"/>
  </r>
  <r>
    <x v="4"/>
    <x v="1"/>
    <x v="0"/>
    <x v="1"/>
    <n v="48411.4"/>
    <n v="61745.18095458873"/>
  </r>
  <r>
    <x v="4"/>
    <x v="1"/>
    <x v="1"/>
    <x v="2"/>
    <n v="62111.4"/>
    <n v="80000"/>
  </r>
  <r>
    <x v="4"/>
    <x v="1"/>
    <x v="1"/>
    <x v="3"/>
    <n v="63278.3"/>
    <n v="47261.1811044477"/>
  </r>
  <r>
    <x v="4"/>
    <x v="1"/>
    <x v="2"/>
    <x v="4"/>
    <n v="58303.3"/>
    <n v="68496.88841754524"/>
  </r>
  <r>
    <x v="4"/>
    <x v="1"/>
    <x v="3"/>
    <x v="5"/>
    <n v="3876.7"/>
    <n v="4611.8809535454438"/>
  </r>
  <r>
    <x v="4"/>
    <x v="1"/>
    <x v="3"/>
    <x v="6"/>
    <n v="5705.9879999999994"/>
    <n v="5829.1512461911952"/>
  </r>
  <r>
    <x v="4"/>
    <x v="1"/>
    <x v="3"/>
    <x v="7"/>
    <n v="1096.9000000000001"/>
    <n v="1061.9788723025488"/>
  </r>
  <r>
    <x v="4"/>
    <x v="1"/>
    <x v="3"/>
    <x v="8"/>
    <n v="808.5"/>
    <n v="745.16338757243636"/>
  </r>
  <r>
    <x v="4"/>
    <x v="1"/>
    <x v="3"/>
    <x v="9"/>
    <n v="585.70000000000005"/>
    <n v="466.10918339177988"/>
  </r>
  <r>
    <x v="4"/>
    <x v="1"/>
    <x v="3"/>
    <x v="10"/>
    <n v="858.1"/>
    <n v="884.25068912436075"/>
  </r>
  <r>
    <x v="4"/>
    <x v="1"/>
    <x v="4"/>
    <x v="11"/>
    <n v="45371.411999999997"/>
    <n v="54898.354085417479"/>
  </r>
  <r>
    <x v="4"/>
    <x v="1"/>
    <x v="5"/>
    <x v="14"/>
    <n v="20921.955999999998"/>
    <n v="25158.833256533522"/>
  </r>
  <r>
    <x v="4"/>
    <x v="1"/>
    <x v="6"/>
    <x v="13"/>
    <n v="24449.455999999998"/>
    <n v="29739.520828883957"/>
  </r>
  <r>
    <x v="5"/>
    <x v="1"/>
    <x v="0"/>
    <x v="0"/>
    <n v="141269.20000000001"/>
    <n v="99195.363415718894"/>
  </r>
  <r>
    <x v="5"/>
    <x v="1"/>
    <x v="0"/>
    <x v="1"/>
    <n v="37289.5"/>
    <n v="36213.888199760528"/>
  </r>
  <r>
    <x v="5"/>
    <x v="1"/>
    <x v="1"/>
    <x v="2"/>
    <n v="61954"/>
    <n v="50569.537883191733"/>
  </r>
  <r>
    <x v="5"/>
    <x v="1"/>
    <x v="1"/>
    <x v="3"/>
    <n v="64697.4"/>
    <n v="25000"/>
  </r>
  <r>
    <x v="5"/>
    <x v="1"/>
    <x v="2"/>
    <x v="4"/>
    <n v="51907.3"/>
    <n v="59839.713732287681"/>
  </r>
  <r>
    <x v="5"/>
    <x v="1"/>
    <x v="3"/>
    <x v="5"/>
    <n v="3827.8"/>
    <n v="3386.1014638521533"/>
  </r>
  <r>
    <x v="5"/>
    <x v="1"/>
    <x v="3"/>
    <x v="6"/>
    <n v="1849.1089999999999"/>
    <n v="1679.2470689728427"/>
  </r>
  <r>
    <x v="5"/>
    <x v="1"/>
    <x v="3"/>
    <x v="7"/>
    <n v="1181.8"/>
    <n v="1147.6406692688129"/>
  </r>
  <r>
    <x v="5"/>
    <x v="1"/>
    <x v="3"/>
    <x v="8"/>
    <n v="535.70000000000005"/>
    <n v="588.63162515120086"/>
  </r>
  <r>
    <x v="5"/>
    <x v="1"/>
    <x v="3"/>
    <x v="9"/>
    <n v="812.5"/>
    <n v="728.25110840329614"/>
  </r>
  <r>
    <x v="5"/>
    <x v="1"/>
    <x v="3"/>
    <x v="10"/>
    <n v="619.70000000000005"/>
    <n v="687.83550758847991"/>
  </r>
  <r>
    <x v="5"/>
    <x v="1"/>
    <x v="4"/>
    <x v="11"/>
    <n v="43080.691000000006"/>
    <n v="51622.0062890509"/>
  </r>
  <r>
    <x v="5"/>
    <x v="1"/>
    <x v="5"/>
    <x v="14"/>
    <n v="25887.526000000005"/>
    <n v="29451.180658357316"/>
  </r>
  <r>
    <x v="5"/>
    <x v="1"/>
    <x v="6"/>
    <x v="13"/>
    <n v="17193.165000000001"/>
    <n v="22170.82563069358"/>
  </r>
  <r>
    <x v="0"/>
    <x v="2"/>
    <x v="0"/>
    <x v="0"/>
    <n v="124666.2"/>
    <n v="135360.2849889365"/>
  </r>
  <r>
    <x v="0"/>
    <x v="2"/>
    <x v="0"/>
    <x v="1"/>
    <n v="35320.300000000003"/>
    <n v="33995.579875215917"/>
  </r>
  <r>
    <x v="0"/>
    <x v="2"/>
    <x v="1"/>
    <x v="2"/>
    <n v="63410"/>
    <n v="60593.113570047622"/>
  </r>
  <r>
    <x v="0"/>
    <x v="2"/>
    <x v="1"/>
    <x v="3"/>
    <n v="60769.4"/>
    <n v="68611.867208151496"/>
  </r>
  <r>
    <x v="0"/>
    <x v="2"/>
    <x v="2"/>
    <x v="4"/>
    <n v="35807.1"/>
    <n v="40150.884085953308"/>
  </r>
  <r>
    <x v="0"/>
    <x v="2"/>
    <x v="3"/>
    <x v="5"/>
    <n v="4000.7"/>
    <n v="4202.8213235443382"/>
  </r>
  <r>
    <x v="0"/>
    <x v="2"/>
    <x v="3"/>
    <x v="6"/>
    <n v="5030.0309999999999"/>
    <n v="3707.128909238214"/>
  </r>
  <r>
    <x v="0"/>
    <x v="2"/>
    <x v="3"/>
    <x v="7"/>
    <n v="1074.5"/>
    <n v="902.61571848303379"/>
  </r>
  <r>
    <x v="0"/>
    <x v="2"/>
    <x v="3"/>
    <x v="8"/>
    <n v="973.6"/>
    <n v="1228.6179251100825"/>
  </r>
  <r>
    <x v="0"/>
    <x v="2"/>
    <x v="3"/>
    <x v="9"/>
    <n v="830"/>
    <n v="886.0291792859307"/>
  </r>
  <r>
    <x v="0"/>
    <x v="2"/>
    <x v="3"/>
    <x v="10"/>
    <n v="922.7"/>
    <n v="1056.2004271920839"/>
  </r>
  <r>
    <x v="0"/>
    <x v="2"/>
    <x v="4"/>
    <x v="11"/>
    <n v="22975.569"/>
    <n v="28167.470603099624"/>
  </r>
  <r>
    <x v="0"/>
    <x v="2"/>
    <x v="5"/>
    <x v="15"/>
    <n v="23473.478000000003"/>
    <n v="21523.090713558642"/>
  </r>
  <r>
    <x v="0"/>
    <x v="2"/>
    <x v="6"/>
    <x v="13"/>
    <n v="-497.90900000000255"/>
    <n v="6644.37988954098"/>
  </r>
  <r>
    <x v="1"/>
    <x v="2"/>
    <x v="0"/>
    <x v="0"/>
    <n v="125738.8"/>
    <n v="151840.04378471174"/>
  </r>
  <r>
    <x v="1"/>
    <x v="2"/>
    <x v="0"/>
    <x v="1"/>
    <n v="45038.5"/>
    <n v="34436.150629900898"/>
  </r>
  <r>
    <x v="1"/>
    <x v="2"/>
    <x v="1"/>
    <x v="2"/>
    <n v="62487.199999999997"/>
    <n v="48031.366630141114"/>
  </r>
  <r>
    <x v="1"/>
    <x v="2"/>
    <x v="1"/>
    <x v="3"/>
    <n v="60765.3"/>
    <n v="48780.497885893252"/>
  </r>
  <r>
    <x v="1"/>
    <x v="2"/>
    <x v="2"/>
    <x v="4"/>
    <n v="47524.800000000003"/>
    <n v="89464.329898578289"/>
  </r>
  <r>
    <x v="1"/>
    <x v="2"/>
    <x v="3"/>
    <x v="5"/>
    <n v="3682"/>
    <n v="4259.4583156557428"/>
  </r>
  <r>
    <x v="1"/>
    <x v="2"/>
    <x v="3"/>
    <x v="6"/>
    <n v="5366.6009999999997"/>
    <n v="4215.0424324122159"/>
  </r>
  <r>
    <x v="1"/>
    <x v="2"/>
    <x v="3"/>
    <x v="7"/>
    <n v="1298.2"/>
    <n v="1290.1234362228211"/>
  </r>
  <r>
    <x v="1"/>
    <x v="2"/>
    <x v="3"/>
    <x v="8"/>
    <n v="949.6"/>
    <n v="1004.1455096331516"/>
  </r>
  <r>
    <x v="1"/>
    <x v="2"/>
    <x v="3"/>
    <x v="9"/>
    <n v="840"/>
    <n v="654.78391538970845"/>
  </r>
  <r>
    <x v="1"/>
    <x v="2"/>
    <x v="3"/>
    <x v="10"/>
    <n v="954.6"/>
    <n v="744.72695140506971"/>
  </r>
  <r>
    <x v="1"/>
    <x v="2"/>
    <x v="4"/>
    <x v="11"/>
    <n v="34433.798999999999"/>
    <n v="77296.049337859586"/>
  </r>
  <r>
    <x v="1"/>
    <x v="2"/>
    <x v="5"/>
    <x v="15"/>
    <n v="19677.537"/>
    <n v="21665.192323663079"/>
  </r>
  <r>
    <x v="1"/>
    <x v="2"/>
    <x v="6"/>
    <x v="13"/>
    <n v="14756.261999999999"/>
    <n v="55630.857014196503"/>
  </r>
  <r>
    <x v="2"/>
    <x v="2"/>
    <x v="0"/>
    <x v="0"/>
    <n v="113184.1"/>
    <n v="113695.90449638087"/>
  </r>
  <r>
    <x v="2"/>
    <x v="2"/>
    <x v="0"/>
    <x v="1"/>
    <n v="53834.3"/>
    <n v="47052.676595391436"/>
  </r>
  <r>
    <x v="2"/>
    <x v="2"/>
    <x v="1"/>
    <x v="2"/>
    <n v="63989.2"/>
    <n v="66794.357843997102"/>
  </r>
  <r>
    <x v="2"/>
    <x v="2"/>
    <x v="1"/>
    <x v="3"/>
    <n v="64902.400000000001"/>
    <n v="55983.303168701859"/>
  </r>
  <r>
    <x v="2"/>
    <x v="2"/>
    <x v="2"/>
    <x v="4"/>
    <n v="38126.800000000003"/>
    <n v="37970.92007907333"/>
  </r>
  <r>
    <x v="2"/>
    <x v="2"/>
    <x v="3"/>
    <x v="5"/>
    <n v="4837.8999999999996"/>
    <n v="5884.4072645090864"/>
  </r>
  <r>
    <x v="2"/>
    <x v="2"/>
    <x v="3"/>
    <x v="6"/>
    <n v="5227.3289999999997"/>
    <n v="4444.7601231617446"/>
  </r>
  <r>
    <x v="2"/>
    <x v="2"/>
    <x v="3"/>
    <x v="7"/>
    <n v="1220.9000000000001"/>
    <n v="1219.3390379721322"/>
  </r>
  <r>
    <x v="2"/>
    <x v="2"/>
    <x v="3"/>
    <x v="8"/>
    <n v="528.79999999999995"/>
    <n v="633.44026483762332"/>
  </r>
  <r>
    <x v="2"/>
    <x v="2"/>
    <x v="3"/>
    <x v="9"/>
    <n v="962.4"/>
    <n v="925.5122170692257"/>
  </r>
  <r>
    <x v="2"/>
    <x v="2"/>
    <x v="3"/>
    <x v="10"/>
    <n v="567"/>
    <n v="433.82783249286149"/>
  </r>
  <r>
    <x v="2"/>
    <x v="2"/>
    <x v="4"/>
    <x v="11"/>
    <n v="24782.470999999998"/>
    <n v="24429.633339030657"/>
  </r>
  <r>
    <x v="2"/>
    <x v="2"/>
    <x v="5"/>
    <x v="15"/>
    <n v="20909.315999999999"/>
    <n v="15304.117651013503"/>
  </r>
  <r>
    <x v="2"/>
    <x v="2"/>
    <x v="6"/>
    <x v="13"/>
    <n v="3873.1549999999988"/>
    <n v="9125.5156880171526"/>
  </r>
  <r>
    <x v="3"/>
    <x v="2"/>
    <x v="0"/>
    <x v="0"/>
    <n v="119344.7"/>
    <n v="86263.611569603207"/>
  </r>
  <r>
    <x v="3"/>
    <x v="2"/>
    <x v="0"/>
    <x v="1"/>
    <n v="49535.3"/>
    <n v="55163.413243534429"/>
  </r>
  <r>
    <x v="3"/>
    <x v="2"/>
    <x v="1"/>
    <x v="2"/>
    <n v="64271.9"/>
    <n v="81417.067619939815"/>
  </r>
  <r>
    <x v="3"/>
    <x v="2"/>
    <x v="1"/>
    <x v="3"/>
    <n v="63044.1"/>
    <n v="45267.111476055485"/>
  </r>
  <r>
    <x v="3"/>
    <x v="2"/>
    <x v="2"/>
    <x v="4"/>
    <n v="41564"/>
    <n v="14742.845717142336"/>
  </r>
  <r>
    <x v="3"/>
    <x v="2"/>
    <x v="3"/>
    <x v="5"/>
    <n v="4786.3"/>
    <n v="6107.122355276847"/>
  </r>
  <r>
    <x v="3"/>
    <x v="2"/>
    <x v="3"/>
    <x v="6"/>
    <n v="3574.3739999999998"/>
    <n v="2783.1272688536565"/>
  </r>
  <r>
    <x v="3"/>
    <x v="2"/>
    <x v="3"/>
    <x v="7"/>
    <n v="1030.0999999999999"/>
    <n v="1087.7081853839413"/>
  </r>
  <r>
    <x v="3"/>
    <x v="2"/>
    <x v="3"/>
    <x v="8"/>
    <n v="608.5"/>
    <n v="727.57343646354764"/>
  </r>
  <r>
    <x v="3"/>
    <x v="2"/>
    <x v="3"/>
    <x v="9"/>
    <n v="597.4"/>
    <n v="426.27797211661334"/>
  </r>
  <r>
    <x v="3"/>
    <x v="2"/>
    <x v="3"/>
    <x v="10"/>
    <n v="947.2"/>
    <n v="685.73615300462518"/>
  </r>
  <r>
    <x v="3"/>
    <x v="2"/>
    <x v="4"/>
    <x v="11"/>
    <n v="30020.126"/>
    <n v="2925.300346043105"/>
  </r>
  <r>
    <x v="3"/>
    <x v="2"/>
    <x v="5"/>
    <x v="15"/>
    <n v="19659.057000000001"/>
    <n v="22885.912802035062"/>
  </r>
  <r>
    <x v="3"/>
    <x v="2"/>
    <x v="6"/>
    <x v="13"/>
    <n v="10361.069"/>
    <n v="10649.440198661221"/>
  </r>
  <r>
    <x v="4"/>
    <x v="2"/>
    <x v="0"/>
    <x v="0"/>
    <n v="127459.5"/>
    <n v="155420.02584570023"/>
  </r>
  <r>
    <x v="4"/>
    <x v="2"/>
    <x v="0"/>
    <x v="1"/>
    <n v="34937.1"/>
    <n v="26393.157504463357"/>
  </r>
  <r>
    <x v="4"/>
    <x v="2"/>
    <x v="1"/>
    <x v="2"/>
    <n v="64028.3"/>
    <n v="78000.209192302413"/>
  </r>
  <r>
    <x v="4"/>
    <x v="2"/>
    <x v="1"/>
    <x v="3"/>
    <n v="60865.599999999999"/>
    <n v="43270.642090842812"/>
  </r>
  <r>
    <x v="4"/>
    <x v="2"/>
    <x v="2"/>
    <x v="4"/>
    <n v="37502.699999999997"/>
    <n v="60542.332067018375"/>
  </r>
  <r>
    <x v="4"/>
    <x v="2"/>
    <x v="3"/>
    <x v="5"/>
    <n v="4928"/>
    <n v="4128.4703222022908"/>
  </r>
  <r>
    <x v="4"/>
    <x v="2"/>
    <x v="3"/>
    <x v="6"/>
    <n v="3422.6980000000003"/>
    <n v="2571.1196020812308"/>
  </r>
  <r>
    <x v="4"/>
    <x v="2"/>
    <x v="3"/>
    <x v="7"/>
    <n v="1417.4"/>
    <n v="1084.0079225653042"/>
  </r>
  <r>
    <x v="4"/>
    <x v="2"/>
    <x v="3"/>
    <x v="8"/>
    <n v="690.3"/>
    <n v="840.16589224946642"/>
  </r>
  <r>
    <x v="4"/>
    <x v="2"/>
    <x v="3"/>
    <x v="9"/>
    <n v="648.29999999999995"/>
    <n v="731.07830820681966"/>
  </r>
  <r>
    <x v="4"/>
    <x v="2"/>
    <x v="3"/>
    <x v="10"/>
    <n v="709.8"/>
    <n v="572.23239212634132"/>
  </r>
  <r>
    <x v="4"/>
    <x v="2"/>
    <x v="4"/>
    <x v="11"/>
    <n v="25686.201999999997"/>
    <n v="50615.257627586921"/>
  </r>
  <r>
    <x v="4"/>
    <x v="2"/>
    <x v="5"/>
    <x v="15"/>
    <n v="18824.839"/>
    <n v="23683.967658245594"/>
  </r>
  <r>
    <x v="4"/>
    <x v="2"/>
    <x v="6"/>
    <x v="13"/>
    <n v="6861.3629999999976"/>
    <n v="26931.289969341327"/>
  </r>
  <r>
    <x v="5"/>
    <x v="2"/>
    <x v="0"/>
    <x v="0"/>
    <n v="125279.8"/>
    <n v="139833.95882049881"/>
  </r>
  <r>
    <x v="5"/>
    <x v="2"/>
    <x v="0"/>
    <x v="1"/>
    <n v="32255"/>
    <n v="37772.768497060824"/>
  </r>
  <r>
    <x v="5"/>
    <x v="2"/>
    <x v="1"/>
    <x v="2"/>
    <n v="63549.1"/>
    <n v="71896.218866775191"/>
  </r>
  <r>
    <x v="5"/>
    <x v="2"/>
    <x v="1"/>
    <x v="3"/>
    <n v="60745.4"/>
    <n v="43570.716994056318"/>
  </r>
  <r>
    <x v="5"/>
    <x v="2"/>
    <x v="2"/>
    <x v="4"/>
    <n v="33240.300000000003"/>
    <n v="62139.791456728104"/>
  </r>
  <r>
    <x v="5"/>
    <x v="2"/>
    <x v="3"/>
    <x v="5"/>
    <n v="4400.3999999999996"/>
    <n v="5106.7679679257781"/>
  </r>
  <r>
    <x v="5"/>
    <x v="2"/>
    <x v="3"/>
    <x v="6"/>
    <n v="4991.4570000000003"/>
    <n v="6412.3242098879828"/>
  </r>
  <r>
    <x v="5"/>
    <x v="2"/>
    <x v="3"/>
    <x v="7"/>
    <n v="1395.4"/>
    <n v="1095.5948493001774"/>
  </r>
  <r>
    <x v="5"/>
    <x v="2"/>
    <x v="3"/>
    <x v="8"/>
    <n v="940.5"/>
    <n v="1174.6344895317072"/>
  </r>
  <r>
    <x v="5"/>
    <x v="2"/>
    <x v="3"/>
    <x v="9"/>
    <n v="852.6"/>
    <n v="877.28423133704655"/>
  </r>
  <r>
    <x v="5"/>
    <x v="2"/>
    <x v="3"/>
    <x v="10"/>
    <n v="938.8"/>
    <n v="765.47927903348761"/>
  </r>
  <r>
    <x v="5"/>
    <x v="2"/>
    <x v="4"/>
    <x v="11"/>
    <n v="19721.143"/>
    <n v="46707.706429711929"/>
  </r>
  <r>
    <x v="5"/>
    <x v="2"/>
    <x v="5"/>
    <x v="15"/>
    <n v="21629.647000000001"/>
    <n v="19585.536118619944"/>
  </r>
  <r>
    <x v="5"/>
    <x v="2"/>
    <x v="6"/>
    <x v="13"/>
    <n v="-1908.5040000000008"/>
    <n v="27122.17031109198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13AD8FF-3F19-490D-BBCE-DDEF5EF4B65A}" name="PivotTable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showHeaders="0" outline="1" outlineData="1" multipleFieldFilters="0">
  <location ref="C6:G26" firstHeaderRow="0" firstDataRow="1" firstDataCol="1"/>
  <pivotFields count="10">
    <pivotField numFmtId="17" showAll="0">
      <items count="7">
        <item x="0"/>
        <item x="1"/>
        <item x="2"/>
        <item x="3"/>
        <item x="4"/>
        <item x="5"/>
        <item t="default"/>
      </items>
    </pivotField>
    <pivotField showAll="0">
      <items count="4">
        <item x="0"/>
        <item x="2"/>
        <item x="1"/>
        <item t="default"/>
      </items>
    </pivotField>
    <pivotField axis="axisRow" showAll="0">
      <items count="8">
        <item x="0"/>
        <item x="1"/>
        <item sd="0" x="2"/>
        <item x="3"/>
        <item sd="0" x="4"/>
        <item x="5"/>
        <item sd="0" x="6"/>
        <item t="default"/>
      </items>
    </pivotField>
    <pivotField axis="axisRow" showAll="0">
      <items count="17">
        <item x="15"/>
        <item x="3"/>
        <item x="0"/>
        <item x="14"/>
        <item x="12"/>
        <item x="4"/>
        <item x="10"/>
        <item x="13"/>
        <item x="11"/>
        <item x="8"/>
        <item x="5"/>
        <item x="9"/>
        <item x="6"/>
        <item x="7"/>
        <item x="1"/>
        <item x="2"/>
        <item t="default"/>
      </items>
    </pivotField>
    <pivotField dataField="1" numFmtId="3" showAll="0"/>
    <pivotField dataField="1" numFmtId="3"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dataField="1" dragToRow="0" dragToCol="0" dragToPage="0" showAll="0" defaultSubtotal="0"/>
    <pivotField dataField="1" dragToRow="0" dragToCol="0" dragToPage="0" showAll="0" defaultSubtotal="0"/>
  </pivotFields>
  <rowFields count="2">
    <field x="2"/>
    <field x="3"/>
  </rowFields>
  <rowItems count="20">
    <i>
      <x/>
    </i>
    <i r="1">
      <x v="2"/>
    </i>
    <i r="1">
      <x v="14"/>
    </i>
    <i>
      <x v="1"/>
    </i>
    <i r="1">
      <x v="1"/>
    </i>
    <i r="1">
      <x v="15"/>
    </i>
    <i>
      <x v="2"/>
    </i>
    <i>
      <x v="3"/>
    </i>
    <i r="1">
      <x v="6"/>
    </i>
    <i r="1">
      <x v="9"/>
    </i>
    <i r="1">
      <x v="10"/>
    </i>
    <i r="1">
      <x v="11"/>
    </i>
    <i r="1">
      <x v="12"/>
    </i>
    <i r="1">
      <x v="13"/>
    </i>
    <i>
      <x v="4"/>
    </i>
    <i>
      <x v="5"/>
    </i>
    <i r="1">
      <x/>
    </i>
    <i r="1">
      <x v="3"/>
    </i>
    <i r="1">
      <x v="4"/>
    </i>
    <i>
      <x v="6"/>
    </i>
  </rowItems>
  <colFields count="1">
    <field x="-2"/>
  </colFields>
  <colItems count="4">
    <i>
      <x/>
    </i>
    <i i="1">
      <x v="1"/>
    </i>
    <i i="2">
      <x v="2"/>
    </i>
    <i i="3">
      <x v="3"/>
    </i>
  </colItems>
  <dataFields count="4">
    <dataField name=" Actual($)" fld="4" baseField="2" baseItem="2" numFmtId="3"/>
    <dataField name=" Budget($)" fld="5" baseField="0" baseItem="0" numFmtId="3"/>
    <dataField name=" Difference ($)" fld="8" baseField="0" baseItem="0" numFmtId="3"/>
    <dataField name=" Difference (%)" fld="9" baseField="0" baseItem="0" numFmtId="10"/>
  </dataFields>
  <formats count="3">
    <format dxfId="18">
      <pivotArea outline="0" collapsedLevelsAreSubtotals="1" fieldPosition="0">
        <references count="1">
          <reference field="4294967294" count="3" selected="0">
            <x v="0"/>
            <x v="1"/>
            <x v="2"/>
          </reference>
        </references>
      </pivotArea>
    </format>
    <format dxfId="17">
      <pivotArea outline="0" collapsedLevelsAreSubtotals="1" fieldPosition="0">
        <references count="1">
          <reference field="4294967294" count="1" selected="0">
            <x v="3"/>
          </reference>
        </references>
      </pivotArea>
    </format>
    <format dxfId="16">
      <pivotArea dataOnly="0" labelOnly="1" outline="0" fieldPosition="0">
        <references count="1">
          <reference field="4294967294" count="4">
            <x v="0"/>
            <x v="1"/>
            <x v="2"/>
            <x v="3"/>
          </reference>
        </references>
      </pivotArea>
    </format>
  </formats>
  <pivotTableStyleInfo name="PivotStyleDark9 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 xr10:uid="{5DFD6246-844A-4E91-BD59-46A33B73982C}" sourceName="Date">
  <pivotTables>
    <pivotTable tabId="3" name="PivotTable1"/>
  </pivotTables>
  <data>
    <tabular pivotCacheId="728156016">
      <items count="6">
        <i x="0" s="1"/>
        <i x="1" s="1"/>
        <i x="2" s="1"/>
        <i x="3" s="1"/>
        <i x="4" s="1"/>
        <i x="5"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A22CB18-E615-4210-BB99-015B9E6A60A0}" sourceName="Region">
  <pivotTables>
    <pivotTable tabId="3" name="PivotTable1"/>
  </pivotTables>
  <data>
    <tabular pivotCacheId="728156016">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xr10:uid="{CF8852B9-465F-4988-AD46-FC5721663D80}" cache="Slicer_Date" caption="Date" style="SlicerStyleLight1 2" rowHeight="247650"/>
  <slicer name="Region" xr10:uid="{7F13D63C-94E7-4478-AF09-F2FA68883009}" cache="Slicer_Region" caption="Region" style="SlicerStyleLight1 2" rowHeight="2476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229F569-AB09-4398-8E65-9170A0F17B45}" name="Table1" displayName="Table1" ref="B2:G254" totalsRowShown="0" headerRowDxfId="15" headerRowBorderDxfId="14" tableBorderDxfId="13" totalsRowBorderDxfId="12">
  <tableColumns count="6">
    <tableColumn id="1" xr3:uid="{A1DF9654-4420-4C5A-B736-E8471F137DF3}" name="Date" dataDxfId="11"/>
    <tableColumn id="2" xr3:uid="{ECF67EFA-70A1-4C50-8762-BEAF5CAA7645}" name="Region" dataDxfId="10"/>
    <tableColumn id="3" xr3:uid="{04AA8545-A7D0-4AE1-A074-D0F28F72E778}" name="Accounts" dataDxfId="9"/>
    <tableColumn id="4" xr3:uid="{CD894EEF-66B1-42F4-82FE-69A5D2C81E43}" name="Description" dataDxfId="8"/>
    <tableColumn id="5" xr3:uid="{DE21BCFC-6074-4651-BA4E-E28DA43BC79D}" name="Actual" dataDxfId="7"/>
    <tableColumn id="6" xr3:uid="{AE8CE314-A092-460D-B6FC-0060207735E7}" name="Budget" dataDxfId="6"/>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DD62A8-11B7-4D01-97F3-279A2F052F70}">
  <dimension ref="A1:T26"/>
  <sheetViews>
    <sheetView showGridLines="0" tabSelected="1" zoomScale="94" zoomScaleNormal="94" workbookViewId="0">
      <selection activeCell="H11" sqref="H11"/>
    </sheetView>
  </sheetViews>
  <sheetFormatPr defaultRowHeight="14.4" x14ac:dyDescent="0.3"/>
  <cols>
    <col min="1" max="1" width="22.88671875" customWidth="1"/>
    <col min="3" max="3" width="26.88671875" bestFit="1" customWidth="1"/>
    <col min="4" max="5" width="9.6640625" bestFit="1" customWidth="1"/>
    <col min="6" max="6" width="12.88671875" bestFit="1" customWidth="1"/>
    <col min="7" max="7" width="13.33203125" bestFit="1" customWidth="1"/>
    <col min="8" max="8" width="8.6640625" bestFit="1" customWidth="1"/>
    <col min="9" max="9" width="13" bestFit="1" customWidth="1"/>
    <col min="10" max="10" width="8.6640625" bestFit="1" customWidth="1"/>
    <col min="11" max="11" width="13" bestFit="1" customWidth="1"/>
    <col min="12" max="12" width="8.6640625" bestFit="1" customWidth="1"/>
    <col min="13" max="13" width="13" bestFit="1" customWidth="1"/>
    <col min="14" max="14" width="8.6640625" bestFit="1" customWidth="1"/>
    <col min="15" max="15" width="13" bestFit="1" customWidth="1"/>
  </cols>
  <sheetData>
    <row r="1" spans="1:20" x14ac:dyDescent="0.3">
      <c r="A1" s="16"/>
      <c r="B1" s="16"/>
      <c r="C1" s="16"/>
      <c r="D1" s="16"/>
      <c r="E1" s="16"/>
      <c r="F1" s="16"/>
      <c r="G1" s="16"/>
      <c r="H1" s="16"/>
      <c r="I1" s="16"/>
      <c r="J1" s="16"/>
      <c r="K1" s="16"/>
      <c r="L1" s="16"/>
      <c r="M1" s="16"/>
      <c r="N1" s="16"/>
      <c r="O1" s="16"/>
      <c r="P1" s="16"/>
      <c r="Q1" s="16"/>
      <c r="R1" s="16"/>
      <c r="S1" s="16"/>
      <c r="T1" s="16"/>
    </row>
    <row r="2" spans="1:20" x14ac:dyDescent="0.3">
      <c r="A2" s="16"/>
      <c r="B2" s="16"/>
      <c r="C2" s="16"/>
      <c r="D2" s="16"/>
      <c r="E2" s="16"/>
      <c r="F2" s="16"/>
      <c r="G2" s="16"/>
      <c r="H2" s="16"/>
      <c r="I2" s="16"/>
      <c r="J2" s="16"/>
      <c r="K2" s="16"/>
      <c r="L2" s="16"/>
      <c r="M2" s="16"/>
      <c r="N2" s="16"/>
      <c r="O2" s="16"/>
      <c r="P2" s="16"/>
      <c r="Q2" s="16"/>
      <c r="R2" s="16"/>
      <c r="S2" s="16"/>
      <c r="T2" s="16"/>
    </row>
    <row r="3" spans="1:20" x14ac:dyDescent="0.3">
      <c r="A3" s="16"/>
      <c r="B3" s="16"/>
      <c r="C3" s="16"/>
      <c r="D3" s="16"/>
      <c r="E3" s="16"/>
      <c r="F3" s="16"/>
      <c r="G3" s="16"/>
      <c r="H3" s="16"/>
      <c r="I3" s="16"/>
      <c r="J3" s="16"/>
      <c r="K3" s="16"/>
      <c r="L3" s="16"/>
      <c r="M3" s="16"/>
      <c r="N3" s="16"/>
      <c r="O3" s="16"/>
      <c r="P3" s="16"/>
      <c r="Q3" s="16"/>
      <c r="R3" s="16"/>
      <c r="S3" s="16"/>
      <c r="T3" s="16"/>
    </row>
    <row r="4" spans="1:20" x14ac:dyDescent="0.3">
      <c r="A4" s="16"/>
      <c r="B4" s="16"/>
      <c r="C4" s="16"/>
      <c r="D4" s="16"/>
      <c r="E4" s="16"/>
      <c r="F4" s="16"/>
      <c r="G4" s="16"/>
      <c r="H4" s="16"/>
      <c r="I4" s="16"/>
      <c r="J4" s="16"/>
      <c r="K4" s="16"/>
      <c r="L4" s="16"/>
      <c r="M4" s="16"/>
      <c r="N4" s="16"/>
      <c r="O4" s="16"/>
      <c r="P4" s="16"/>
      <c r="Q4" s="16"/>
      <c r="R4" s="16"/>
      <c r="S4" s="16"/>
      <c r="T4" s="16"/>
    </row>
    <row r="6" spans="1:20" x14ac:dyDescent="0.3">
      <c r="D6" s="18" t="s">
        <v>31</v>
      </c>
      <c r="E6" s="18" t="s">
        <v>32</v>
      </c>
      <c r="F6" s="18" t="s">
        <v>30</v>
      </c>
      <c r="G6" s="18" t="s">
        <v>29</v>
      </c>
    </row>
    <row r="7" spans="1:20" x14ac:dyDescent="0.3">
      <c r="C7" s="14" t="s">
        <v>6</v>
      </c>
      <c r="D7" s="1">
        <v>3035440.9</v>
      </c>
      <c r="E7" s="1">
        <v>3015265.8692670055</v>
      </c>
      <c r="F7" s="1">
        <v>20175.030732993968</v>
      </c>
      <c r="G7" s="17">
        <v>6.6909624582784932E-3</v>
      </c>
    </row>
    <row r="8" spans="1:20" x14ac:dyDescent="0.3">
      <c r="C8" s="15" t="s">
        <v>7</v>
      </c>
      <c r="D8" s="1">
        <v>2234553.9</v>
      </c>
      <c r="E8" s="1">
        <v>2222205.8961069556</v>
      </c>
      <c r="F8" s="1">
        <v>12348.003893044312</v>
      </c>
      <c r="G8" s="17">
        <v>5.5566425751440995E-3</v>
      </c>
    </row>
    <row r="9" spans="1:20" x14ac:dyDescent="0.3">
      <c r="C9" s="15" t="s">
        <v>8</v>
      </c>
      <c r="D9" s="1">
        <v>800887.00000000012</v>
      </c>
      <c r="E9" s="1">
        <v>793059.97316004988</v>
      </c>
      <c r="F9" s="1">
        <v>7827.0268399502384</v>
      </c>
      <c r="G9" s="17">
        <v>9.8694009341593336E-3</v>
      </c>
    </row>
    <row r="10" spans="1:20" x14ac:dyDescent="0.3">
      <c r="C10" s="14" t="s">
        <v>9</v>
      </c>
      <c r="D10" s="1">
        <v>2260350.2000000002</v>
      </c>
      <c r="E10" s="1">
        <v>2131681.8559113541</v>
      </c>
      <c r="F10" s="1">
        <v>128668.34408864565</v>
      </c>
      <c r="G10" s="17">
        <v>6.0360012790762418E-2</v>
      </c>
    </row>
    <row r="11" spans="1:20" x14ac:dyDescent="0.3">
      <c r="C11" s="15" t="s">
        <v>11</v>
      </c>
      <c r="D11" s="1">
        <v>1128640.1000000001</v>
      </c>
      <c r="E11" s="1">
        <v>998561.29808027169</v>
      </c>
      <c r="F11" s="1">
        <v>130078.8019197284</v>
      </c>
      <c r="G11" s="17">
        <v>0.13026621617501521</v>
      </c>
    </row>
    <row r="12" spans="1:20" x14ac:dyDescent="0.3">
      <c r="C12" s="15" t="s">
        <v>10</v>
      </c>
      <c r="D12" s="1">
        <v>1131710.1000000001</v>
      </c>
      <c r="E12" s="1">
        <v>1133120.5578310825</v>
      </c>
      <c r="F12" s="1">
        <v>-1410.4578310823999</v>
      </c>
      <c r="G12" s="17">
        <v>-1.2447553098693387E-3</v>
      </c>
    </row>
    <row r="13" spans="1:20" x14ac:dyDescent="0.3">
      <c r="C13" s="14" t="s">
        <v>12</v>
      </c>
      <c r="D13" s="1">
        <v>775090.70000000007</v>
      </c>
      <c r="E13" s="1">
        <v>883584.01335565094</v>
      </c>
      <c r="F13" s="1">
        <v>-108493.31335565087</v>
      </c>
      <c r="G13" s="17">
        <v>-0.12278777311012901</v>
      </c>
    </row>
    <row r="14" spans="1:20" x14ac:dyDescent="0.3">
      <c r="C14" s="14" t="s">
        <v>13</v>
      </c>
      <c r="D14" s="1">
        <v>203843.56899999996</v>
      </c>
      <c r="E14" s="1">
        <v>208320.76308185881</v>
      </c>
      <c r="F14" s="1">
        <v>-4477.1940818587318</v>
      </c>
      <c r="G14" s="17">
        <v>-2.1491828349819553E-2</v>
      </c>
    </row>
    <row r="15" spans="1:20" x14ac:dyDescent="0.3">
      <c r="C15" s="15" t="s">
        <v>19</v>
      </c>
      <c r="D15" s="1">
        <v>13361.5</v>
      </c>
      <c r="E15" s="1">
        <v>12967.127788344671</v>
      </c>
      <c r="F15" s="1">
        <v>394.37221165532901</v>
      </c>
      <c r="G15" s="17">
        <v>3.0413227824422684E-2</v>
      </c>
    </row>
    <row r="16" spans="1:20" x14ac:dyDescent="0.3">
      <c r="C16" s="15" t="s">
        <v>17</v>
      </c>
      <c r="D16" s="1">
        <v>13822.9</v>
      </c>
      <c r="E16" s="1">
        <v>14455.335315944818</v>
      </c>
      <c r="F16" s="1">
        <v>-632.43531594481829</v>
      </c>
      <c r="G16" s="17">
        <v>-4.3750995886426614E-2</v>
      </c>
    </row>
    <row r="17" spans="3:7" x14ac:dyDescent="0.3">
      <c r="C17" s="15" t="s">
        <v>14</v>
      </c>
      <c r="D17" s="1">
        <v>71275.899999999994</v>
      </c>
      <c r="E17" s="1">
        <v>75723.831950737891</v>
      </c>
      <c r="F17" s="1">
        <v>-4447.9319507378968</v>
      </c>
      <c r="G17" s="17">
        <v>-5.8738865112260785E-2</v>
      </c>
    </row>
    <row r="18" spans="3:7" x14ac:dyDescent="0.3">
      <c r="C18" s="15" t="s">
        <v>18</v>
      </c>
      <c r="D18" s="1">
        <v>13194.999999999998</v>
      </c>
      <c r="E18" s="1">
        <v>12741.088277982733</v>
      </c>
      <c r="F18" s="1">
        <v>453.91172201726476</v>
      </c>
      <c r="G18" s="17">
        <v>3.5625820347045867E-2</v>
      </c>
    </row>
    <row r="19" spans="3:7" x14ac:dyDescent="0.3">
      <c r="C19" s="15" t="s">
        <v>15</v>
      </c>
      <c r="D19" s="1">
        <v>70169.468999999997</v>
      </c>
      <c r="E19" s="1">
        <v>70600.877139352509</v>
      </c>
      <c r="F19" s="1">
        <v>-431.40813935251208</v>
      </c>
      <c r="G19" s="17">
        <v>-6.1105209571404862E-3</v>
      </c>
    </row>
    <row r="20" spans="3:7" x14ac:dyDescent="0.3">
      <c r="C20" s="15" t="s">
        <v>16</v>
      </c>
      <c r="D20" s="1">
        <v>22018.800000000003</v>
      </c>
      <c r="E20" s="1">
        <v>21832.502609496194</v>
      </c>
      <c r="F20" s="1">
        <v>186.29739050380886</v>
      </c>
      <c r="G20" s="17">
        <v>8.533029576864859E-3</v>
      </c>
    </row>
    <row r="21" spans="3:7" x14ac:dyDescent="0.3">
      <c r="C21" s="14" t="s">
        <v>20</v>
      </c>
      <c r="D21" s="1">
        <v>571247.13100000017</v>
      </c>
      <c r="E21" s="1">
        <v>675263.25027379196</v>
      </c>
      <c r="F21" s="1">
        <v>-104016.11927379179</v>
      </c>
      <c r="G21" s="17">
        <v>-0.15403787964414983</v>
      </c>
    </row>
    <row r="22" spans="3:7" x14ac:dyDescent="0.3">
      <c r="C22" s="14" t="s">
        <v>21</v>
      </c>
      <c r="D22" s="1">
        <v>402065.99800000002</v>
      </c>
      <c r="E22" s="1">
        <v>403550.83079832897</v>
      </c>
      <c r="F22" s="1">
        <v>-1484.8327983288909</v>
      </c>
      <c r="G22" s="17">
        <v>-3.6794195055713796E-3</v>
      </c>
    </row>
    <row r="23" spans="3:7" x14ac:dyDescent="0.3">
      <c r="C23" s="15" t="s">
        <v>27</v>
      </c>
      <c r="D23" s="1">
        <v>124173.87400000001</v>
      </c>
      <c r="E23" s="1">
        <v>124647.81726713582</v>
      </c>
      <c r="F23" s="1">
        <v>-473.94326713580813</v>
      </c>
      <c r="G23" s="17">
        <v>-3.8022588564072812E-3</v>
      </c>
    </row>
    <row r="24" spans="3:7" x14ac:dyDescent="0.3">
      <c r="C24" s="15" t="s">
        <v>25</v>
      </c>
      <c r="D24" s="1">
        <v>134991.497</v>
      </c>
      <c r="E24" s="1">
        <v>129539.98867533439</v>
      </c>
      <c r="F24" s="1">
        <v>5451.5083246656141</v>
      </c>
      <c r="G24" s="17">
        <v>4.2083594266236313E-2</v>
      </c>
    </row>
    <row r="25" spans="3:7" x14ac:dyDescent="0.3">
      <c r="C25" s="15" t="s">
        <v>22</v>
      </c>
      <c r="D25" s="1">
        <v>142900.62699999998</v>
      </c>
      <c r="E25" s="1">
        <v>149363.02485585876</v>
      </c>
      <c r="F25" s="1">
        <v>-6462.3978558587842</v>
      </c>
      <c r="G25" s="17">
        <v>-4.326638310984432E-2</v>
      </c>
    </row>
    <row r="26" spans="3:7" x14ac:dyDescent="0.3">
      <c r="C26" s="14" t="s">
        <v>23</v>
      </c>
      <c r="D26" s="1">
        <v>169181.13299999997</v>
      </c>
      <c r="E26" s="1">
        <v>302322.47213011625</v>
      </c>
      <c r="F26" s="1">
        <v>-133141.33913011628</v>
      </c>
      <c r="G26" s="17">
        <v>-0.44039511251685493</v>
      </c>
    </row>
  </sheetData>
  <sheetProtection selectLockedCells="1" selectUnlockedCells="1"/>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0C7421-83F5-4440-8FA4-B3DC928408D2}">
  <dimension ref="B2:G254"/>
  <sheetViews>
    <sheetView showGridLines="0" topLeftCell="A66" zoomScale="130" zoomScaleNormal="130" workbookViewId="0">
      <selection activeCell="J5" sqref="J5"/>
    </sheetView>
  </sheetViews>
  <sheetFormatPr defaultColWidth="8.77734375" defaultRowHeight="14.4" x14ac:dyDescent="0.3"/>
  <cols>
    <col min="2" max="2" width="6.88671875" bestFit="1" customWidth="1"/>
    <col min="3" max="3" width="8.6640625" bestFit="1" customWidth="1"/>
    <col min="4" max="4" width="16.21875" bestFit="1" customWidth="1"/>
    <col min="5" max="5" width="24" bestFit="1" customWidth="1"/>
    <col min="6" max="6" width="8.109375" bestFit="1" customWidth="1"/>
    <col min="7" max="7" width="8.21875" customWidth="1"/>
  </cols>
  <sheetData>
    <row r="2" spans="2:7" x14ac:dyDescent="0.3">
      <c r="B2" s="7" t="s">
        <v>0</v>
      </c>
      <c r="C2" s="8" t="s">
        <v>1</v>
      </c>
      <c r="D2" s="8" t="s">
        <v>2</v>
      </c>
      <c r="E2" s="8" t="s">
        <v>28</v>
      </c>
      <c r="F2" s="8" t="s">
        <v>3</v>
      </c>
      <c r="G2" s="9" t="s">
        <v>4</v>
      </c>
    </row>
    <row r="3" spans="2:7" x14ac:dyDescent="0.3">
      <c r="B3" s="5">
        <v>45322</v>
      </c>
      <c r="C3" s="2" t="s">
        <v>5</v>
      </c>
      <c r="D3" s="2" t="s">
        <v>6</v>
      </c>
      <c r="E3" s="2" t="s">
        <v>7</v>
      </c>
      <c r="F3" s="3">
        <v>134490.29999999999</v>
      </c>
      <c r="G3" s="6">
        <v>160479.39198972139</v>
      </c>
    </row>
    <row r="4" spans="2:7" x14ac:dyDescent="0.3">
      <c r="B4" s="5">
        <v>45322</v>
      </c>
      <c r="C4" s="2" t="s">
        <v>5</v>
      </c>
      <c r="D4" s="2" t="s">
        <v>6</v>
      </c>
      <c r="E4" s="2" t="s">
        <v>8</v>
      </c>
      <c r="F4" s="3">
        <v>35985.9</v>
      </c>
      <c r="G4" s="6">
        <v>36129.684602898189</v>
      </c>
    </row>
    <row r="5" spans="2:7" x14ac:dyDescent="0.3">
      <c r="B5" s="5">
        <v>45322</v>
      </c>
      <c r="C5" s="2" t="s">
        <v>5</v>
      </c>
      <c r="D5" s="2" t="s">
        <v>9</v>
      </c>
      <c r="E5" s="2" t="s">
        <v>10</v>
      </c>
      <c r="F5" s="3">
        <v>63410.6</v>
      </c>
      <c r="G5" s="6">
        <v>60939.707076158942</v>
      </c>
    </row>
    <row r="6" spans="2:7" x14ac:dyDescent="0.3">
      <c r="B6" s="5">
        <v>45322</v>
      </c>
      <c r="C6" s="2" t="s">
        <v>5</v>
      </c>
      <c r="D6" s="2" t="s">
        <v>9</v>
      </c>
      <c r="E6" s="2" t="s">
        <v>11</v>
      </c>
      <c r="F6" s="3">
        <v>61784.2</v>
      </c>
      <c r="G6" s="6">
        <v>55367.379078964485</v>
      </c>
    </row>
    <row r="7" spans="2:7" x14ac:dyDescent="0.3">
      <c r="B7" s="5">
        <v>45322</v>
      </c>
      <c r="C7" s="2" t="s">
        <v>5</v>
      </c>
      <c r="D7" s="2" t="s">
        <v>12</v>
      </c>
      <c r="E7" s="2" t="s">
        <v>12</v>
      </c>
      <c r="F7" s="3">
        <v>45281.4</v>
      </c>
      <c r="G7" s="6">
        <v>80301.990437496177</v>
      </c>
    </row>
    <row r="8" spans="2:7" x14ac:dyDescent="0.3">
      <c r="B8" s="5">
        <v>45322</v>
      </c>
      <c r="C8" s="2" t="s">
        <v>5</v>
      </c>
      <c r="D8" s="2" t="s">
        <v>13</v>
      </c>
      <c r="E8" s="2" t="s">
        <v>14</v>
      </c>
      <c r="F8" s="3">
        <v>3235.5</v>
      </c>
      <c r="G8" s="6">
        <v>2306.5141236201735</v>
      </c>
    </row>
    <row r="9" spans="2:7" x14ac:dyDescent="0.3">
      <c r="B9" s="5">
        <v>45322</v>
      </c>
      <c r="C9" s="2" t="s">
        <v>5</v>
      </c>
      <c r="D9" s="2" t="s">
        <v>13</v>
      </c>
      <c r="E9" s="2" t="s">
        <v>15</v>
      </c>
      <c r="F9" s="3">
        <v>5267.1269999999995</v>
      </c>
      <c r="G9" s="6">
        <v>6290.4848619835375</v>
      </c>
    </row>
    <row r="10" spans="2:7" x14ac:dyDescent="0.3">
      <c r="B10" s="5">
        <v>45322</v>
      </c>
      <c r="C10" s="2" t="s">
        <v>5</v>
      </c>
      <c r="D10" s="2" t="s">
        <v>13</v>
      </c>
      <c r="E10" s="2" t="s">
        <v>16</v>
      </c>
      <c r="F10" s="3">
        <v>1444.2</v>
      </c>
      <c r="G10" s="6">
        <v>1859.9188724972253</v>
      </c>
    </row>
    <row r="11" spans="2:7" x14ac:dyDescent="0.3">
      <c r="B11" s="5">
        <v>45322</v>
      </c>
      <c r="C11" s="2" t="s">
        <v>5</v>
      </c>
      <c r="D11" s="2" t="s">
        <v>13</v>
      </c>
      <c r="E11" s="2" t="s">
        <v>17</v>
      </c>
      <c r="F11" s="3">
        <v>788.5</v>
      </c>
      <c r="G11" s="6">
        <v>910.12880122770764</v>
      </c>
    </row>
    <row r="12" spans="2:7" x14ac:dyDescent="0.3">
      <c r="B12" s="5">
        <v>45322</v>
      </c>
      <c r="C12" s="2" t="s">
        <v>5</v>
      </c>
      <c r="D12" s="2" t="s">
        <v>13</v>
      </c>
      <c r="E12" s="2" t="s">
        <v>18</v>
      </c>
      <c r="F12" s="3">
        <v>502.1</v>
      </c>
      <c r="G12" s="6">
        <v>408.63403217187022</v>
      </c>
    </row>
    <row r="13" spans="2:7" x14ac:dyDescent="0.3">
      <c r="B13" s="5">
        <v>45322</v>
      </c>
      <c r="C13" s="2" t="s">
        <v>5</v>
      </c>
      <c r="D13" s="2" t="s">
        <v>13</v>
      </c>
      <c r="E13" s="2" t="s">
        <v>19</v>
      </c>
      <c r="F13" s="3">
        <v>751.7</v>
      </c>
      <c r="G13" s="6">
        <v>763.76371638627518</v>
      </c>
    </row>
    <row r="14" spans="2:7" x14ac:dyDescent="0.3">
      <c r="B14" s="5">
        <v>45322</v>
      </c>
      <c r="C14" s="4" t="s">
        <v>5</v>
      </c>
      <c r="D14" s="2" t="s">
        <v>20</v>
      </c>
      <c r="E14" s="2" t="s">
        <v>20</v>
      </c>
      <c r="F14" s="3">
        <v>33292.273000000001</v>
      </c>
      <c r="G14" s="6">
        <v>67762.546029609381</v>
      </c>
    </row>
    <row r="15" spans="2:7" x14ac:dyDescent="0.3">
      <c r="B15" s="5">
        <v>45322</v>
      </c>
      <c r="C15" s="2" t="s">
        <v>5</v>
      </c>
      <c r="D15" s="2" t="s">
        <v>21</v>
      </c>
      <c r="E15" s="2" t="s">
        <v>22</v>
      </c>
      <c r="F15" s="3">
        <v>22824.217000000001</v>
      </c>
      <c r="G15" s="6">
        <v>25467.333925133036</v>
      </c>
    </row>
    <row r="16" spans="2:7" x14ac:dyDescent="0.3">
      <c r="B16" s="5">
        <v>45322</v>
      </c>
      <c r="C16" s="2" t="s">
        <v>5</v>
      </c>
      <c r="D16" s="2" t="s">
        <v>23</v>
      </c>
      <c r="E16" s="2" t="s">
        <v>23</v>
      </c>
      <c r="F16" s="3">
        <v>10468.055999999997</v>
      </c>
      <c r="G16" s="6">
        <v>42295.212104476348</v>
      </c>
    </row>
    <row r="17" spans="2:7" x14ac:dyDescent="0.3">
      <c r="B17" s="5">
        <v>45350</v>
      </c>
      <c r="C17" s="2" t="s">
        <v>5</v>
      </c>
      <c r="D17" s="2" t="s">
        <v>6</v>
      </c>
      <c r="E17" s="2" t="s">
        <v>7</v>
      </c>
      <c r="F17" s="3">
        <v>108443</v>
      </c>
      <c r="G17" s="6">
        <v>110321.85637763255</v>
      </c>
    </row>
    <row r="18" spans="2:7" x14ac:dyDescent="0.3">
      <c r="B18" s="5">
        <v>45350</v>
      </c>
      <c r="C18" s="2" t="s">
        <v>5</v>
      </c>
      <c r="D18" s="2" t="s">
        <v>6</v>
      </c>
      <c r="E18" s="2" t="s">
        <v>8</v>
      </c>
      <c r="F18" s="3">
        <v>49668.1</v>
      </c>
      <c r="G18" s="6">
        <v>35677.472782924342</v>
      </c>
    </row>
    <row r="19" spans="2:7" x14ac:dyDescent="0.3">
      <c r="B19" s="5">
        <v>45350</v>
      </c>
      <c r="C19" s="2" t="s">
        <v>5</v>
      </c>
      <c r="D19" s="2" t="s">
        <v>9</v>
      </c>
      <c r="E19" s="2" t="s">
        <v>10</v>
      </c>
      <c r="F19" s="3">
        <v>62557.4</v>
      </c>
      <c r="G19" s="6">
        <v>53870.414629138846</v>
      </c>
    </row>
    <row r="20" spans="2:7" x14ac:dyDescent="0.3">
      <c r="B20" s="5">
        <v>45350</v>
      </c>
      <c r="C20" s="2" t="s">
        <v>5</v>
      </c>
      <c r="D20" s="2" t="s">
        <v>9</v>
      </c>
      <c r="E20" s="2" t="s">
        <v>11</v>
      </c>
      <c r="F20" s="3">
        <v>63143.1</v>
      </c>
      <c r="G20" s="6">
        <v>56476.542973838645</v>
      </c>
    </row>
    <row r="21" spans="2:7" x14ac:dyDescent="0.3">
      <c r="B21" s="5">
        <v>45350</v>
      </c>
      <c r="C21" s="2" t="s">
        <v>5</v>
      </c>
      <c r="D21" s="2" t="s">
        <v>12</v>
      </c>
      <c r="E21" s="2" t="s">
        <v>12</v>
      </c>
      <c r="F21" s="3">
        <v>32410.6</v>
      </c>
      <c r="G21" s="6">
        <v>35652.371557579419</v>
      </c>
    </row>
    <row r="22" spans="2:7" x14ac:dyDescent="0.3">
      <c r="B22" s="5">
        <v>45350</v>
      </c>
      <c r="C22" s="2" t="s">
        <v>5</v>
      </c>
      <c r="D22" s="2" t="s">
        <v>13</v>
      </c>
      <c r="E22" s="2" t="s">
        <v>14</v>
      </c>
      <c r="F22" s="3">
        <v>4086.6</v>
      </c>
      <c r="G22" s="6">
        <v>4937.2799789089404</v>
      </c>
    </row>
    <row r="23" spans="2:7" x14ac:dyDescent="0.3">
      <c r="B23" s="5">
        <v>45350</v>
      </c>
      <c r="C23" s="2" t="s">
        <v>5</v>
      </c>
      <c r="D23" s="2" t="s">
        <v>13</v>
      </c>
      <c r="E23" s="2" t="s">
        <v>15</v>
      </c>
      <c r="F23" s="3">
        <v>4965.7739999999994</v>
      </c>
      <c r="G23" s="6">
        <v>5795.0576225176337</v>
      </c>
    </row>
    <row r="24" spans="2:7" x14ac:dyDescent="0.3">
      <c r="B24" s="5">
        <v>45350</v>
      </c>
      <c r="C24" s="2" t="s">
        <v>5</v>
      </c>
      <c r="D24" s="2" t="s">
        <v>13</v>
      </c>
      <c r="E24" s="2" t="s">
        <v>16</v>
      </c>
      <c r="F24" s="3">
        <v>1287.5</v>
      </c>
      <c r="G24" s="6">
        <v>947.8232469909259</v>
      </c>
    </row>
    <row r="25" spans="2:7" x14ac:dyDescent="0.3">
      <c r="B25" s="5">
        <v>45350</v>
      </c>
      <c r="C25" s="2" t="s">
        <v>5</v>
      </c>
      <c r="D25" s="2" t="s">
        <v>13</v>
      </c>
      <c r="E25" s="2" t="s">
        <v>17</v>
      </c>
      <c r="F25" s="3">
        <v>786</v>
      </c>
      <c r="G25" s="6">
        <v>806.7373027897122</v>
      </c>
    </row>
    <row r="26" spans="2:7" x14ac:dyDescent="0.3">
      <c r="B26" s="5">
        <v>45350</v>
      </c>
      <c r="C26" s="2" t="s">
        <v>5</v>
      </c>
      <c r="D26" s="2" t="s">
        <v>13</v>
      </c>
      <c r="E26" s="2" t="s">
        <v>18</v>
      </c>
      <c r="F26" s="3">
        <v>687.3</v>
      </c>
      <c r="G26" s="6">
        <v>551.87531434864297</v>
      </c>
    </row>
    <row r="27" spans="2:7" x14ac:dyDescent="0.3">
      <c r="B27" s="5">
        <v>45350</v>
      </c>
      <c r="C27" s="2" t="s">
        <v>5</v>
      </c>
      <c r="D27" s="2" t="s">
        <v>13</v>
      </c>
      <c r="E27" s="2" t="s">
        <v>19</v>
      </c>
      <c r="F27" s="3">
        <v>546.4</v>
      </c>
      <c r="G27" s="6">
        <v>553.54704919903122</v>
      </c>
    </row>
    <row r="28" spans="2:7" x14ac:dyDescent="0.3">
      <c r="B28" s="5">
        <v>45350</v>
      </c>
      <c r="C28" s="4" t="s">
        <v>5</v>
      </c>
      <c r="D28" s="2" t="s">
        <v>20</v>
      </c>
      <c r="E28" s="2" t="s">
        <v>20</v>
      </c>
      <c r="F28" s="3">
        <v>20051.026000000002</v>
      </c>
      <c r="G28" s="6">
        <v>22060.051042824536</v>
      </c>
    </row>
    <row r="29" spans="2:7" x14ac:dyDescent="0.3">
      <c r="B29" s="5">
        <v>45350</v>
      </c>
      <c r="C29" s="2" t="s">
        <v>5</v>
      </c>
      <c r="D29" s="2" t="s">
        <v>21</v>
      </c>
      <c r="E29" s="2" t="s">
        <v>22</v>
      </c>
      <c r="F29" s="3">
        <v>24828.87</v>
      </c>
      <c r="G29" s="6">
        <v>25967.51660870999</v>
      </c>
    </row>
    <row r="30" spans="2:7" x14ac:dyDescent="0.3">
      <c r="B30" s="5">
        <v>45350</v>
      </c>
      <c r="C30" s="2" t="s">
        <v>5</v>
      </c>
      <c r="D30" s="2" t="s">
        <v>23</v>
      </c>
      <c r="E30" s="2" t="s">
        <v>23</v>
      </c>
      <c r="F30" s="3">
        <v>-4777.8439999999973</v>
      </c>
      <c r="G30" s="6">
        <v>-3907.4655658854549</v>
      </c>
    </row>
    <row r="31" spans="2:7" x14ac:dyDescent="0.3">
      <c r="B31" s="5">
        <v>45379</v>
      </c>
      <c r="C31" s="2" t="s">
        <v>5</v>
      </c>
      <c r="D31" s="2" t="s">
        <v>6</v>
      </c>
      <c r="E31" s="2" t="s">
        <v>7</v>
      </c>
      <c r="F31" s="3">
        <v>105867.4</v>
      </c>
      <c r="G31" s="6">
        <v>130247.48585763306</v>
      </c>
    </row>
    <row r="32" spans="2:7" x14ac:dyDescent="0.3">
      <c r="B32" s="5">
        <v>45379</v>
      </c>
      <c r="C32" s="2" t="s">
        <v>5</v>
      </c>
      <c r="D32" s="2" t="s">
        <v>6</v>
      </c>
      <c r="E32" s="2" t="s">
        <v>8</v>
      </c>
      <c r="F32" s="3">
        <v>57518</v>
      </c>
      <c r="G32" s="6">
        <v>51711.856425928374</v>
      </c>
    </row>
    <row r="33" spans="2:7" x14ac:dyDescent="0.3">
      <c r="B33" s="5">
        <v>45379</v>
      </c>
      <c r="C33" s="2" t="s">
        <v>5</v>
      </c>
      <c r="D33" s="2" t="s">
        <v>9</v>
      </c>
      <c r="E33" s="2" t="s">
        <v>10</v>
      </c>
      <c r="F33" s="3">
        <v>64468.9</v>
      </c>
      <c r="G33" s="6">
        <v>63410.294223990044</v>
      </c>
    </row>
    <row r="34" spans="2:7" x14ac:dyDescent="0.3">
      <c r="B34" s="5">
        <v>45379</v>
      </c>
      <c r="C34" s="2" t="s">
        <v>5</v>
      </c>
      <c r="D34" s="2" t="s">
        <v>9</v>
      </c>
      <c r="E34" s="2" t="s">
        <v>11</v>
      </c>
      <c r="F34" s="3">
        <v>62013.1</v>
      </c>
      <c r="G34" s="6">
        <v>64235.851086538038</v>
      </c>
    </row>
    <row r="35" spans="2:7" x14ac:dyDescent="0.3">
      <c r="B35" s="5">
        <v>45379</v>
      </c>
      <c r="C35" s="2" t="s">
        <v>5</v>
      </c>
      <c r="D35" s="2" t="s">
        <v>12</v>
      </c>
      <c r="E35" s="2" t="s">
        <v>12</v>
      </c>
      <c r="F35" s="3">
        <v>36903.4</v>
      </c>
      <c r="G35" s="6">
        <v>54313.196973033344</v>
      </c>
    </row>
    <row r="36" spans="2:7" x14ac:dyDescent="0.3">
      <c r="B36" s="5">
        <v>45379</v>
      </c>
      <c r="C36" s="2" t="s">
        <v>5</v>
      </c>
      <c r="D36" s="2" t="s">
        <v>13</v>
      </c>
      <c r="E36" s="2" t="s">
        <v>14</v>
      </c>
      <c r="F36" s="3">
        <v>3776.9</v>
      </c>
      <c r="G36" s="6">
        <v>4280.0560420464153</v>
      </c>
    </row>
    <row r="37" spans="2:7" x14ac:dyDescent="0.3">
      <c r="B37" s="5">
        <v>45379</v>
      </c>
      <c r="C37" s="2" t="s">
        <v>5</v>
      </c>
      <c r="D37" s="2" t="s">
        <v>13</v>
      </c>
      <c r="E37" s="2" t="s">
        <v>15</v>
      </c>
      <c r="F37" s="3">
        <v>3440.8139999999999</v>
      </c>
      <c r="G37" s="6">
        <v>3777.4272598316297</v>
      </c>
    </row>
    <row r="38" spans="2:7" x14ac:dyDescent="0.3">
      <c r="B38" s="5">
        <v>45379</v>
      </c>
      <c r="C38" s="2" t="s">
        <v>5</v>
      </c>
      <c r="D38" s="2" t="s">
        <v>13</v>
      </c>
      <c r="E38" s="2" t="s">
        <v>16</v>
      </c>
      <c r="F38" s="3">
        <v>1290.5</v>
      </c>
      <c r="G38" s="6">
        <v>1159.9379539795923</v>
      </c>
    </row>
    <row r="39" spans="2:7" x14ac:dyDescent="0.3">
      <c r="B39" s="5">
        <v>45379</v>
      </c>
      <c r="C39" s="2" t="s">
        <v>5</v>
      </c>
      <c r="D39" s="2" t="s">
        <v>13</v>
      </c>
      <c r="E39" s="2" t="s">
        <v>17</v>
      </c>
      <c r="F39" s="3">
        <v>732</v>
      </c>
      <c r="G39" s="6">
        <v>695.00224166919429</v>
      </c>
    </row>
    <row r="40" spans="2:7" x14ac:dyDescent="0.3">
      <c r="B40" s="5">
        <v>45379</v>
      </c>
      <c r="C40" s="2" t="s">
        <v>5</v>
      </c>
      <c r="D40" s="2" t="s">
        <v>13</v>
      </c>
      <c r="E40" s="2" t="s">
        <v>18</v>
      </c>
      <c r="F40" s="3">
        <v>737.6</v>
      </c>
      <c r="G40" s="6">
        <v>712.07937140039462</v>
      </c>
    </row>
    <row r="41" spans="2:7" x14ac:dyDescent="0.3">
      <c r="B41" s="5">
        <v>45379</v>
      </c>
      <c r="C41" s="2" t="s">
        <v>5</v>
      </c>
      <c r="D41" s="2" t="s">
        <v>13</v>
      </c>
      <c r="E41" s="2" t="s">
        <v>19</v>
      </c>
      <c r="F41" s="3">
        <v>649.29999999999995</v>
      </c>
      <c r="G41" s="6">
        <v>808.4991605949615</v>
      </c>
    </row>
    <row r="42" spans="2:7" x14ac:dyDescent="0.3">
      <c r="B42" s="5">
        <v>45379</v>
      </c>
      <c r="C42" s="4" t="s">
        <v>5</v>
      </c>
      <c r="D42" s="2" t="s">
        <v>20</v>
      </c>
      <c r="E42" s="2" t="s">
        <v>20</v>
      </c>
      <c r="F42" s="3">
        <v>26276.286</v>
      </c>
      <c r="G42" s="6">
        <v>42880.194943511153</v>
      </c>
    </row>
    <row r="43" spans="2:7" x14ac:dyDescent="0.3">
      <c r="B43" s="5">
        <v>45379</v>
      </c>
      <c r="C43" s="2" t="s">
        <v>5</v>
      </c>
      <c r="D43" s="2" t="s">
        <v>21</v>
      </c>
      <c r="E43" s="2" t="s">
        <v>22</v>
      </c>
      <c r="F43" s="3">
        <v>24085.698</v>
      </c>
      <c r="G43" s="6">
        <v>26521.127221547951</v>
      </c>
    </row>
    <row r="44" spans="2:7" x14ac:dyDescent="0.3">
      <c r="B44" s="5">
        <v>45379</v>
      </c>
      <c r="C44" s="2" t="s">
        <v>5</v>
      </c>
      <c r="D44" s="2" t="s">
        <v>23</v>
      </c>
      <c r="E44" s="2" t="s">
        <v>23</v>
      </c>
      <c r="F44" s="3">
        <v>2190.5879999999975</v>
      </c>
      <c r="G44" s="6">
        <v>16359.067721963202</v>
      </c>
    </row>
    <row r="45" spans="2:7" x14ac:dyDescent="0.3">
      <c r="B45" s="5">
        <v>45410</v>
      </c>
      <c r="C45" s="2" t="s">
        <v>5</v>
      </c>
      <c r="D45" s="2" t="s">
        <v>6</v>
      </c>
      <c r="E45" s="2" t="s">
        <v>7</v>
      </c>
      <c r="F45" s="3">
        <v>109894.39999999999</v>
      </c>
      <c r="G45" s="6">
        <v>95640.532863385772</v>
      </c>
    </row>
    <row r="46" spans="2:7" x14ac:dyDescent="0.3">
      <c r="B46" s="5">
        <v>45410</v>
      </c>
      <c r="C46" s="2" t="s">
        <v>5</v>
      </c>
      <c r="D46" s="2" t="s">
        <v>6</v>
      </c>
      <c r="E46" s="2" t="s">
        <v>8</v>
      </c>
      <c r="F46" s="3">
        <v>55807.4</v>
      </c>
      <c r="G46" s="6">
        <v>72127.104164281613</v>
      </c>
    </row>
    <row r="47" spans="2:7" x14ac:dyDescent="0.3">
      <c r="B47" s="5">
        <v>45410</v>
      </c>
      <c r="C47" s="2" t="s">
        <v>5</v>
      </c>
      <c r="D47" s="2" t="s">
        <v>9</v>
      </c>
      <c r="E47" s="2" t="s">
        <v>10</v>
      </c>
      <c r="F47" s="3">
        <v>63788.5</v>
      </c>
      <c r="G47" s="6">
        <v>46017.940213033129</v>
      </c>
    </row>
    <row r="48" spans="2:7" x14ac:dyDescent="0.3">
      <c r="B48" s="5">
        <v>45410</v>
      </c>
      <c r="C48" s="2" t="s">
        <v>5</v>
      </c>
      <c r="D48" s="2" t="s">
        <v>9</v>
      </c>
      <c r="E48" s="2" t="s">
        <v>11</v>
      </c>
      <c r="F48" s="3">
        <v>64629.3</v>
      </c>
      <c r="G48" s="6">
        <v>62844.675655269835</v>
      </c>
    </row>
    <row r="49" spans="2:7" x14ac:dyDescent="0.3">
      <c r="B49" s="5">
        <v>45410</v>
      </c>
      <c r="C49" s="2" t="s">
        <v>5</v>
      </c>
      <c r="D49" s="2" t="s">
        <v>12</v>
      </c>
      <c r="E49" s="2" t="s">
        <v>12</v>
      </c>
      <c r="F49" s="3">
        <v>37284</v>
      </c>
      <c r="G49" s="6">
        <v>58905.021159364449</v>
      </c>
    </row>
    <row r="50" spans="2:7" x14ac:dyDescent="0.3">
      <c r="B50" s="5">
        <v>45410</v>
      </c>
      <c r="C50" s="2" t="s">
        <v>5</v>
      </c>
      <c r="D50" s="2" t="s">
        <v>13</v>
      </c>
      <c r="E50" s="2" t="s">
        <v>14</v>
      </c>
      <c r="F50" s="3">
        <v>3875.6</v>
      </c>
      <c r="G50" s="6">
        <v>3510.6472305894713</v>
      </c>
    </row>
    <row r="51" spans="2:7" x14ac:dyDescent="0.3">
      <c r="B51" s="5">
        <v>45410</v>
      </c>
      <c r="C51" s="2" t="s">
        <v>5</v>
      </c>
      <c r="D51" s="2" t="s">
        <v>13</v>
      </c>
      <c r="E51" s="2" t="s">
        <v>15</v>
      </c>
      <c r="F51" s="3">
        <v>1734.36</v>
      </c>
      <c r="G51" s="6">
        <v>1751.1618746525794</v>
      </c>
    </row>
    <row r="52" spans="2:7" x14ac:dyDescent="0.3">
      <c r="B52" s="5">
        <v>45410</v>
      </c>
      <c r="C52" s="2" t="s">
        <v>5</v>
      </c>
      <c r="D52" s="2" t="s">
        <v>13</v>
      </c>
      <c r="E52" s="2" t="s">
        <v>16</v>
      </c>
      <c r="F52" s="3">
        <v>1171.4000000000001</v>
      </c>
      <c r="G52" s="6">
        <v>1446.4577463397225</v>
      </c>
    </row>
    <row r="53" spans="2:7" x14ac:dyDescent="0.3">
      <c r="B53" s="5">
        <v>45410</v>
      </c>
      <c r="C53" s="2" t="s">
        <v>5</v>
      </c>
      <c r="D53" s="2" t="s">
        <v>13</v>
      </c>
      <c r="E53" s="2" t="s">
        <v>17</v>
      </c>
      <c r="F53" s="3">
        <v>543.5</v>
      </c>
      <c r="G53" s="6">
        <v>407.44873633521036</v>
      </c>
    </row>
    <row r="54" spans="2:7" x14ac:dyDescent="0.3">
      <c r="B54" s="5">
        <v>45410</v>
      </c>
      <c r="C54" s="2" t="s">
        <v>5</v>
      </c>
      <c r="D54" s="2" t="s">
        <v>13</v>
      </c>
      <c r="E54" s="2" t="s">
        <v>18</v>
      </c>
      <c r="F54" s="3">
        <v>804.9</v>
      </c>
      <c r="G54" s="6">
        <v>756.3980586071217</v>
      </c>
    </row>
    <row r="55" spans="2:7" x14ac:dyDescent="0.3">
      <c r="B55" s="5">
        <v>45410</v>
      </c>
      <c r="C55" s="2" t="s">
        <v>5</v>
      </c>
      <c r="D55" s="2" t="s">
        <v>13</v>
      </c>
      <c r="E55" s="2" t="s">
        <v>19</v>
      </c>
      <c r="F55" s="3">
        <v>772.5</v>
      </c>
      <c r="G55" s="6">
        <v>840.06636251678503</v>
      </c>
    </row>
    <row r="56" spans="2:7" x14ac:dyDescent="0.3">
      <c r="B56" s="5">
        <v>45410</v>
      </c>
      <c r="C56" s="4" t="s">
        <v>5</v>
      </c>
      <c r="D56" s="2" t="s">
        <v>20</v>
      </c>
      <c r="E56" s="2" t="s">
        <v>20</v>
      </c>
      <c r="F56" s="3">
        <v>28381.74</v>
      </c>
      <c r="G56" s="6">
        <v>50192.841150323555</v>
      </c>
    </row>
    <row r="57" spans="2:7" x14ac:dyDescent="0.3">
      <c r="B57" s="5">
        <v>45410</v>
      </c>
      <c r="C57" s="2" t="s">
        <v>5</v>
      </c>
      <c r="D57" s="2" t="s">
        <v>21</v>
      </c>
      <c r="E57" s="2" t="s">
        <v>22</v>
      </c>
      <c r="F57" s="3">
        <v>22546.68</v>
      </c>
      <c r="G57" s="6">
        <v>22725.343434839622</v>
      </c>
    </row>
    <row r="58" spans="2:7" x14ac:dyDescent="0.3">
      <c r="B58" s="5">
        <v>45410</v>
      </c>
      <c r="C58" s="2" t="s">
        <v>5</v>
      </c>
      <c r="D58" s="2" t="s">
        <v>23</v>
      </c>
      <c r="E58" s="2" t="s">
        <v>23</v>
      </c>
      <c r="F58" s="3">
        <v>5835.06</v>
      </c>
      <c r="G58" s="6">
        <v>27467.497715483933</v>
      </c>
    </row>
    <row r="59" spans="2:7" x14ac:dyDescent="0.3">
      <c r="B59" s="5">
        <v>45440</v>
      </c>
      <c r="C59" s="2" t="s">
        <v>5</v>
      </c>
      <c r="D59" s="2" t="s">
        <v>6</v>
      </c>
      <c r="E59" s="2" t="s">
        <v>7</v>
      </c>
      <c r="F59" s="3">
        <v>104285.7</v>
      </c>
      <c r="G59" s="6">
        <v>133624.77945119815</v>
      </c>
    </row>
    <row r="60" spans="2:7" x14ac:dyDescent="0.3">
      <c r="B60" s="5">
        <v>45440</v>
      </c>
      <c r="C60" s="2" t="s">
        <v>5</v>
      </c>
      <c r="D60" s="2" t="s">
        <v>6</v>
      </c>
      <c r="E60" s="2" t="s">
        <v>8</v>
      </c>
      <c r="F60" s="3">
        <v>51343.199999999997</v>
      </c>
      <c r="G60" s="6">
        <v>40654.642473479842</v>
      </c>
    </row>
    <row r="61" spans="2:7" x14ac:dyDescent="0.3">
      <c r="B61" s="5">
        <v>45440</v>
      </c>
      <c r="C61" s="2" t="s">
        <v>5</v>
      </c>
      <c r="D61" s="2" t="s">
        <v>9</v>
      </c>
      <c r="E61" s="2" t="s">
        <v>10</v>
      </c>
      <c r="F61" s="3">
        <v>60281.1</v>
      </c>
      <c r="G61" s="6">
        <v>45757.652898728629</v>
      </c>
    </row>
    <row r="62" spans="2:7" x14ac:dyDescent="0.3">
      <c r="B62" s="5">
        <v>45440</v>
      </c>
      <c r="C62" s="2" t="s">
        <v>5</v>
      </c>
      <c r="D62" s="2" t="s">
        <v>9</v>
      </c>
      <c r="E62" s="2" t="s">
        <v>11</v>
      </c>
      <c r="F62" s="3">
        <v>61894.3</v>
      </c>
      <c r="G62" s="6">
        <v>72056.347191530353</v>
      </c>
    </row>
    <row r="63" spans="2:7" x14ac:dyDescent="0.3">
      <c r="B63" s="5">
        <v>45440</v>
      </c>
      <c r="C63" s="2" t="s">
        <v>5</v>
      </c>
      <c r="D63" s="2" t="s">
        <v>12</v>
      </c>
      <c r="E63" s="2" t="s">
        <v>12</v>
      </c>
      <c r="F63" s="3">
        <v>33453.5</v>
      </c>
      <c r="G63" s="6">
        <v>56465.421834419016</v>
      </c>
    </row>
    <row r="64" spans="2:7" x14ac:dyDescent="0.3">
      <c r="B64" s="5">
        <v>45440</v>
      </c>
      <c r="C64" s="2" t="s">
        <v>5</v>
      </c>
      <c r="D64" s="2" t="s">
        <v>13</v>
      </c>
      <c r="E64" s="2" t="s">
        <v>14</v>
      </c>
      <c r="F64" s="3">
        <v>4088.2</v>
      </c>
      <c r="G64" s="6">
        <v>4784.7648790157082</v>
      </c>
    </row>
    <row r="65" spans="2:7" x14ac:dyDescent="0.3">
      <c r="B65" s="5">
        <v>45440</v>
      </c>
      <c r="C65" s="2" t="s">
        <v>5</v>
      </c>
      <c r="D65" s="2" t="s">
        <v>13</v>
      </c>
      <c r="E65" s="2" t="s">
        <v>15</v>
      </c>
      <c r="F65" s="3">
        <v>1615.508</v>
      </c>
      <c r="G65" s="6">
        <v>1804.0695713779828</v>
      </c>
    </row>
    <row r="66" spans="2:7" x14ac:dyDescent="0.3">
      <c r="B66" s="5">
        <v>45440</v>
      </c>
      <c r="C66" s="2" t="s">
        <v>5</v>
      </c>
      <c r="D66" s="2" t="s">
        <v>13</v>
      </c>
      <c r="E66" s="2" t="s">
        <v>16</v>
      </c>
      <c r="F66" s="3">
        <v>1356.1</v>
      </c>
      <c r="G66" s="6">
        <v>1423.8941926149914</v>
      </c>
    </row>
    <row r="67" spans="2:7" x14ac:dyDescent="0.3">
      <c r="B67" s="5">
        <v>45440</v>
      </c>
      <c r="C67" s="2" t="s">
        <v>5</v>
      </c>
      <c r="D67" s="2" t="s">
        <v>13</v>
      </c>
      <c r="E67" s="2" t="s">
        <v>17</v>
      </c>
      <c r="F67" s="3">
        <v>895.5</v>
      </c>
      <c r="G67" s="6">
        <v>766.52364017164246</v>
      </c>
    </row>
    <row r="68" spans="2:7" x14ac:dyDescent="0.3">
      <c r="B68" s="5">
        <v>45440</v>
      </c>
      <c r="C68" s="2" t="s">
        <v>5</v>
      </c>
      <c r="D68" s="2" t="s">
        <v>13</v>
      </c>
      <c r="E68" s="2" t="s">
        <v>18</v>
      </c>
      <c r="F68" s="3">
        <v>511.2</v>
      </c>
      <c r="G68" s="6">
        <v>615.13565675637642</v>
      </c>
    </row>
    <row r="69" spans="2:7" x14ac:dyDescent="0.3">
      <c r="B69" s="5">
        <v>45440</v>
      </c>
      <c r="C69" s="2" t="s">
        <v>5</v>
      </c>
      <c r="D69" s="2" t="s">
        <v>13</v>
      </c>
      <c r="E69" s="2" t="s">
        <v>19</v>
      </c>
      <c r="F69" s="3">
        <v>532.5</v>
      </c>
      <c r="G69" s="6">
        <v>660.74841875285665</v>
      </c>
    </row>
    <row r="70" spans="2:7" x14ac:dyDescent="0.3">
      <c r="B70" s="5">
        <v>45440</v>
      </c>
      <c r="C70" s="4" t="s">
        <v>5</v>
      </c>
      <c r="D70" s="2" t="s">
        <v>20</v>
      </c>
      <c r="E70" s="2" t="s">
        <v>20</v>
      </c>
      <c r="F70" s="3">
        <v>24454.491999999998</v>
      </c>
      <c r="G70" s="6">
        <v>46410.285475729455</v>
      </c>
    </row>
    <row r="71" spans="2:7" x14ac:dyDescent="0.3">
      <c r="B71" s="5">
        <v>45440</v>
      </c>
      <c r="C71" s="2" t="s">
        <v>5</v>
      </c>
      <c r="D71" s="2" t="s">
        <v>21</v>
      </c>
      <c r="E71" s="2" t="s">
        <v>22</v>
      </c>
      <c r="F71" s="3">
        <v>21001.603999999999</v>
      </c>
      <c r="G71" s="6">
        <v>15579.795464729334</v>
      </c>
    </row>
    <row r="72" spans="2:7" x14ac:dyDescent="0.3">
      <c r="B72" s="5">
        <v>45440</v>
      </c>
      <c r="C72" s="2" t="s">
        <v>5</v>
      </c>
      <c r="D72" s="2" t="s">
        <v>23</v>
      </c>
      <c r="E72" s="2" t="s">
        <v>23</v>
      </c>
      <c r="F72" s="3">
        <v>3452.8879999999976</v>
      </c>
      <c r="G72" s="6">
        <v>30830.490011000122</v>
      </c>
    </row>
    <row r="73" spans="2:7" x14ac:dyDescent="0.3">
      <c r="B73" s="5">
        <v>45471</v>
      </c>
      <c r="C73" s="2" t="s">
        <v>5</v>
      </c>
      <c r="D73" s="2" t="s">
        <v>6</v>
      </c>
      <c r="E73" s="2" t="s">
        <v>7</v>
      </c>
      <c r="F73" s="3">
        <v>148134.39999999999</v>
      </c>
      <c r="G73" s="6">
        <v>123280.51428514454</v>
      </c>
    </row>
    <row r="74" spans="2:7" x14ac:dyDescent="0.3">
      <c r="B74" s="5">
        <v>45471</v>
      </c>
      <c r="C74" s="2" t="s">
        <v>5</v>
      </c>
      <c r="D74" s="2" t="s">
        <v>6</v>
      </c>
      <c r="E74" s="2" t="s">
        <v>8</v>
      </c>
      <c r="F74" s="3">
        <v>40773.699999999997</v>
      </c>
      <c r="G74" s="6">
        <v>40037.996004139794</v>
      </c>
    </row>
    <row r="75" spans="2:7" x14ac:dyDescent="0.3">
      <c r="B75" s="5">
        <v>45471</v>
      </c>
      <c r="C75" s="2" t="s">
        <v>5</v>
      </c>
      <c r="D75" s="2" t="s">
        <v>9</v>
      </c>
      <c r="E75" s="2" t="s">
        <v>10</v>
      </c>
      <c r="F75" s="3">
        <v>60574.7</v>
      </c>
      <c r="G75" s="6">
        <v>75585.313163544255</v>
      </c>
    </row>
    <row r="76" spans="2:7" x14ac:dyDescent="0.3">
      <c r="B76" s="5">
        <v>45471</v>
      </c>
      <c r="C76" s="2" t="s">
        <v>5</v>
      </c>
      <c r="D76" s="2" t="s">
        <v>9</v>
      </c>
      <c r="E76" s="2" t="s">
        <v>11</v>
      </c>
      <c r="F76" s="3">
        <v>64395.7</v>
      </c>
      <c r="G76" s="6">
        <v>64922.825675779779</v>
      </c>
    </row>
    <row r="77" spans="2:7" x14ac:dyDescent="0.3">
      <c r="B77" s="5">
        <v>45471</v>
      </c>
      <c r="C77" s="2" t="s">
        <v>5</v>
      </c>
      <c r="D77" s="2" t="s">
        <v>12</v>
      </c>
      <c r="E77" s="2" t="s">
        <v>12</v>
      </c>
      <c r="F77" s="3">
        <v>63937.7</v>
      </c>
      <c r="G77" s="6">
        <v>22810.371449960279</v>
      </c>
    </row>
    <row r="78" spans="2:7" x14ac:dyDescent="0.3">
      <c r="B78" s="5">
        <v>45471</v>
      </c>
      <c r="C78" s="2" t="s">
        <v>5</v>
      </c>
      <c r="D78" s="2" t="s">
        <v>13</v>
      </c>
      <c r="E78" s="2" t="s">
        <v>14</v>
      </c>
      <c r="F78" s="3">
        <v>4665.8</v>
      </c>
      <c r="G78" s="6">
        <v>5653.7604650199055</v>
      </c>
    </row>
    <row r="79" spans="2:7" x14ac:dyDescent="0.3">
      <c r="B79" s="5">
        <v>45471</v>
      </c>
      <c r="C79" s="2" t="s">
        <v>5</v>
      </c>
      <c r="D79" s="2" t="s">
        <v>13</v>
      </c>
      <c r="E79" s="2" t="s">
        <v>15</v>
      </c>
      <c r="F79" s="3">
        <v>1972.3970000000002</v>
      </c>
      <c r="G79" s="6">
        <v>1620.632321542435</v>
      </c>
    </row>
    <row r="80" spans="2:7" x14ac:dyDescent="0.3">
      <c r="B80" s="5">
        <v>45471</v>
      </c>
      <c r="C80" s="2" t="s">
        <v>5</v>
      </c>
      <c r="D80" s="2" t="s">
        <v>13</v>
      </c>
      <c r="E80" s="2" t="s">
        <v>16</v>
      </c>
      <c r="F80" s="3">
        <v>1003.2</v>
      </c>
      <c r="G80" s="6">
        <v>1126.3719435227431</v>
      </c>
    </row>
    <row r="81" spans="2:7" x14ac:dyDescent="0.3">
      <c r="B81" s="5">
        <v>45471</v>
      </c>
      <c r="C81" s="2" t="s">
        <v>5</v>
      </c>
      <c r="D81" s="2" t="s">
        <v>13</v>
      </c>
      <c r="E81" s="2" t="s">
        <v>17</v>
      </c>
      <c r="F81" s="3">
        <v>512.4</v>
      </c>
      <c r="G81" s="6">
        <v>656.03311171378402</v>
      </c>
    </row>
    <row r="82" spans="2:7" x14ac:dyDescent="0.3">
      <c r="B82" s="5">
        <v>45471</v>
      </c>
      <c r="C82" s="2" t="s">
        <v>5</v>
      </c>
      <c r="D82" s="2" t="s">
        <v>13</v>
      </c>
      <c r="E82" s="2" t="s">
        <v>18</v>
      </c>
      <c r="F82" s="3">
        <v>928</v>
      </c>
      <c r="G82" s="6">
        <v>1168.3335345576259</v>
      </c>
    </row>
    <row r="83" spans="2:7" x14ac:dyDescent="0.3">
      <c r="B83" s="5">
        <v>45471</v>
      </c>
      <c r="C83" s="2" t="s">
        <v>5</v>
      </c>
      <c r="D83" s="2" t="s">
        <v>13</v>
      </c>
      <c r="E83" s="2" t="s">
        <v>19</v>
      </c>
      <c r="F83" s="3">
        <v>779.5</v>
      </c>
      <c r="G83" s="6">
        <v>892.47172006754431</v>
      </c>
    </row>
    <row r="84" spans="2:7" x14ac:dyDescent="0.3">
      <c r="B84" s="5">
        <v>45471</v>
      </c>
      <c r="C84" s="4" t="s">
        <v>5</v>
      </c>
      <c r="D84" s="2" t="s">
        <v>20</v>
      </c>
      <c r="E84" s="2" t="s">
        <v>20</v>
      </c>
      <c r="F84" s="3">
        <v>54076.403000000006</v>
      </c>
      <c r="G84" s="6">
        <v>11692.768353536241</v>
      </c>
    </row>
    <row r="85" spans="2:7" x14ac:dyDescent="0.3">
      <c r="B85" s="5">
        <v>45471</v>
      </c>
      <c r="C85" s="2" t="s">
        <v>5</v>
      </c>
      <c r="D85" s="2" t="s">
        <v>21</v>
      </c>
      <c r="E85" s="2" t="s">
        <v>22</v>
      </c>
      <c r="F85" s="3">
        <v>27613.558000000001</v>
      </c>
      <c r="G85" s="6">
        <v>33101.908200898833</v>
      </c>
    </row>
    <row r="86" spans="2:7" x14ac:dyDescent="0.3">
      <c r="B86" s="5">
        <v>45471</v>
      </c>
      <c r="C86" s="2" t="s">
        <v>5</v>
      </c>
      <c r="D86" s="2" t="s">
        <v>23</v>
      </c>
      <c r="E86" s="2" t="s">
        <v>23</v>
      </c>
      <c r="F86" s="3">
        <v>26462.845000000001</v>
      </c>
      <c r="G86" s="6">
        <v>-21409.139847362589</v>
      </c>
    </row>
    <row r="87" spans="2:7" x14ac:dyDescent="0.3">
      <c r="B87" s="5">
        <v>45322</v>
      </c>
      <c r="C87" s="2" t="s">
        <v>24</v>
      </c>
      <c r="D87" s="2" t="s">
        <v>6</v>
      </c>
      <c r="E87" s="2" t="s">
        <v>7</v>
      </c>
      <c r="F87" s="3">
        <v>136065</v>
      </c>
      <c r="G87" s="6">
        <v>106568.25367451692</v>
      </c>
    </row>
    <row r="88" spans="2:7" x14ac:dyDescent="0.3">
      <c r="B88" s="5">
        <v>45322</v>
      </c>
      <c r="C88" s="2" t="s">
        <v>24</v>
      </c>
      <c r="D88" s="2" t="s">
        <v>6</v>
      </c>
      <c r="E88" s="2" t="s">
        <v>8</v>
      </c>
      <c r="F88" s="3">
        <v>48837.9</v>
      </c>
      <c r="G88" s="6">
        <v>60877.489874520179</v>
      </c>
    </row>
    <row r="89" spans="2:7" x14ac:dyDescent="0.3">
      <c r="B89" s="5">
        <v>45322</v>
      </c>
      <c r="C89" s="2" t="s">
        <v>24</v>
      </c>
      <c r="D89" s="2" t="s">
        <v>9</v>
      </c>
      <c r="E89" s="2" t="s">
        <v>10</v>
      </c>
      <c r="F89" s="3">
        <v>60159.4</v>
      </c>
      <c r="G89" s="6">
        <v>76335.244764685354</v>
      </c>
    </row>
    <row r="90" spans="2:7" x14ac:dyDescent="0.3">
      <c r="B90" s="5">
        <v>45322</v>
      </c>
      <c r="C90" s="2" t="s">
        <v>24</v>
      </c>
      <c r="D90" s="2" t="s">
        <v>9</v>
      </c>
      <c r="E90" s="2" t="s">
        <v>11</v>
      </c>
      <c r="F90" s="3">
        <v>63444.2</v>
      </c>
      <c r="G90" s="6">
        <v>73119.575604898127</v>
      </c>
    </row>
    <row r="91" spans="2:7" x14ac:dyDescent="0.3">
      <c r="B91" s="5">
        <v>45322</v>
      </c>
      <c r="C91" s="2" t="s">
        <v>24</v>
      </c>
      <c r="D91" s="2" t="s">
        <v>12</v>
      </c>
      <c r="E91" s="2" t="s">
        <v>12</v>
      </c>
      <c r="F91" s="3">
        <v>61299.3</v>
      </c>
      <c r="G91" s="6">
        <v>17990.92317945361</v>
      </c>
    </row>
    <row r="92" spans="2:7" x14ac:dyDescent="0.3">
      <c r="B92" s="5">
        <v>45322</v>
      </c>
      <c r="C92" s="2" t="s">
        <v>24</v>
      </c>
      <c r="D92" s="2" t="s">
        <v>13</v>
      </c>
      <c r="E92" s="2" t="s">
        <v>14</v>
      </c>
      <c r="F92" s="3">
        <v>3206.3</v>
      </c>
      <c r="G92" s="6">
        <v>3581.9832109479767</v>
      </c>
    </row>
    <row r="93" spans="2:7" x14ac:dyDescent="0.3">
      <c r="B93" s="5">
        <v>45322</v>
      </c>
      <c r="C93" s="2" t="s">
        <v>24</v>
      </c>
      <c r="D93" s="2" t="s">
        <v>13</v>
      </c>
      <c r="E93" s="2" t="s">
        <v>15</v>
      </c>
      <c r="F93" s="3">
        <v>1925.643</v>
      </c>
      <c r="G93" s="6">
        <v>2225.3040509476441</v>
      </c>
    </row>
    <row r="94" spans="2:7" x14ac:dyDescent="0.3">
      <c r="B94" s="5">
        <v>45322</v>
      </c>
      <c r="C94" s="2" t="s">
        <v>24</v>
      </c>
      <c r="D94" s="2" t="s">
        <v>13</v>
      </c>
      <c r="E94" s="2" t="s">
        <v>16</v>
      </c>
      <c r="F94" s="3">
        <v>1134.5999999999999</v>
      </c>
      <c r="G94" s="6">
        <v>1216.542591317087</v>
      </c>
    </row>
    <row r="95" spans="2:7" x14ac:dyDescent="0.3">
      <c r="B95" s="5">
        <v>45322</v>
      </c>
      <c r="C95" s="2" t="s">
        <v>24</v>
      </c>
      <c r="D95" s="2" t="s">
        <v>13</v>
      </c>
      <c r="E95" s="2" t="s">
        <v>17</v>
      </c>
      <c r="F95" s="3">
        <v>974.2</v>
      </c>
      <c r="G95" s="6">
        <v>804.46823079593446</v>
      </c>
    </row>
    <row r="96" spans="2:7" x14ac:dyDescent="0.3">
      <c r="B96" s="5">
        <v>45322</v>
      </c>
      <c r="C96" s="2" t="s">
        <v>24</v>
      </c>
      <c r="D96" s="2" t="s">
        <v>13</v>
      </c>
      <c r="E96" s="2" t="s">
        <v>18</v>
      </c>
      <c r="F96" s="3">
        <v>818.9</v>
      </c>
      <c r="G96" s="6">
        <v>1055.3916006883439</v>
      </c>
    </row>
    <row r="97" spans="2:7" x14ac:dyDescent="0.3">
      <c r="B97" s="5">
        <v>45322</v>
      </c>
      <c r="C97" s="2" t="s">
        <v>24</v>
      </c>
      <c r="D97" s="2" t="s">
        <v>13</v>
      </c>
      <c r="E97" s="2" t="s">
        <v>19</v>
      </c>
      <c r="F97" s="3">
        <v>763.6</v>
      </c>
      <c r="G97" s="6">
        <v>727.94315563217503</v>
      </c>
    </row>
    <row r="98" spans="2:7" x14ac:dyDescent="0.3">
      <c r="B98" s="5">
        <v>45322</v>
      </c>
      <c r="C98" s="4" t="s">
        <v>24</v>
      </c>
      <c r="D98" s="2" t="s">
        <v>20</v>
      </c>
      <c r="E98" s="2" t="s">
        <v>20</v>
      </c>
      <c r="F98" s="3">
        <v>52476.057000000008</v>
      </c>
      <c r="G98" s="6">
        <v>8379.290339124449</v>
      </c>
    </row>
    <row r="99" spans="2:7" x14ac:dyDescent="0.3">
      <c r="B99" s="5">
        <v>45322</v>
      </c>
      <c r="C99" s="2" t="s">
        <v>24</v>
      </c>
      <c r="D99" s="2" t="s">
        <v>21</v>
      </c>
      <c r="E99" s="2" t="s">
        <v>25</v>
      </c>
      <c r="F99" s="3">
        <v>19256.43</v>
      </c>
      <c r="G99" s="6">
        <v>14007.605100390332</v>
      </c>
    </row>
    <row r="100" spans="2:7" x14ac:dyDescent="0.3">
      <c r="B100" s="5">
        <v>45322</v>
      </c>
      <c r="C100" s="2" t="s">
        <v>24</v>
      </c>
      <c r="D100" s="2" t="s">
        <v>23</v>
      </c>
      <c r="E100" s="2" t="s">
        <v>23</v>
      </c>
      <c r="F100" s="3">
        <v>33219.627</v>
      </c>
      <c r="G100" s="6">
        <v>-5628.314761265884</v>
      </c>
    </row>
    <row r="101" spans="2:7" x14ac:dyDescent="0.3">
      <c r="B101" s="5">
        <v>45350</v>
      </c>
      <c r="C101" s="2" t="s">
        <v>24</v>
      </c>
      <c r="D101" s="2" t="s">
        <v>6</v>
      </c>
      <c r="E101" s="2" t="s">
        <v>7</v>
      </c>
      <c r="F101" s="3">
        <v>119880.4</v>
      </c>
      <c r="G101" s="6">
        <v>133379.65948092169</v>
      </c>
    </row>
    <row r="102" spans="2:7" x14ac:dyDescent="0.3">
      <c r="B102" s="5">
        <v>45350</v>
      </c>
      <c r="C102" s="2" t="s">
        <v>24</v>
      </c>
      <c r="D102" s="2" t="s">
        <v>6</v>
      </c>
      <c r="E102" s="2" t="s">
        <v>8</v>
      </c>
      <c r="F102" s="3">
        <v>40653.1</v>
      </c>
      <c r="G102" s="6">
        <v>40397.636965623155</v>
      </c>
    </row>
    <row r="103" spans="2:7" x14ac:dyDescent="0.3">
      <c r="B103" s="5">
        <v>45350</v>
      </c>
      <c r="C103" s="2" t="s">
        <v>24</v>
      </c>
      <c r="D103" s="2" t="s">
        <v>9</v>
      </c>
      <c r="E103" s="2" t="s">
        <v>10</v>
      </c>
      <c r="F103" s="3">
        <v>63851</v>
      </c>
      <c r="G103" s="6">
        <v>63305.672624726569</v>
      </c>
    </row>
    <row r="104" spans="2:7" x14ac:dyDescent="0.3">
      <c r="B104" s="5">
        <v>45350</v>
      </c>
      <c r="C104" s="2" t="s">
        <v>24</v>
      </c>
      <c r="D104" s="2" t="s">
        <v>9</v>
      </c>
      <c r="E104" s="2" t="s">
        <v>11</v>
      </c>
      <c r="F104" s="3">
        <v>61511.5</v>
      </c>
      <c r="G104" s="6">
        <v>74589.833345342951</v>
      </c>
    </row>
    <row r="105" spans="2:7" x14ac:dyDescent="0.3">
      <c r="B105" s="5">
        <v>45350</v>
      </c>
      <c r="C105" s="2" t="s">
        <v>24</v>
      </c>
      <c r="D105" s="2" t="s">
        <v>12</v>
      </c>
      <c r="E105" s="2" t="s">
        <v>12</v>
      </c>
      <c r="F105" s="3">
        <v>35171</v>
      </c>
      <c r="G105" s="6">
        <v>35881.790476475304</v>
      </c>
    </row>
    <row r="106" spans="2:7" x14ac:dyDescent="0.3">
      <c r="B106" s="5">
        <v>45350</v>
      </c>
      <c r="C106" s="2" t="s">
        <v>24</v>
      </c>
      <c r="D106" s="2" t="s">
        <v>13</v>
      </c>
      <c r="E106" s="2" t="s">
        <v>14</v>
      </c>
      <c r="F106" s="3">
        <v>3839.3</v>
      </c>
      <c r="G106" s="6">
        <v>3254.7948438714971</v>
      </c>
    </row>
    <row r="107" spans="2:7" x14ac:dyDescent="0.3">
      <c r="B107" s="5">
        <v>45350</v>
      </c>
      <c r="C107" s="2" t="s">
        <v>24</v>
      </c>
      <c r="D107" s="2" t="s">
        <v>13</v>
      </c>
      <c r="E107" s="2" t="s">
        <v>15</v>
      </c>
      <c r="F107" s="3">
        <v>3408.1520000000005</v>
      </c>
      <c r="G107" s="6">
        <v>3427.2561455325676</v>
      </c>
    </row>
    <row r="108" spans="2:7" x14ac:dyDescent="0.3">
      <c r="B108" s="5">
        <v>45350</v>
      </c>
      <c r="C108" s="2" t="s">
        <v>24</v>
      </c>
      <c r="D108" s="2" t="s">
        <v>13</v>
      </c>
      <c r="E108" s="2" t="s">
        <v>16</v>
      </c>
      <c r="F108" s="3">
        <v>1066.5</v>
      </c>
      <c r="G108" s="6">
        <v>1323.6109313040047</v>
      </c>
    </row>
    <row r="109" spans="2:7" x14ac:dyDescent="0.3">
      <c r="B109" s="5">
        <v>45350</v>
      </c>
      <c r="C109" s="2" t="s">
        <v>24</v>
      </c>
      <c r="D109" s="2" t="s">
        <v>13</v>
      </c>
      <c r="E109" s="2" t="s">
        <v>17</v>
      </c>
      <c r="F109" s="3">
        <v>887</v>
      </c>
      <c r="G109" s="6">
        <v>692.06597623714492</v>
      </c>
    </row>
    <row r="110" spans="2:7" x14ac:dyDescent="0.3">
      <c r="B110" s="5">
        <v>45350</v>
      </c>
      <c r="C110" s="2" t="s">
        <v>24</v>
      </c>
      <c r="D110" s="2" t="s">
        <v>13</v>
      </c>
      <c r="E110" s="2" t="s">
        <v>18</v>
      </c>
      <c r="F110" s="3">
        <v>834.8</v>
      </c>
      <c r="G110" s="6">
        <v>648.64534165542193</v>
      </c>
    </row>
    <row r="111" spans="2:7" x14ac:dyDescent="0.3">
      <c r="B111" s="5">
        <v>45350</v>
      </c>
      <c r="C111" s="2" t="s">
        <v>24</v>
      </c>
      <c r="D111" s="2" t="s">
        <v>13</v>
      </c>
      <c r="E111" s="2" t="s">
        <v>19</v>
      </c>
      <c r="F111" s="3">
        <v>519</v>
      </c>
      <c r="G111" s="6">
        <v>382.30174188517793</v>
      </c>
    </row>
    <row r="112" spans="2:7" x14ac:dyDescent="0.3">
      <c r="B112" s="5">
        <v>45350</v>
      </c>
      <c r="C112" s="4" t="s">
        <v>24</v>
      </c>
      <c r="D112" s="2" t="s">
        <v>20</v>
      </c>
      <c r="E112" s="2" t="s">
        <v>20</v>
      </c>
      <c r="F112" s="3">
        <v>24616.248</v>
      </c>
      <c r="G112" s="6">
        <v>26153.115495989496</v>
      </c>
    </row>
    <row r="113" spans="2:7" x14ac:dyDescent="0.3">
      <c r="B113" s="5">
        <v>45350</v>
      </c>
      <c r="C113" s="2" t="s">
        <v>24</v>
      </c>
      <c r="D113" s="2" t="s">
        <v>21</v>
      </c>
      <c r="E113" s="2" t="s">
        <v>25</v>
      </c>
      <c r="F113" s="3">
        <v>17040.760000000002</v>
      </c>
      <c r="G113" s="6">
        <v>16120.539878268926</v>
      </c>
    </row>
    <row r="114" spans="2:7" x14ac:dyDescent="0.3">
      <c r="B114" s="5">
        <v>45350</v>
      </c>
      <c r="C114" s="2" t="s">
        <v>24</v>
      </c>
      <c r="D114" s="2" t="s">
        <v>23</v>
      </c>
      <c r="E114" s="2" t="s">
        <v>23</v>
      </c>
      <c r="F114" s="3">
        <v>7575.4879999999976</v>
      </c>
      <c r="G114" s="6">
        <v>10032.575617720568</v>
      </c>
    </row>
    <row r="115" spans="2:7" x14ac:dyDescent="0.3">
      <c r="B115" s="5">
        <v>45379</v>
      </c>
      <c r="C115" s="2" t="s">
        <v>24</v>
      </c>
      <c r="D115" s="2" t="s">
        <v>6</v>
      </c>
      <c r="E115" s="2" t="s">
        <v>7</v>
      </c>
      <c r="F115" s="3">
        <v>107739.8</v>
      </c>
      <c r="G115" s="6">
        <v>78301.7448407802</v>
      </c>
    </row>
    <row r="116" spans="2:7" x14ac:dyDescent="0.3">
      <c r="B116" s="5">
        <v>45379</v>
      </c>
      <c r="C116" s="2" t="s">
        <v>24</v>
      </c>
      <c r="D116" s="2" t="s">
        <v>6</v>
      </c>
      <c r="E116" s="2" t="s">
        <v>8</v>
      </c>
      <c r="F116" s="3">
        <v>30070.400000000001</v>
      </c>
      <c r="G116" s="6">
        <v>29958.666101813618</v>
      </c>
    </row>
    <row r="117" spans="2:7" x14ac:dyDescent="0.3">
      <c r="B117" s="5">
        <v>45379</v>
      </c>
      <c r="C117" s="2" t="s">
        <v>24</v>
      </c>
      <c r="D117" s="2" t="s">
        <v>9</v>
      </c>
      <c r="E117" s="2" t="s">
        <v>10</v>
      </c>
      <c r="F117" s="3">
        <v>61957.7</v>
      </c>
      <c r="G117" s="6">
        <v>56122.877247687997</v>
      </c>
    </row>
    <row r="118" spans="2:7" x14ac:dyDescent="0.3">
      <c r="B118" s="5">
        <v>45379</v>
      </c>
      <c r="C118" s="2" t="s">
        <v>24</v>
      </c>
      <c r="D118" s="2" t="s">
        <v>9</v>
      </c>
      <c r="E118" s="2" t="s">
        <v>11</v>
      </c>
      <c r="F118" s="3">
        <v>64341.3</v>
      </c>
      <c r="G118" s="6">
        <v>50000</v>
      </c>
    </row>
    <row r="119" spans="2:7" x14ac:dyDescent="0.3">
      <c r="B119" s="5">
        <v>45379</v>
      </c>
      <c r="C119" s="2" t="s">
        <v>24</v>
      </c>
      <c r="D119" s="2" t="s">
        <v>12</v>
      </c>
      <c r="E119" s="2" t="s">
        <v>12</v>
      </c>
      <c r="F119" s="3">
        <v>11511.2</v>
      </c>
      <c r="G119" s="6">
        <v>2137.5336949058342</v>
      </c>
    </row>
    <row r="120" spans="2:7" x14ac:dyDescent="0.3">
      <c r="B120" s="5">
        <v>45379</v>
      </c>
      <c r="C120" s="2" t="s">
        <v>24</v>
      </c>
      <c r="D120" s="2" t="s">
        <v>13</v>
      </c>
      <c r="E120" s="2" t="s">
        <v>14</v>
      </c>
      <c r="F120" s="3">
        <v>3035</v>
      </c>
      <c r="G120" s="6">
        <v>2157.1435688368279</v>
      </c>
    </row>
    <row r="121" spans="2:7" x14ac:dyDescent="0.3">
      <c r="B121" s="5">
        <v>45379</v>
      </c>
      <c r="C121" s="2" t="s">
        <v>24</v>
      </c>
      <c r="D121" s="2" t="s">
        <v>13</v>
      </c>
      <c r="E121" s="2" t="s">
        <v>15</v>
      </c>
      <c r="F121" s="3">
        <v>4427.1299999999992</v>
      </c>
      <c r="G121" s="6">
        <v>5521.7082337924376</v>
      </c>
    </row>
    <row r="122" spans="2:7" x14ac:dyDescent="0.3">
      <c r="B122" s="5">
        <v>45379</v>
      </c>
      <c r="C122" s="2" t="s">
        <v>24</v>
      </c>
      <c r="D122" s="2" t="s">
        <v>13</v>
      </c>
      <c r="E122" s="2" t="s">
        <v>16</v>
      </c>
      <c r="F122" s="3">
        <v>1462.9</v>
      </c>
      <c r="G122" s="6">
        <v>1556.3574465051365</v>
      </c>
    </row>
    <row r="123" spans="2:7" x14ac:dyDescent="0.3">
      <c r="B123" s="5">
        <v>45379</v>
      </c>
      <c r="C123" s="2" t="s">
        <v>24</v>
      </c>
      <c r="D123" s="2" t="s">
        <v>13</v>
      </c>
      <c r="E123" s="2" t="s">
        <v>17</v>
      </c>
      <c r="F123" s="3">
        <v>876.5</v>
      </c>
      <c r="G123" s="6">
        <v>881.35840192747639</v>
      </c>
    </row>
    <row r="124" spans="2:7" x14ac:dyDescent="0.3">
      <c r="B124" s="5">
        <v>45379</v>
      </c>
      <c r="C124" s="2" t="s">
        <v>24</v>
      </c>
      <c r="D124" s="2" t="s">
        <v>13</v>
      </c>
      <c r="E124" s="2" t="s">
        <v>18</v>
      </c>
      <c r="F124" s="3">
        <v>594.20000000000005</v>
      </c>
      <c r="G124" s="6">
        <v>557.691899086072</v>
      </c>
    </row>
    <row r="125" spans="2:7" x14ac:dyDescent="0.3">
      <c r="B125" s="5">
        <v>45379</v>
      </c>
      <c r="C125" s="2" t="s">
        <v>24</v>
      </c>
      <c r="D125" s="2" t="s">
        <v>13</v>
      </c>
      <c r="E125" s="2" t="s">
        <v>19</v>
      </c>
      <c r="F125" s="3">
        <v>872.9</v>
      </c>
      <c r="G125" s="6">
        <v>916.48897418517413</v>
      </c>
    </row>
    <row r="126" spans="2:7" x14ac:dyDescent="0.3">
      <c r="B126" s="5">
        <v>45379</v>
      </c>
      <c r="C126" s="4" t="s">
        <v>24</v>
      </c>
      <c r="D126" s="2" t="s">
        <v>20</v>
      </c>
      <c r="E126" s="2" t="s">
        <v>20</v>
      </c>
      <c r="F126" s="3">
        <v>242.57000000000116</v>
      </c>
      <c r="G126" s="6">
        <v>-9453.2148294272884</v>
      </c>
    </row>
    <row r="127" spans="2:7" x14ac:dyDescent="0.3">
      <c r="B127" s="5">
        <v>45379</v>
      </c>
      <c r="C127" s="2" t="s">
        <v>24</v>
      </c>
      <c r="D127" s="2" t="s">
        <v>21</v>
      </c>
      <c r="E127" s="2" t="s">
        <v>25</v>
      </c>
      <c r="F127" s="3">
        <v>20659.940000000002</v>
      </c>
      <c r="G127" s="6">
        <v>15697.436450036863</v>
      </c>
    </row>
    <row r="128" spans="2:7" x14ac:dyDescent="0.3">
      <c r="B128" s="5">
        <v>45379</v>
      </c>
      <c r="C128" s="2" t="s">
        <v>24</v>
      </c>
      <c r="D128" s="2" t="s">
        <v>23</v>
      </c>
      <c r="E128" s="2" t="s">
        <v>23</v>
      </c>
      <c r="F128" s="3">
        <v>-20417.370000000003</v>
      </c>
      <c r="G128" s="6">
        <v>-25150.651279464153</v>
      </c>
    </row>
    <row r="129" spans="2:7" x14ac:dyDescent="0.3">
      <c r="B129" s="5">
        <v>45410</v>
      </c>
      <c r="C129" s="2" t="s">
        <v>24</v>
      </c>
      <c r="D129" s="2" t="s">
        <v>6</v>
      </c>
      <c r="E129" s="2" t="s">
        <v>7</v>
      </c>
      <c r="F129" s="3">
        <v>147529.60000000001</v>
      </c>
      <c r="G129" s="6">
        <v>134739.59579706675</v>
      </c>
    </row>
    <row r="130" spans="2:7" x14ac:dyDescent="0.3">
      <c r="B130" s="5">
        <v>45410</v>
      </c>
      <c r="C130" s="2" t="s">
        <v>24</v>
      </c>
      <c r="D130" s="2" t="s">
        <v>6</v>
      </c>
      <c r="E130" s="2" t="s">
        <v>8</v>
      </c>
      <c r="F130" s="3">
        <v>53607.9</v>
      </c>
      <c r="G130" s="6">
        <v>52714.608264524584</v>
      </c>
    </row>
    <row r="131" spans="2:7" x14ac:dyDescent="0.3">
      <c r="B131" s="5">
        <v>45410</v>
      </c>
      <c r="C131" s="2" t="s">
        <v>24</v>
      </c>
      <c r="D131" s="2" t="s">
        <v>9</v>
      </c>
      <c r="E131" s="2" t="s">
        <v>10</v>
      </c>
      <c r="F131" s="3">
        <v>64859.7</v>
      </c>
      <c r="G131" s="6">
        <v>54473.569382993774</v>
      </c>
    </row>
    <row r="132" spans="2:7" x14ac:dyDescent="0.3">
      <c r="B132" s="5">
        <v>45410</v>
      </c>
      <c r="C132" s="2" t="s">
        <v>24</v>
      </c>
      <c r="D132" s="2" t="s">
        <v>9</v>
      </c>
      <c r="E132" s="2" t="s">
        <v>11</v>
      </c>
      <c r="F132" s="3">
        <v>62415.5</v>
      </c>
      <c r="G132" s="6">
        <v>47202.947539960769</v>
      </c>
    </row>
    <row r="133" spans="2:7" x14ac:dyDescent="0.3">
      <c r="B133" s="5">
        <v>45410</v>
      </c>
      <c r="C133" s="2" t="s">
        <v>24</v>
      </c>
      <c r="D133" s="2" t="s">
        <v>12</v>
      </c>
      <c r="E133" s="2" t="s">
        <v>12</v>
      </c>
      <c r="F133" s="3">
        <v>73862.3</v>
      </c>
      <c r="G133" s="6">
        <v>85777.687138636786</v>
      </c>
    </row>
    <row r="134" spans="2:7" x14ac:dyDescent="0.3">
      <c r="B134" s="5">
        <v>45410</v>
      </c>
      <c r="C134" s="2" t="s">
        <v>24</v>
      </c>
      <c r="D134" s="2" t="s">
        <v>13</v>
      </c>
      <c r="E134" s="2" t="s">
        <v>14</v>
      </c>
      <c r="F134" s="3">
        <v>3126.9</v>
      </c>
      <c r="G134" s="6">
        <v>3569.8576413692949</v>
      </c>
    </row>
    <row r="135" spans="2:7" x14ac:dyDescent="0.3">
      <c r="B135" s="5">
        <v>45410</v>
      </c>
      <c r="C135" s="2" t="s">
        <v>24</v>
      </c>
      <c r="D135" s="2" t="s">
        <v>13</v>
      </c>
      <c r="E135" s="2" t="s">
        <v>15</v>
      </c>
      <c r="F135" s="3">
        <v>6244.9769999999999</v>
      </c>
      <c r="G135" s="6">
        <v>6745.8743363749891</v>
      </c>
    </row>
    <row r="136" spans="2:7" x14ac:dyDescent="0.3">
      <c r="B136" s="5">
        <v>45410</v>
      </c>
      <c r="C136" s="2" t="s">
        <v>24</v>
      </c>
      <c r="D136" s="2" t="s">
        <v>13</v>
      </c>
      <c r="E136" s="2" t="s">
        <v>16</v>
      </c>
      <c r="F136" s="3">
        <v>1086.7</v>
      </c>
      <c r="G136" s="6">
        <v>882.57899292599416</v>
      </c>
    </row>
    <row r="137" spans="2:7" x14ac:dyDescent="0.3">
      <c r="B137" s="5">
        <v>45410</v>
      </c>
      <c r="C137" s="2" t="s">
        <v>24</v>
      </c>
      <c r="D137" s="2" t="s">
        <v>13</v>
      </c>
      <c r="E137" s="2" t="s">
        <v>17</v>
      </c>
      <c r="F137" s="3">
        <v>791.8</v>
      </c>
      <c r="G137" s="6">
        <v>893.19634252779338</v>
      </c>
    </row>
    <row r="138" spans="2:7" x14ac:dyDescent="0.3">
      <c r="B138" s="5">
        <v>45410</v>
      </c>
      <c r="C138" s="2" t="s">
        <v>24</v>
      </c>
      <c r="D138" s="2" t="s">
        <v>13</v>
      </c>
      <c r="E138" s="2" t="s">
        <v>18</v>
      </c>
      <c r="F138" s="3">
        <v>647.1</v>
      </c>
      <c r="G138" s="6">
        <v>571.57735351044312</v>
      </c>
    </row>
    <row r="139" spans="2:7" x14ac:dyDescent="0.3">
      <c r="B139" s="5">
        <v>45410</v>
      </c>
      <c r="C139" s="2" t="s">
        <v>24</v>
      </c>
      <c r="D139" s="2" t="s">
        <v>13</v>
      </c>
      <c r="E139" s="2" t="s">
        <v>19</v>
      </c>
      <c r="F139" s="3">
        <v>656.2</v>
      </c>
      <c r="G139" s="6">
        <v>591.00825715738233</v>
      </c>
    </row>
    <row r="140" spans="2:7" x14ac:dyDescent="0.3">
      <c r="B140" s="5">
        <v>45410</v>
      </c>
      <c r="C140" s="4" t="s">
        <v>24</v>
      </c>
      <c r="D140" s="2" t="s">
        <v>20</v>
      </c>
      <c r="E140" s="2" t="s">
        <v>20</v>
      </c>
      <c r="F140" s="3">
        <v>61308.623</v>
      </c>
      <c r="G140" s="6">
        <v>72523.594214770885</v>
      </c>
    </row>
    <row r="141" spans="2:7" x14ac:dyDescent="0.3">
      <c r="B141" s="5">
        <v>45410</v>
      </c>
      <c r="C141" s="2" t="s">
        <v>24</v>
      </c>
      <c r="D141" s="2" t="s">
        <v>21</v>
      </c>
      <c r="E141" s="2" t="s">
        <v>25</v>
      </c>
      <c r="F141" s="3">
        <v>31224.884999999998</v>
      </c>
      <c r="G141" s="6">
        <v>29104.393331747426</v>
      </c>
    </row>
    <row r="142" spans="2:7" x14ac:dyDescent="0.3">
      <c r="B142" s="5">
        <v>45410</v>
      </c>
      <c r="C142" s="2" t="s">
        <v>24</v>
      </c>
      <c r="D142" s="2" t="s">
        <v>23</v>
      </c>
      <c r="E142" s="2" t="s">
        <v>23</v>
      </c>
      <c r="F142" s="3">
        <v>30083.738000000001</v>
      </c>
      <c r="G142" s="6">
        <v>43419.200883023455</v>
      </c>
    </row>
    <row r="143" spans="2:7" x14ac:dyDescent="0.3">
      <c r="B143" s="5">
        <v>45440</v>
      </c>
      <c r="C143" s="2" t="s">
        <v>24</v>
      </c>
      <c r="D143" s="2" t="s">
        <v>6</v>
      </c>
      <c r="E143" s="2" t="s">
        <v>7</v>
      </c>
      <c r="F143" s="3">
        <v>135281.60000000001</v>
      </c>
      <c r="G143" s="6">
        <v>134012.88856740418</v>
      </c>
    </row>
    <row r="144" spans="2:7" x14ac:dyDescent="0.3">
      <c r="B144" s="5">
        <v>45440</v>
      </c>
      <c r="C144" s="2" t="s">
        <v>24</v>
      </c>
      <c r="D144" s="2" t="s">
        <v>6</v>
      </c>
      <c r="E144" s="2" t="s">
        <v>8</v>
      </c>
      <c r="F144" s="3">
        <v>48411.4</v>
      </c>
      <c r="G144" s="6">
        <v>61745.18095458873</v>
      </c>
    </row>
    <row r="145" spans="2:7" x14ac:dyDescent="0.3">
      <c r="B145" s="5">
        <v>45440</v>
      </c>
      <c r="C145" s="2" t="s">
        <v>24</v>
      </c>
      <c r="D145" s="2" t="s">
        <v>9</v>
      </c>
      <c r="E145" s="2" t="s">
        <v>10</v>
      </c>
      <c r="F145" s="3">
        <v>62111.4</v>
      </c>
      <c r="G145" s="6">
        <v>80000</v>
      </c>
    </row>
    <row r="146" spans="2:7" x14ac:dyDescent="0.3">
      <c r="B146" s="5">
        <v>45440</v>
      </c>
      <c r="C146" s="2" t="s">
        <v>24</v>
      </c>
      <c r="D146" s="2" t="s">
        <v>9</v>
      </c>
      <c r="E146" s="2" t="s">
        <v>11</v>
      </c>
      <c r="F146" s="3">
        <v>63278.3</v>
      </c>
      <c r="G146" s="6">
        <v>47261.1811044477</v>
      </c>
    </row>
    <row r="147" spans="2:7" x14ac:dyDescent="0.3">
      <c r="B147" s="5">
        <v>45440</v>
      </c>
      <c r="C147" s="2" t="s">
        <v>24</v>
      </c>
      <c r="D147" s="2" t="s">
        <v>12</v>
      </c>
      <c r="E147" s="2" t="s">
        <v>12</v>
      </c>
      <c r="F147" s="3">
        <v>58303.3</v>
      </c>
      <c r="G147" s="6">
        <v>68496.88841754524</v>
      </c>
    </row>
    <row r="148" spans="2:7" x14ac:dyDescent="0.3">
      <c r="B148" s="5">
        <v>45440</v>
      </c>
      <c r="C148" s="2" t="s">
        <v>24</v>
      </c>
      <c r="D148" s="2" t="s">
        <v>13</v>
      </c>
      <c r="E148" s="2" t="s">
        <v>14</v>
      </c>
      <c r="F148" s="3">
        <v>3876.7</v>
      </c>
      <c r="G148" s="6">
        <v>4611.8809535454438</v>
      </c>
    </row>
    <row r="149" spans="2:7" x14ac:dyDescent="0.3">
      <c r="B149" s="5">
        <v>45440</v>
      </c>
      <c r="C149" s="2" t="s">
        <v>24</v>
      </c>
      <c r="D149" s="2" t="s">
        <v>13</v>
      </c>
      <c r="E149" s="2" t="s">
        <v>15</v>
      </c>
      <c r="F149" s="3">
        <v>5705.9879999999994</v>
      </c>
      <c r="G149" s="6">
        <v>5829.1512461911952</v>
      </c>
    </row>
    <row r="150" spans="2:7" x14ac:dyDescent="0.3">
      <c r="B150" s="5">
        <v>45440</v>
      </c>
      <c r="C150" s="2" t="s">
        <v>24</v>
      </c>
      <c r="D150" s="2" t="s">
        <v>13</v>
      </c>
      <c r="E150" s="2" t="s">
        <v>16</v>
      </c>
      <c r="F150" s="3">
        <v>1096.9000000000001</v>
      </c>
      <c r="G150" s="6">
        <v>1061.9788723025488</v>
      </c>
    </row>
    <row r="151" spans="2:7" x14ac:dyDescent="0.3">
      <c r="B151" s="5">
        <v>45440</v>
      </c>
      <c r="C151" s="2" t="s">
        <v>24</v>
      </c>
      <c r="D151" s="2" t="s">
        <v>13</v>
      </c>
      <c r="E151" s="2" t="s">
        <v>17</v>
      </c>
      <c r="F151" s="3">
        <v>808.5</v>
      </c>
      <c r="G151" s="6">
        <v>745.16338757243636</v>
      </c>
    </row>
    <row r="152" spans="2:7" x14ac:dyDescent="0.3">
      <c r="B152" s="5">
        <v>45440</v>
      </c>
      <c r="C152" s="2" t="s">
        <v>24</v>
      </c>
      <c r="D152" s="2" t="s">
        <v>13</v>
      </c>
      <c r="E152" s="2" t="s">
        <v>18</v>
      </c>
      <c r="F152" s="3">
        <v>585.70000000000005</v>
      </c>
      <c r="G152" s="6">
        <v>466.10918339177988</v>
      </c>
    </row>
    <row r="153" spans="2:7" x14ac:dyDescent="0.3">
      <c r="B153" s="5">
        <v>45440</v>
      </c>
      <c r="C153" s="2" t="s">
        <v>24</v>
      </c>
      <c r="D153" s="2" t="s">
        <v>13</v>
      </c>
      <c r="E153" s="2" t="s">
        <v>19</v>
      </c>
      <c r="F153" s="3">
        <v>858.1</v>
      </c>
      <c r="G153" s="6">
        <v>884.25068912436075</v>
      </c>
    </row>
    <row r="154" spans="2:7" x14ac:dyDescent="0.3">
      <c r="B154" s="5">
        <v>45440</v>
      </c>
      <c r="C154" s="4" t="s">
        <v>24</v>
      </c>
      <c r="D154" s="2" t="s">
        <v>20</v>
      </c>
      <c r="E154" s="2" t="s">
        <v>20</v>
      </c>
      <c r="F154" s="3">
        <v>45371.411999999997</v>
      </c>
      <c r="G154" s="6">
        <v>54898.354085417479</v>
      </c>
    </row>
    <row r="155" spans="2:7" x14ac:dyDescent="0.3">
      <c r="B155" s="5">
        <v>45440</v>
      </c>
      <c r="C155" s="2" t="s">
        <v>24</v>
      </c>
      <c r="D155" s="2" t="s">
        <v>21</v>
      </c>
      <c r="E155" s="2" t="s">
        <v>25</v>
      </c>
      <c r="F155" s="3">
        <v>20921.955999999998</v>
      </c>
      <c r="G155" s="6">
        <v>25158.833256533522</v>
      </c>
    </row>
    <row r="156" spans="2:7" x14ac:dyDescent="0.3">
      <c r="B156" s="5">
        <v>45440</v>
      </c>
      <c r="C156" s="2" t="s">
        <v>24</v>
      </c>
      <c r="D156" s="2" t="s">
        <v>23</v>
      </c>
      <c r="E156" s="2" t="s">
        <v>23</v>
      </c>
      <c r="F156" s="3">
        <v>24449.455999999998</v>
      </c>
      <c r="G156" s="6">
        <v>29739.520828883957</v>
      </c>
    </row>
    <row r="157" spans="2:7" x14ac:dyDescent="0.3">
      <c r="B157" s="5">
        <v>45471</v>
      </c>
      <c r="C157" s="2" t="s">
        <v>24</v>
      </c>
      <c r="D157" s="2" t="s">
        <v>6</v>
      </c>
      <c r="E157" s="2" t="s">
        <v>7</v>
      </c>
      <c r="F157" s="3">
        <v>141269.20000000001</v>
      </c>
      <c r="G157" s="6">
        <v>99195.363415718894</v>
      </c>
    </row>
    <row r="158" spans="2:7" x14ac:dyDescent="0.3">
      <c r="B158" s="5">
        <v>45471</v>
      </c>
      <c r="C158" s="2" t="s">
        <v>24</v>
      </c>
      <c r="D158" s="2" t="s">
        <v>6</v>
      </c>
      <c r="E158" s="2" t="s">
        <v>8</v>
      </c>
      <c r="F158" s="3">
        <v>37289.5</v>
      </c>
      <c r="G158" s="6">
        <v>36213.888199760528</v>
      </c>
    </row>
    <row r="159" spans="2:7" x14ac:dyDescent="0.3">
      <c r="B159" s="5">
        <v>45471</v>
      </c>
      <c r="C159" s="2" t="s">
        <v>24</v>
      </c>
      <c r="D159" s="2" t="s">
        <v>9</v>
      </c>
      <c r="E159" s="2" t="s">
        <v>10</v>
      </c>
      <c r="F159" s="3">
        <v>61954</v>
      </c>
      <c r="G159" s="6">
        <v>50569.537883191733</v>
      </c>
    </row>
    <row r="160" spans="2:7" x14ac:dyDescent="0.3">
      <c r="B160" s="5">
        <v>45471</v>
      </c>
      <c r="C160" s="2" t="s">
        <v>24</v>
      </c>
      <c r="D160" s="2" t="s">
        <v>9</v>
      </c>
      <c r="E160" s="2" t="s">
        <v>11</v>
      </c>
      <c r="F160" s="3">
        <v>64697.4</v>
      </c>
      <c r="G160" s="6">
        <v>25000</v>
      </c>
    </row>
    <row r="161" spans="2:7" x14ac:dyDescent="0.3">
      <c r="B161" s="5">
        <v>45471</v>
      </c>
      <c r="C161" s="2" t="s">
        <v>24</v>
      </c>
      <c r="D161" s="2" t="s">
        <v>12</v>
      </c>
      <c r="E161" s="2" t="s">
        <v>12</v>
      </c>
      <c r="F161" s="3">
        <v>51907.3</v>
      </c>
      <c r="G161" s="6">
        <v>59839.713732287681</v>
      </c>
    </row>
    <row r="162" spans="2:7" x14ac:dyDescent="0.3">
      <c r="B162" s="5">
        <v>45471</v>
      </c>
      <c r="C162" s="2" t="s">
        <v>24</v>
      </c>
      <c r="D162" s="2" t="s">
        <v>13</v>
      </c>
      <c r="E162" s="2" t="s">
        <v>14</v>
      </c>
      <c r="F162" s="3">
        <v>3827.8</v>
      </c>
      <c r="G162" s="6">
        <v>3386.1014638521533</v>
      </c>
    </row>
    <row r="163" spans="2:7" x14ac:dyDescent="0.3">
      <c r="B163" s="5">
        <v>45471</v>
      </c>
      <c r="C163" s="2" t="s">
        <v>24</v>
      </c>
      <c r="D163" s="2" t="s">
        <v>13</v>
      </c>
      <c r="E163" s="2" t="s">
        <v>15</v>
      </c>
      <c r="F163" s="3">
        <v>1849.1089999999999</v>
      </c>
      <c r="G163" s="6">
        <v>1679.2470689728427</v>
      </c>
    </row>
    <row r="164" spans="2:7" x14ac:dyDescent="0.3">
      <c r="B164" s="5">
        <v>45471</v>
      </c>
      <c r="C164" s="2" t="s">
        <v>24</v>
      </c>
      <c r="D164" s="2" t="s">
        <v>13</v>
      </c>
      <c r="E164" s="2" t="s">
        <v>16</v>
      </c>
      <c r="F164" s="3">
        <v>1181.8</v>
      </c>
      <c r="G164" s="6">
        <v>1147.6406692688129</v>
      </c>
    </row>
    <row r="165" spans="2:7" x14ac:dyDescent="0.3">
      <c r="B165" s="5">
        <v>45471</v>
      </c>
      <c r="C165" s="2" t="s">
        <v>24</v>
      </c>
      <c r="D165" s="2" t="s">
        <v>13</v>
      </c>
      <c r="E165" s="2" t="s">
        <v>17</v>
      </c>
      <c r="F165" s="3">
        <v>535.70000000000005</v>
      </c>
      <c r="G165" s="6">
        <v>588.63162515120086</v>
      </c>
    </row>
    <row r="166" spans="2:7" x14ac:dyDescent="0.3">
      <c r="B166" s="5">
        <v>45471</v>
      </c>
      <c r="C166" s="2" t="s">
        <v>24</v>
      </c>
      <c r="D166" s="2" t="s">
        <v>13</v>
      </c>
      <c r="E166" s="2" t="s">
        <v>18</v>
      </c>
      <c r="F166" s="3">
        <v>812.5</v>
      </c>
      <c r="G166" s="6">
        <v>728.25110840329614</v>
      </c>
    </row>
    <row r="167" spans="2:7" x14ac:dyDescent="0.3">
      <c r="B167" s="5">
        <v>45471</v>
      </c>
      <c r="C167" s="2" t="s">
        <v>24</v>
      </c>
      <c r="D167" s="2" t="s">
        <v>13</v>
      </c>
      <c r="E167" s="2" t="s">
        <v>19</v>
      </c>
      <c r="F167" s="3">
        <v>619.70000000000005</v>
      </c>
      <c r="G167" s="6">
        <v>687.83550758847991</v>
      </c>
    </row>
    <row r="168" spans="2:7" x14ac:dyDescent="0.3">
      <c r="B168" s="5">
        <v>45471</v>
      </c>
      <c r="C168" s="4" t="s">
        <v>24</v>
      </c>
      <c r="D168" s="2" t="s">
        <v>20</v>
      </c>
      <c r="E168" s="2" t="s">
        <v>20</v>
      </c>
      <c r="F168" s="3">
        <v>43080.691000000006</v>
      </c>
      <c r="G168" s="6">
        <v>51622.0062890509</v>
      </c>
    </row>
    <row r="169" spans="2:7" x14ac:dyDescent="0.3">
      <c r="B169" s="5">
        <v>45471</v>
      </c>
      <c r="C169" s="2" t="s">
        <v>24</v>
      </c>
      <c r="D169" s="2" t="s">
        <v>21</v>
      </c>
      <c r="E169" s="2" t="s">
        <v>25</v>
      </c>
      <c r="F169" s="3">
        <v>25887.526000000005</v>
      </c>
      <c r="G169" s="6">
        <v>29451.180658357316</v>
      </c>
    </row>
    <row r="170" spans="2:7" x14ac:dyDescent="0.3">
      <c r="B170" s="5">
        <v>45471</v>
      </c>
      <c r="C170" s="2" t="s">
        <v>24</v>
      </c>
      <c r="D170" s="2" t="s">
        <v>23</v>
      </c>
      <c r="E170" s="2" t="s">
        <v>23</v>
      </c>
      <c r="F170" s="3">
        <v>17193.165000000001</v>
      </c>
      <c r="G170" s="6">
        <v>22170.82563069358</v>
      </c>
    </row>
    <row r="171" spans="2:7" x14ac:dyDescent="0.3">
      <c r="B171" s="5">
        <v>45322</v>
      </c>
      <c r="C171" s="2" t="s">
        <v>26</v>
      </c>
      <c r="D171" s="2" t="s">
        <v>6</v>
      </c>
      <c r="E171" s="2" t="s">
        <v>7</v>
      </c>
      <c r="F171" s="3">
        <v>124666.2</v>
      </c>
      <c r="G171" s="6">
        <v>135360.2849889365</v>
      </c>
    </row>
    <row r="172" spans="2:7" x14ac:dyDescent="0.3">
      <c r="B172" s="5">
        <v>45322</v>
      </c>
      <c r="C172" s="2" t="s">
        <v>26</v>
      </c>
      <c r="D172" s="2" t="s">
        <v>6</v>
      </c>
      <c r="E172" s="2" t="s">
        <v>8</v>
      </c>
      <c r="F172" s="3">
        <v>35320.300000000003</v>
      </c>
      <c r="G172" s="6">
        <v>33995.579875215917</v>
      </c>
    </row>
    <row r="173" spans="2:7" x14ac:dyDescent="0.3">
      <c r="B173" s="5">
        <v>45322</v>
      </c>
      <c r="C173" s="2" t="s">
        <v>26</v>
      </c>
      <c r="D173" s="2" t="s">
        <v>9</v>
      </c>
      <c r="E173" s="2" t="s">
        <v>10</v>
      </c>
      <c r="F173" s="3">
        <v>63410</v>
      </c>
      <c r="G173" s="6">
        <v>60593.113570047622</v>
      </c>
    </row>
    <row r="174" spans="2:7" x14ac:dyDescent="0.3">
      <c r="B174" s="5">
        <v>45322</v>
      </c>
      <c r="C174" s="2" t="s">
        <v>26</v>
      </c>
      <c r="D174" s="2" t="s">
        <v>9</v>
      </c>
      <c r="E174" s="2" t="s">
        <v>11</v>
      </c>
      <c r="F174" s="3">
        <v>60769.4</v>
      </c>
      <c r="G174" s="6">
        <v>68611.867208151496</v>
      </c>
    </row>
    <row r="175" spans="2:7" x14ac:dyDescent="0.3">
      <c r="B175" s="5">
        <v>45322</v>
      </c>
      <c r="C175" s="2" t="s">
        <v>26</v>
      </c>
      <c r="D175" s="2" t="s">
        <v>12</v>
      </c>
      <c r="E175" s="2" t="s">
        <v>12</v>
      </c>
      <c r="F175" s="3">
        <v>35807.1</v>
      </c>
      <c r="G175" s="6">
        <v>40150.884085953308</v>
      </c>
    </row>
    <row r="176" spans="2:7" x14ac:dyDescent="0.3">
      <c r="B176" s="5">
        <v>45322</v>
      </c>
      <c r="C176" s="2" t="s">
        <v>26</v>
      </c>
      <c r="D176" s="2" t="s">
        <v>13</v>
      </c>
      <c r="E176" s="2" t="s">
        <v>14</v>
      </c>
      <c r="F176" s="3">
        <v>4000.7</v>
      </c>
      <c r="G176" s="6">
        <v>4202.8213235443382</v>
      </c>
    </row>
    <row r="177" spans="2:7" x14ac:dyDescent="0.3">
      <c r="B177" s="5">
        <v>45322</v>
      </c>
      <c r="C177" s="2" t="s">
        <v>26</v>
      </c>
      <c r="D177" s="2" t="s">
        <v>13</v>
      </c>
      <c r="E177" s="2" t="s">
        <v>15</v>
      </c>
      <c r="F177" s="3">
        <v>5030.0309999999999</v>
      </c>
      <c r="G177" s="6">
        <v>3707.128909238214</v>
      </c>
    </row>
    <row r="178" spans="2:7" x14ac:dyDescent="0.3">
      <c r="B178" s="5">
        <v>45322</v>
      </c>
      <c r="C178" s="2" t="s">
        <v>26</v>
      </c>
      <c r="D178" s="2" t="s">
        <v>13</v>
      </c>
      <c r="E178" s="2" t="s">
        <v>16</v>
      </c>
      <c r="F178" s="3">
        <v>1074.5</v>
      </c>
      <c r="G178" s="6">
        <v>902.61571848303379</v>
      </c>
    </row>
    <row r="179" spans="2:7" x14ac:dyDescent="0.3">
      <c r="B179" s="5">
        <v>45322</v>
      </c>
      <c r="C179" s="2" t="s">
        <v>26</v>
      </c>
      <c r="D179" s="2" t="s">
        <v>13</v>
      </c>
      <c r="E179" s="2" t="s">
        <v>17</v>
      </c>
      <c r="F179" s="3">
        <v>973.6</v>
      </c>
      <c r="G179" s="6">
        <v>1228.6179251100825</v>
      </c>
    </row>
    <row r="180" spans="2:7" x14ac:dyDescent="0.3">
      <c r="B180" s="5">
        <v>45322</v>
      </c>
      <c r="C180" s="2" t="s">
        <v>26</v>
      </c>
      <c r="D180" s="2" t="s">
        <v>13</v>
      </c>
      <c r="E180" s="2" t="s">
        <v>18</v>
      </c>
      <c r="F180" s="3">
        <v>830</v>
      </c>
      <c r="G180" s="6">
        <v>886.0291792859307</v>
      </c>
    </row>
    <row r="181" spans="2:7" x14ac:dyDescent="0.3">
      <c r="B181" s="5">
        <v>45322</v>
      </c>
      <c r="C181" s="2" t="s">
        <v>26</v>
      </c>
      <c r="D181" s="2" t="s">
        <v>13</v>
      </c>
      <c r="E181" s="2" t="s">
        <v>19</v>
      </c>
      <c r="F181" s="3">
        <v>922.7</v>
      </c>
      <c r="G181" s="6">
        <v>1056.2004271920839</v>
      </c>
    </row>
    <row r="182" spans="2:7" x14ac:dyDescent="0.3">
      <c r="B182" s="5">
        <v>45322</v>
      </c>
      <c r="C182" s="4" t="s">
        <v>26</v>
      </c>
      <c r="D182" s="2" t="s">
        <v>20</v>
      </c>
      <c r="E182" s="2" t="s">
        <v>20</v>
      </c>
      <c r="F182" s="3">
        <v>22975.569</v>
      </c>
      <c r="G182" s="6">
        <v>28167.470603099624</v>
      </c>
    </row>
    <row r="183" spans="2:7" x14ac:dyDescent="0.3">
      <c r="B183" s="5">
        <v>45322</v>
      </c>
      <c r="C183" s="2" t="s">
        <v>26</v>
      </c>
      <c r="D183" s="2" t="s">
        <v>21</v>
      </c>
      <c r="E183" s="2" t="s">
        <v>27</v>
      </c>
      <c r="F183" s="3">
        <v>23473.478000000003</v>
      </c>
      <c r="G183" s="6">
        <v>21523.090713558642</v>
      </c>
    </row>
    <row r="184" spans="2:7" x14ac:dyDescent="0.3">
      <c r="B184" s="5">
        <v>45322</v>
      </c>
      <c r="C184" s="2" t="s">
        <v>26</v>
      </c>
      <c r="D184" s="2" t="s">
        <v>23</v>
      </c>
      <c r="E184" s="2" t="s">
        <v>23</v>
      </c>
      <c r="F184" s="3">
        <v>-497.90900000000255</v>
      </c>
      <c r="G184" s="6">
        <v>6644.37988954098</v>
      </c>
    </row>
    <row r="185" spans="2:7" x14ac:dyDescent="0.3">
      <c r="B185" s="5">
        <v>45350</v>
      </c>
      <c r="C185" s="2" t="s">
        <v>26</v>
      </c>
      <c r="D185" s="2" t="s">
        <v>6</v>
      </c>
      <c r="E185" s="2" t="s">
        <v>7</v>
      </c>
      <c r="F185" s="3">
        <v>125738.8</v>
      </c>
      <c r="G185" s="6">
        <v>151840.04378471174</v>
      </c>
    </row>
    <row r="186" spans="2:7" x14ac:dyDescent="0.3">
      <c r="B186" s="5">
        <v>45350</v>
      </c>
      <c r="C186" s="2" t="s">
        <v>26</v>
      </c>
      <c r="D186" s="2" t="s">
        <v>6</v>
      </c>
      <c r="E186" s="2" t="s">
        <v>8</v>
      </c>
      <c r="F186" s="3">
        <v>45038.5</v>
      </c>
      <c r="G186" s="6">
        <v>34436.150629900898</v>
      </c>
    </row>
    <row r="187" spans="2:7" x14ac:dyDescent="0.3">
      <c r="B187" s="5">
        <v>45350</v>
      </c>
      <c r="C187" s="2" t="s">
        <v>26</v>
      </c>
      <c r="D187" s="2" t="s">
        <v>9</v>
      </c>
      <c r="E187" s="2" t="s">
        <v>10</v>
      </c>
      <c r="F187" s="3">
        <v>62487.199999999997</v>
      </c>
      <c r="G187" s="6">
        <v>48031.366630141114</v>
      </c>
    </row>
    <row r="188" spans="2:7" x14ac:dyDescent="0.3">
      <c r="B188" s="5">
        <v>45350</v>
      </c>
      <c r="C188" s="2" t="s">
        <v>26</v>
      </c>
      <c r="D188" s="2" t="s">
        <v>9</v>
      </c>
      <c r="E188" s="2" t="s">
        <v>11</v>
      </c>
      <c r="F188" s="3">
        <v>60765.3</v>
      </c>
      <c r="G188" s="6">
        <v>48780.497885893252</v>
      </c>
    </row>
    <row r="189" spans="2:7" x14ac:dyDescent="0.3">
      <c r="B189" s="5">
        <v>45350</v>
      </c>
      <c r="C189" s="2" t="s">
        <v>26</v>
      </c>
      <c r="D189" s="2" t="s">
        <v>12</v>
      </c>
      <c r="E189" s="2" t="s">
        <v>12</v>
      </c>
      <c r="F189" s="3">
        <v>47524.800000000003</v>
      </c>
      <c r="G189" s="6">
        <v>89464.329898578289</v>
      </c>
    </row>
    <row r="190" spans="2:7" x14ac:dyDescent="0.3">
      <c r="B190" s="5">
        <v>45350</v>
      </c>
      <c r="C190" s="2" t="s">
        <v>26</v>
      </c>
      <c r="D190" s="2" t="s">
        <v>13</v>
      </c>
      <c r="E190" s="2" t="s">
        <v>14</v>
      </c>
      <c r="F190" s="3">
        <v>3682</v>
      </c>
      <c r="G190" s="6">
        <v>4259.4583156557428</v>
      </c>
    </row>
    <row r="191" spans="2:7" x14ac:dyDescent="0.3">
      <c r="B191" s="5">
        <v>45350</v>
      </c>
      <c r="C191" s="2" t="s">
        <v>26</v>
      </c>
      <c r="D191" s="2" t="s">
        <v>13</v>
      </c>
      <c r="E191" s="2" t="s">
        <v>15</v>
      </c>
      <c r="F191" s="3">
        <v>5366.6009999999997</v>
      </c>
      <c r="G191" s="6">
        <v>4215.0424324122159</v>
      </c>
    </row>
    <row r="192" spans="2:7" x14ac:dyDescent="0.3">
      <c r="B192" s="5">
        <v>45350</v>
      </c>
      <c r="C192" s="2" t="s">
        <v>26</v>
      </c>
      <c r="D192" s="2" t="s">
        <v>13</v>
      </c>
      <c r="E192" s="2" t="s">
        <v>16</v>
      </c>
      <c r="F192" s="3">
        <v>1298.2</v>
      </c>
      <c r="G192" s="6">
        <v>1290.1234362228211</v>
      </c>
    </row>
    <row r="193" spans="2:7" x14ac:dyDescent="0.3">
      <c r="B193" s="5">
        <v>45350</v>
      </c>
      <c r="C193" s="2" t="s">
        <v>26</v>
      </c>
      <c r="D193" s="2" t="s">
        <v>13</v>
      </c>
      <c r="E193" s="2" t="s">
        <v>17</v>
      </c>
      <c r="F193" s="3">
        <v>949.6</v>
      </c>
      <c r="G193" s="6">
        <v>1004.1455096331516</v>
      </c>
    </row>
    <row r="194" spans="2:7" x14ac:dyDescent="0.3">
      <c r="B194" s="5">
        <v>45350</v>
      </c>
      <c r="C194" s="2" t="s">
        <v>26</v>
      </c>
      <c r="D194" s="2" t="s">
        <v>13</v>
      </c>
      <c r="E194" s="2" t="s">
        <v>18</v>
      </c>
      <c r="F194" s="3">
        <v>840</v>
      </c>
      <c r="G194" s="6">
        <v>654.78391538970845</v>
      </c>
    </row>
    <row r="195" spans="2:7" x14ac:dyDescent="0.3">
      <c r="B195" s="5">
        <v>45350</v>
      </c>
      <c r="C195" s="2" t="s">
        <v>26</v>
      </c>
      <c r="D195" s="2" t="s">
        <v>13</v>
      </c>
      <c r="E195" s="2" t="s">
        <v>19</v>
      </c>
      <c r="F195" s="3">
        <v>954.6</v>
      </c>
      <c r="G195" s="6">
        <v>744.72695140506971</v>
      </c>
    </row>
    <row r="196" spans="2:7" x14ac:dyDescent="0.3">
      <c r="B196" s="5">
        <v>45350</v>
      </c>
      <c r="C196" s="4" t="s">
        <v>26</v>
      </c>
      <c r="D196" s="2" t="s">
        <v>20</v>
      </c>
      <c r="E196" s="2" t="s">
        <v>20</v>
      </c>
      <c r="F196" s="3">
        <v>34433.798999999999</v>
      </c>
      <c r="G196" s="6">
        <v>77296.049337859586</v>
      </c>
    </row>
    <row r="197" spans="2:7" x14ac:dyDescent="0.3">
      <c r="B197" s="5">
        <v>45350</v>
      </c>
      <c r="C197" s="2" t="s">
        <v>26</v>
      </c>
      <c r="D197" s="2" t="s">
        <v>21</v>
      </c>
      <c r="E197" s="2" t="s">
        <v>27</v>
      </c>
      <c r="F197" s="3">
        <v>19677.537</v>
      </c>
      <c r="G197" s="6">
        <v>21665.192323663079</v>
      </c>
    </row>
    <row r="198" spans="2:7" x14ac:dyDescent="0.3">
      <c r="B198" s="5">
        <v>45350</v>
      </c>
      <c r="C198" s="2" t="s">
        <v>26</v>
      </c>
      <c r="D198" s="2" t="s">
        <v>23</v>
      </c>
      <c r="E198" s="2" t="s">
        <v>23</v>
      </c>
      <c r="F198" s="3">
        <v>14756.261999999999</v>
      </c>
      <c r="G198" s="6">
        <v>55630.857014196503</v>
      </c>
    </row>
    <row r="199" spans="2:7" x14ac:dyDescent="0.3">
      <c r="B199" s="5">
        <v>45379</v>
      </c>
      <c r="C199" s="2" t="s">
        <v>26</v>
      </c>
      <c r="D199" s="2" t="s">
        <v>6</v>
      </c>
      <c r="E199" s="2" t="s">
        <v>7</v>
      </c>
      <c r="F199" s="3">
        <v>113184.1</v>
      </c>
      <c r="G199" s="6">
        <v>113695.90449638087</v>
      </c>
    </row>
    <row r="200" spans="2:7" x14ac:dyDescent="0.3">
      <c r="B200" s="5">
        <v>45379</v>
      </c>
      <c r="C200" s="2" t="s">
        <v>26</v>
      </c>
      <c r="D200" s="2" t="s">
        <v>6</v>
      </c>
      <c r="E200" s="2" t="s">
        <v>8</v>
      </c>
      <c r="F200" s="3">
        <v>53834.3</v>
      </c>
      <c r="G200" s="6">
        <v>47052.676595391436</v>
      </c>
    </row>
    <row r="201" spans="2:7" x14ac:dyDescent="0.3">
      <c r="B201" s="5">
        <v>45379</v>
      </c>
      <c r="C201" s="2" t="s">
        <v>26</v>
      </c>
      <c r="D201" s="2" t="s">
        <v>9</v>
      </c>
      <c r="E201" s="2" t="s">
        <v>10</v>
      </c>
      <c r="F201" s="3">
        <v>63989.2</v>
      </c>
      <c r="G201" s="6">
        <v>66794.357843997102</v>
      </c>
    </row>
    <row r="202" spans="2:7" x14ac:dyDescent="0.3">
      <c r="B202" s="5">
        <v>45379</v>
      </c>
      <c r="C202" s="2" t="s">
        <v>26</v>
      </c>
      <c r="D202" s="2" t="s">
        <v>9</v>
      </c>
      <c r="E202" s="2" t="s">
        <v>11</v>
      </c>
      <c r="F202" s="3">
        <v>64902.400000000001</v>
      </c>
      <c r="G202" s="6">
        <v>55983.303168701859</v>
      </c>
    </row>
    <row r="203" spans="2:7" x14ac:dyDescent="0.3">
      <c r="B203" s="5">
        <v>45379</v>
      </c>
      <c r="C203" s="2" t="s">
        <v>26</v>
      </c>
      <c r="D203" s="2" t="s">
        <v>12</v>
      </c>
      <c r="E203" s="2" t="s">
        <v>12</v>
      </c>
      <c r="F203" s="3">
        <v>38126.800000000003</v>
      </c>
      <c r="G203" s="6">
        <v>37970.92007907333</v>
      </c>
    </row>
    <row r="204" spans="2:7" x14ac:dyDescent="0.3">
      <c r="B204" s="5">
        <v>45379</v>
      </c>
      <c r="C204" s="2" t="s">
        <v>26</v>
      </c>
      <c r="D204" s="2" t="s">
        <v>13</v>
      </c>
      <c r="E204" s="2" t="s">
        <v>14</v>
      </c>
      <c r="F204" s="3">
        <v>4837.8999999999996</v>
      </c>
      <c r="G204" s="6">
        <v>5884.4072645090864</v>
      </c>
    </row>
    <row r="205" spans="2:7" x14ac:dyDescent="0.3">
      <c r="B205" s="5">
        <v>45379</v>
      </c>
      <c r="C205" s="2" t="s">
        <v>26</v>
      </c>
      <c r="D205" s="2" t="s">
        <v>13</v>
      </c>
      <c r="E205" s="2" t="s">
        <v>15</v>
      </c>
      <c r="F205" s="3">
        <v>5227.3289999999997</v>
      </c>
      <c r="G205" s="6">
        <v>4444.7601231617446</v>
      </c>
    </row>
    <row r="206" spans="2:7" x14ac:dyDescent="0.3">
      <c r="B206" s="5">
        <v>45379</v>
      </c>
      <c r="C206" s="2" t="s">
        <v>26</v>
      </c>
      <c r="D206" s="2" t="s">
        <v>13</v>
      </c>
      <c r="E206" s="2" t="s">
        <v>16</v>
      </c>
      <c r="F206" s="3">
        <v>1220.9000000000001</v>
      </c>
      <c r="G206" s="6">
        <v>1219.3390379721322</v>
      </c>
    </row>
    <row r="207" spans="2:7" x14ac:dyDescent="0.3">
      <c r="B207" s="5">
        <v>45379</v>
      </c>
      <c r="C207" s="2" t="s">
        <v>26</v>
      </c>
      <c r="D207" s="2" t="s">
        <v>13</v>
      </c>
      <c r="E207" s="2" t="s">
        <v>17</v>
      </c>
      <c r="F207" s="3">
        <v>528.79999999999995</v>
      </c>
      <c r="G207" s="6">
        <v>633.44026483762332</v>
      </c>
    </row>
    <row r="208" spans="2:7" x14ac:dyDescent="0.3">
      <c r="B208" s="5">
        <v>45379</v>
      </c>
      <c r="C208" s="2" t="s">
        <v>26</v>
      </c>
      <c r="D208" s="2" t="s">
        <v>13</v>
      </c>
      <c r="E208" s="2" t="s">
        <v>18</v>
      </c>
      <c r="F208" s="3">
        <v>962.4</v>
      </c>
      <c r="G208" s="6">
        <v>925.5122170692257</v>
      </c>
    </row>
    <row r="209" spans="2:7" x14ac:dyDescent="0.3">
      <c r="B209" s="5">
        <v>45379</v>
      </c>
      <c r="C209" s="2" t="s">
        <v>26</v>
      </c>
      <c r="D209" s="2" t="s">
        <v>13</v>
      </c>
      <c r="E209" s="2" t="s">
        <v>19</v>
      </c>
      <c r="F209" s="3">
        <v>567</v>
      </c>
      <c r="G209" s="6">
        <v>433.82783249286149</v>
      </c>
    </row>
    <row r="210" spans="2:7" x14ac:dyDescent="0.3">
      <c r="B210" s="5">
        <v>45379</v>
      </c>
      <c r="C210" s="4" t="s">
        <v>26</v>
      </c>
      <c r="D210" s="2" t="s">
        <v>20</v>
      </c>
      <c r="E210" s="2" t="s">
        <v>20</v>
      </c>
      <c r="F210" s="3">
        <v>24782.470999999998</v>
      </c>
      <c r="G210" s="6">
        <v>24429.633339030657</v>
      </c>
    </row>
    <row r="211" spans="2:7" x14ac:dyDescent="0.3">
      <c r="B211" s="5">
        <v>45379</v>
      </c>
      <c r="C211" s="2" t="s">
        <v>26</v>
      </c>
      <c r="D211" s="2" t="s">
        <v>21</v>
      </c>
      <c r="E211" s="2" t="s">
        <v>27</v>
      </c>
      <c r="F211" s="3">
        <v>20909.315999999999</v>
      </c>
      <c r="G211" s="6">
        <v>15304.117651013503</v>
      </c>
    </row>
    <row r="212" spans="2:7" x14ac:dyDescent="0.3">
      <c r="B212" s="5">
        <v>45379</v>
      </c>
      <c r="C212" s="2" t="s">
        <v>26</v>
      </c>
      <c r="D212" s="2" t="s">
        <v>23</v>
      </c>
      <c r="E212" s="2" t="s">
        <v>23</v>
      </c>
      <c r="F212" s="3">
        <v>3873.1549999999988</v>
      </c>
      <c r="G212" s="6">
        <v>9125.5156880171526</v>
      </c>
    </row>
    <row r="213" spans="2:7" x14ac:dyDescent="0.3">
      <c r="B213" s="5">
        <v>45410</v>
      </c>
      <c r="C213" s="2" t="s">
        <v>26</v>
      </c>
      <c r="D213" s="2" t="s">
        <v>6</v>
      </c>
      <c r="E213" s="2" t="s">
        <v>7</v>
      </c>
      <c r="F213" s="3">
        <v>119344.7</v>
      </c>
      <c r="G213" s="6">
        <v>86263.611569603207</v>
      </c>
    </row>
    <row r="214" spans="2:7" x14ac:dyDescent="0.3">
      <c r="B214" s="5">
        <v>45410</v>
      </c>
      <c r="C214" s="2" t="s">
        <v>26</v>
      </c>
      <c r="D214" s="2" t="s">
        <v>6</v>
      </c>
      <c r="E214" s="2" t="s">
        <v>8</v>
      </c>
      <c r="F214" s="3">
        <v>49535.3</v>
      </c>
      <c r="G214" s="6">
        <v>55163.413243534429</v>
      </c>
    </row>
    <row r="215" spans="2:7" x14ac:dyDescent="0.3">
      <c r="B215" s="5">
        <v>45410</v>
      </c>
      <c r="C215" s="2" t="s">
        <v>26</v>
      </c>
      <c r="D215" s="2" t="s">
        <v>9</v>
      </c>
      <c r="E215" s="2" t="s">
        <v>10</v>
      </c>
      <c r="F215" s="3">
        <v>64271.9</v>
      </c>
      <c r="G215" s="6">
        <v>81417.067619939815</v>
      </c>
    </row>
    <row r="216" spans="2:7" x14ac:dyDescent="0.3">
      <c r="B216" s="5">
        <v>45410</v>
      </c>
      <c r="C216" s="2" t="s">
        <v>26</v>
      </c>
      <c r="D216" s="2" t="s">
        <v>9</v>
      </c>
      <c r="E216" s="2" t="s">
        <v>11</v>
      </c>
      <c r="F216" s="3">
        <v>63044.1</v>
      </c>
      <c r="G216" s="6">
        <v>45267.111476055485</v>
      </c>
    </row>
    <row r="217" spans="2:7" x14ac:dyDescent="0.3">
      <c r="B217" s="5">
        <v>45410</v>
      </c>
      <c r="C217" s="2" t="s">
        <v>26</v>
      </c>
      <c r="D217" s="2" t="s">
        <v>12</v>
      </c>
      <c r="E217" s="2" t="s">
        <v>12</v>
      </c>
      <c r="F217" s="3">
        <v>41564</v>
      </c>
      <c r="G217" s="6">
        <v>14742.845717142336</v>
      </c>
    </row>
    <row r="218" spans="2:7" x14ac:dyDescent="0.3">
      <c r="B218" s="5">
        <v>45410</v>
      </c>
      <c r="C218" s="2" t="s">
        <v>26</v>
      </c>
      <c r="D218" s="2" t="s">
        <v>13</v>
      </c>
      <c r="E218" s="2" t="s">
        <v>14</v>
      </c>
      <c r="F218" s="3">
        <v>4786.3</v>
      </c>
      <c r="G218" s="6">
        <v>6107.122355276847</v>
      </c>
    </row>
    <row r="219" spans="2:7" x14ac:dyDescent="0.3">
      <c r="B219" s="5">
        <v>45410</v>
      </c>
      <c r="C219" s="2" t="s">
        <v>26</v>
      </c>
      <c r="D219" s="2" t="s">
        <v>13</v>
      </c>
      <c r="E219" s="2" t="s">
        <v>15</v>
      </c>
      <c r="F219" s="3">
        <v>3574.3739999999998</v>
      </c>
      <c r="G219" s="6">
        <v>2783.1272688536565</v>
      </c>
    </row>
    <row r="220" spans="2:7" x14ac:dyDescent="0.3">
      <c r="B220" s="5">
        <v>45410</v>
      </c>
      <c r="C220" s="2" t="s">
        <v>26</v>
      </c>
      <c r="D220" s="2" t="s">
        <v>13</v>
      </c>
      <c r="E220" s="2" t="s">
        <v>16</v>
      </c>
      <c r="F220" s="3">
        <v>1030.0999999999999</v>
      </c>
      <c r="G220" s="6">
        <v>1087.7081853839413</v>
      </c>
    </row>
    <row r="221" spans="2:7" x14ac:dyDescent="0.3">
      <c r="B221" s="5">
        <v>45410</v>
      </c>
      <c r="C221" s="2" t="s">
        <v>26</v>
      </c>
      <c r="D221" s="2" t="s">
        <v>13</v>
      </c>
      <c r="E221" s="2" t="s">
        <v>17</v>
      </c>
      <c r="F221" s="3">
        <v>608.5</v>
      </c>
      <c r="G221" s="6">
        <v>727.57343646354764</v>
      </c>
    </row>
    <row r="222" spans="2:7" x14ac:dyDescent="0.3">
      <c r="B222" s="5">
        <v>45410</v>
      </c>
      <c r="C222" s="2" t="s">
        <v>26</v>
      </c>
      <c r="D222" s="2" t="s">
        <v>13</v>
      </c>
      <c r="E222" s="2" t="s">
        <v>18</v>
      </c>
      <c r="F222" s="3">
        <v>597.4</v>
      </c>
      <c r="G222" s="6">
        <v>426.27797211661334</v>
      </c>
    </row>
    <row r="223" spans="2:7" x14ac:dyDescent="0.3">
      <c r="B223" s="5">
        <v>45410</v>
      </c>
      <c r="C223" s="2" t="s">
        <v>26</v>
      </c>
      <c r="D223" s="2" t="s">
        <v>13</v>
      </c>
      <c r="E223" s="2" t="s">
        <v>19</v>
      </c>
      <c r="F223" s="3">
        <v>947.2</v>
      </c>
      <c r="G223" s="6">
        <v>685.73615300462518</v>
      </c>
    </row>
    <row r="224" spans="2:7" x14ac:dyDescent="0.3">
      <c r="B224" s="5">
        <v>45410</v>
      </c>
      <c r="C224" s="4" t="s">
        <v>26</v>
      </c>
      <c r="D224" s="2" t="s">
        <v>20</v>
      </c>
      <c r="E224" s="2" t="s">
        <v>20</v>
      </c>
      <c r="F224" s="3">
        <v>30020.126</v>
      </c>
      <c r="G224" s="6">
        <v>2925.300346043105</v>
      </c>
    </row>
    <row r="225" spans="2:7" x14ac:dyDescent="0.3">
      <c r="B225" s="5">
        <v>45410</v>
      </c>
      <c r="C225" s="2" t="s">
        <v>26</v>
      </c>
      <c r="D225" s="2" t="s">
        <v>21</v>
      </c>
      <c r="E225" s="2" t="s">
        <v>27</v>
      </c>
      <c r="F225" s="3">
        <v>19659.057000000001</v>
      </c>
      <c r="G225" s="6">
        <v>22885.912802035062</v>
      </c>
    </row>
    <row r="226" spans="2:7" x14ac:dyDescent="0.3">
      <c r="B226" s="5">
        <v>45410</v>
      </c>
      <c r="C226" s="2" t="s">
        <v>26</v>
      </c>
      <c r="D226" s="2" t="s">
        <v>23</v>
      </c>
      <c r="E226" s="2" t="s">
        <v>23</v>
      </c>
      <c r="F226" s="3">
        <v>10361.069</v>
      </c>
      <c r="G226" s="6">
        <v>10649.440198661221</v>
      </c>
    </row>
    <row r="227" spans="2:7" x14ac:dyDescent="0.3">
      <c r="B227" s="5">
        <v>45440</v>
      </c>
      <c r="C227" s="2" t="s">
        <v>26</v>
      </c>
      <c r="D227" s="2" t="s">
        <v>6</v>
      </c>
      <c r="E227" s="2" t="s">
        <v>7</v>
      </c>
      <c r="F227" s="3">
        <v>127459.5</v>
      </c>
      <c r="G227" s="6">
        <v>155420.02584570023</v>
      </c>
    </row>
    <row r="228" spans="2:7" x14ac:dyDescent="0.3">
      <c r="B228" s="5">
        <v>45440</v>
      </c>
      <c r="C228" s="2" t="s">
        <v>26</v>
      </c>
      <c r="D228" s="2" t="s">
        <v>6</v>
      </c>
      <c r="E228" s="2" t="s">
        <v>8</v>
      </c>
      <c r="F228" s="3">
        <v>34937.1</v>
      </c>
      <c r="G228" s="6">
        <v>26393.157504463357</v>
      </c>
    </row>
    <row r="229" spans="2:7" x14ac:dyDescent="0.3">
      <c r="B229" s="5">
        <v>45440</v>
      </c>
      <c r="C229" s="2" t="s">
        <v>26</v>
      </c>
      <c r="D229" s="2" t="s">
        <v>9</v>
      </c>
      <c r="E229" s="2" t="s">
        <v>10</v>
      </c>
      <c r="F229" s="3">
        <v>64028.3</v>
      </c>
      <c r="G229" s="6">
        <v>78000.209192302413</v>
      </c>
    </row>
    <row r="230" spans="2:7" x14ac:dyDescent="0.3">
      <c r="B230" s="5">
        <v>45440</v>
      </c>
      <c r="C230" s="2" t="s">
        <v>26</v>
      </c>
      <c r="D230" s="2" t="s">
        <v>9</v>
      </c>
      <c r="E230" s="2" t="s">
        <v>11</v>
      </c>
      <c r="F230" s="3">
        <v>60865.599999999999</v>
      </c>
      <c r="G230" s="6">
        <v>43270.642090842812</v>
      </c>
    </row>
    <row r="231" spans="2:7" x14ac:dyDescent="0.3">
      <c r="B231" s="5">
        <v>45440</v>
      </c>
      <c r="C231" s="2" t="s">
        <v>26</v>
      </c>
      <c r="D231" s="2" t="s">
        <v>12</v>
      </c>
      <c r="E231" s="2" t="s">
        <v>12</v>
      </c>
      <c r="F231" s="3">
        <v>37502.699999999997</v>
      </c>
      <c r="G231" s="6">
        <v>60542.332067018375</v>
      </c>
    </row>
    <row r="232" spans="2:7" x14ac:dyDescent="0.3">
      <c r="B232" s="5">
        <v>45440</v>
      </c>
      <c r="C232" s="2" t="s">
        <v>26</v>
      </c>
      <c r="D232" s="2" t="s">
        <v>13</v>
      </c>
      <c r="E232" s="2" t="s">
        <v>14</v>
      </c>
      <c r="F232" s="3">
        <v>4928</v>
      </c>
      <c r="G232" s="6">
        <v>4128.4703222022908</v>
      </c>
    </row>
    <row r="233" spans="2:7" x14ac:dyDescent="0.3">
      <c r="B233" s="5">
        <v>45440</v>
      </c>
      <c r="C233" s="2" t="s">
        <v>26</v>
      </c>
      <c r="D233" s="2" t="s">
        <v>13</v>
      </c>
      <c r="E233" s="2" t="s">
        <v>15</v>
      </c>
      <c r="F233" s="3">
        <v>3422.6980000000003</v>
      </c>
      <c r="G233" s="6">
        <v>2571.1196020812308</v>
      </c>
    </row>
    <row r="234" spans="2:7" x14ac:dyDescent="0.3">
      <c r="B234" s="5">
        <v>45440</v>
      </c>
      <c r="C234" s="2" t="s">
        <v>26</v>
      </c>
      <c r="D234" s="2" t="s">
        <v>13</v>
      </c>
      <c r="E234" s="2" t="s">
        <v>16</v>
      </c>
      <c r="F234" s="3">
        <v>1417.4</v>
      </c>
      <c r="G234" s="6">
        <v>1084.0079225653042</v>
      </c>
    </row>
    <row r="235" spans="2:7" x14ac:dyDescent="0.3">
      <c r="B235" s="5">
        <v>45440</v>
      </c>
      <c r="C235" s="2" t="s">
        <v>26</v>
      </c>
      <c r="D235" s="2" t="s">
        <v>13</v>
      </c>
      <c r="E235" s="2" t="s">
        <v>17</v>
      </c>
      <c r="F235" s="3">
        <v>690.3</v>
      </c>
      <c r="G235" s="6">
        <v>840.16589224946642</v>
      </c>
    </row>
    <row r="236" spans="2:7" x14ac:dyDescent="0.3">
      <c r="B236" s="5">
        <v>45440</v>
      </c>
      <c r="C236" s="2" t="s">
        <v>26</v>
      </c>
      <c r="D236" s="2" t="s">
        <v>13</v>
      </c>
      <c r="E236" s="2" t="s">
        <v>18</v>
      </c>
      <c r="F236" s="3">
        <v>648.29999999999995</v>
      </c>
      <c r="G236" s="6">
        <v>731.07830820681966</v>
      </c>
    </row>
    <row r="237" spans="2:7" x14ac:dyDescent="0.3">
      <c r="B237" s="5">
        <v>45440</v>
      </c>
      <c r="C237" s="2" t="s">
        <v>26</v>
      </c>
      <c r="D237" s="2" t="s">
        <v>13</v>
      </c>
      <c r="E237" s="2" t="s">
        <v>19</v>
      </c>
      <c r="F237" s="3">
        <v>709.8</v>
      </c>
      <c r="G237" s="6">
        <v>572.23239212634132</v>
      </c>
    </row>
    <row r="238" spans="2:7" x14ac:dyDescent="0.3">
      <c r="B238" s="5">
        <v>45440</v>
      </c>
      <c r="C238" s="4" t="s">
        <v>26</v>
      </c>
      <c r="D238" s="2" t="s">
        <v>20</v>
      </c>
      <c r="E238" s="2" t="s">
        <v>20</v>
      </c>
      <c r="F238" s="3">
        <v>25686.201999999997</v>
      </c>
      <c r="G238" s="6">
        <v>50615.257627586921</v>
      </c>
    </row>
    <row r="239" spans="2:7" x14ac:dyDescent="0.3">
      <c r="B239" s="5">
        <v>45440</v>
      </c>
      <c r="C239" s="2" t="s">
        <v>26</v>
      </c>
      <c r="D239" s="2" t="s">
        <v>21</v>
      </c>
      <c r="E239" s="2" t="s">
        <v>27</v>
      </c>
      <c r="F239" s="3">
        <v>18824.839</v>
      </c>
      <c r="G239" s="6">
        <v>23683.967658245594</v>
      </c>
    </row>
    <row r="240" spans="2:7" x14ac:dyDescent="0.3">
      <c r="B240" s="5">
        <v>45440</v>
      </c>
      <c r="C240" s="2" t="s">
        <v>26</v>
      </c>
      <c r="D240" s="2" t="s">
        <v>23</v>
      </c>
      <c r="E240" s="2" t="s">
        <v>23</v>
      </c>
      <c r="F240" s="3">
        <v>6861.3629999999976</v>
      </c>
      <c r="G240" s="6">
        <v>26931.289969341327</v>
      </c>
    </row>
    <row r="241" spans="2:7" x14ac:dyDescent="0.3">
      <c r="B241" s="5">
        <v>45471</v>
      </c>
      <c r="C241" s="2" t="s">
        <v>26</v>
      </c>
      <c r="D241" s="2" t="s">
        <v>6</v>
      </c>
      <c r="E241" s="2" t="s">
        <v>7</v>
      </c>
      <c r="F241" s="3">
        <v>125279.8</v>
      </c>
      <c r="G241" s="6">
        <v>139833.95882049881</v>
      </c>
    </row>
    <row r="242" spans="2:7" x14ac:dyDescent="0.3">
      <c r="B242" s="5">
        <v>45471</v>
      </c>
      <c r="C242" s="2" t="s">
        <v>26</v>
      </c>
      <c r="D242" s="2" t="s">
        <v>6</v>
      </c>
      <c r="E242" s="2" t="s">
        <v>8</v>
      </c>
      <c r="F242" s="3">
        <v>32255</v>
      </c>
      <c r="G242" s="6">
        <v>37772.768497060824</v>
      </c>
    </row>
    <row r="243" spans="2:7" x14ac:dyDescent="0.3">
      <c r="B243" s="5">
        <v>45471</v>
      </c>
      <c r="C243" s="2" t="s">
        <v>26</v>
      </c>
      <c r="D243" s="2" t="s">
        <v>9</v>
      </c>
      <c r="E243" s="2" t="s">
        <v>10</v>
      </c>
      <c r="F243" s="3">
        <v>63549.1</v>
      </c>
      <c r="G243" s="6">
        <v>71896.218866775191</v>
      </c>
    </row>
    <row r="244" spans="2:7" x14ac:dyDescent="0.3">
      <c r="B244" s="5">
        <v>45471</v>
      </c>
      <c r="C244" s="2" t="s">
        <v>26</v>
      </c>
      <c r="D244" s="2" t="s">
        <v>9</v>
      </c>
      <c r="E244" s="2" t="s">
        <v>11</v>
      </c>
      <c r="F244" s="3">
        <v>60745.4</v>
      </c>
      <c r="G244" s="6">
        <v>43570.716994056318</v>
      </c>
    </row>
    <row r="245" spans="2:7" x14ac:dyDescent="0.3">
      <c r="B245" s="5">
        <v>45471</v>
      </c>
      <c r="C245" s="2" t="s">
        <v>26</v>
      </c>
      <c r="D245" s="2" t="s">
        <v>12</v>
      </c>
      <c r="E245" s="2" t="s">
        <v>12</v>
      </c>
      <c r="F245" s="3">
        <v>33240.300000000003</v>
      </c>
      <c r="G245" s="6">
        <v>62139.791456728104</v>
      </c>
    </row>
    <row r="246" spans="2:7" x14ac:dyDescent="0.3">
      <c r="B246" s="5">
        <v>45471</v>
      </c>
      <c r="C246" s="2" t="s">
        <v>26</v>
      </c>
      <c r="D246" s="2" t="s">
        <v>13</v>
      </c>
      <c r="E246" s="2" t="s">
        <v>14</v>
      </c>
      <c r="F246" s="3">
        <v>4400.3999999999996</v>
      </c>
      <c r="G246" s="6">
        <v>5106.7679679257781</v>
      </c>
    </row>
    <row r="247" spans="2:7" x14ac:dyDescent="0.3">
      <c r="B247" s="5">
        <v>45471</v>
      </c>
      <c r="C247" s="2" t="s">
        <v>26</v>
      </c>
      <c r="D247" s="2" t="s">
        <v>13</v>
      </c>
      <c r="E247" s="2" t="s">
        <v>15</v>
      </c>
      <c r="F247" s="3">
        <v>4991.4570000000003</v>
      </c>
      <c r="G247" s="6">
        <v>6412.3242098879828</v>
      </c>
    </row>
    <row r="248" spans="2:7" x14ac:dyDescent="0.3">
      <c r="B248" s="5">
        <v>45471</v>
      </c>
      <c r="C248" s="2" t="s">
        <v>26</v>
      </c>
      <c r="D248" s="2" t="s">
        <v>13</v>
      </c>
      <c r="E248" s="2" t="s">
        <v>16</v>
      </c>
      <c r="F248" s="3">
        <v>1395.4</v>
      </c>
      <c r="G248" s="6">
        <v>1095.5948493001774</v>
      </c>
    </row>
    <row r="249" spans="2:7" x14ac:dyDescent="0.3">
      <c r="B249" s="5">
        <v>45471</v>
      </c>
      <c r="C249" s="2" t="s">
        <v>26</v>
      </c>
      <c r="D249" s="2" t="s">
        <v>13</v>
      </c>
      <c r="E249" s="2" t="s">
        <v>17</v>
      </c>
      <c r="F249" s="3">
        <v>940.5</v>
      </c>
      <c r="G249" s="6">
        <v>1174.6344895317072</v>
      </c>
    </row>
    <row r="250" spans="2:7" x14ac:dyDescent="0.3">
      <c r="B250" s="5">
        <v>45471</v>
      </c>
      <c r="C250" s="2" t="s">
        <v>26</v>
      </c>
      <c r="D250" s="2" t="s">
        <v>13</v>
      </c>
      <c r="E250" s="2" t="s">
        <v>18</v>
      </c>
      <c r="F250" s="3">
        <v>852.6</v>
      </c>
      <c r="G250" s="6">
        <v>877.28423133704655</v>
      </c>
    </row>
    <row r="251" spans="2:7" x14ac:dyDescent="0.3">
      <c r="B251" s="5">
        <v>45471</v>
      </c>
      <c r="C251" s="2" t="s">
        <v>26</v>
      </c>
      <c r="D251" s="2" t="s">
        <v>13</v>
      </c>
      <c r="E251" s="2" t="s">
        <v>19</v>
      </c>
      <c r="F251" s="3">
        <v>938.8</v>
      </c>
      <c r="G251" s="6">
        <v>765.47927903348761</v>
      </c>
    </row>
    <row r="252" spans="2:7" x14ac:dyDescent="0.3">
      <c r="B252" s="5">
        <v>45471</v>
      </c>
      <c r="C252" s="4" t="s">
        <v>26</v>
      </c>
      <c r="D252" s="2" t="s">
        <v>20</v>
      </c>
      <c r="E252" s="2" t="s">
        <v>20</v>
      </c>
      <c r="F252" s="3">
        <v>19721.143</v>
      </c>
      <c r="G252" s="6">
        <v>46707.706429711929</v>
      </c>
    </row>
    <row r="253" spans="2:7" x14ac:dyDescent="0.3">
      <c r="B253" s="5">
        <v>45471</v>
      </c>
      <c r="C253" s="2" t="s">
        <v>26</v>
      </c>
      <c r="D253" s="2" t="s">
        <v>21</v>
      </c>
      <c r="E253" s="2" t="s">
        <v>27</v>
      </c>
      <c r="F253" s="3">
        <v>21629.647000000001</v>
      </c>
      <c r="G253" s="6">
        <v>19585.536118619944</v>
      </c>
    </row>
    <row r="254" spans="2:7" x14ac:dyDescent="0.3">
      <c r="B254" s="10">
        <v>45471</v>
      </c>
      <c r="C254" s="11" t="s">
        <v>26</v>
      </c>
      <c r="D254" s="11" t="s">
        <v>23</v>
      </c>
      <c r="E254" s="11" t="s">
        <v>23</v>
      </c>
      <c r="F254" s="12">
        <v>-1908.5040000000008</v>
      </c>
      <c r="G254" s="13">
        <v>27122.170311091981</v>
      </c>
    </row>
  </sheetData>
  <sheetProtection sort="0" autoFilter="0"/>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P &amp; L statement</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Career Principles</dc:creator>
  <cp:lastModifiedBy>Sonakshi Duggal</cp:lastModifiedBy>
  <dcterms:created xsi:type="dcterms:W3CDTF">2024-07-15T07:08:28Z</dcterms:created>
  <dcterms:modified xsi:type="dcterms:W3CDTF">2024-08-05T16:57:41Z</dcterms:modified>
</cp:coreProperties>
</file>