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ash\Downloads\"/>
    </mc:Choice>
  </mc:AlternateContent>
  <xr:revisionPtr revIDLastSave="0" documentId="13_ncr:1_{C2F1B2E1-B1CA-441A-8CC8-AFE62F670977}" xr6:coauthVersionLast="47" xr6:coauthVersionMax="47" xr10:uidLastSave="{00000000-0000-0000-0000-000000000000}"/>
  <bookViews>
    <workbookView xWindow="-120" yWindow="-120" windowWidth="20730" windowHeight="11040" tabRatio="699" firstSheet="2" activeTab="3" xr2:uid="{00000000-000D-0000-FFFF-FFFF00000000}"/>
  </bookViews>
  <sheets>
    <sheet name="Qs)Part-3" sheetId="6" r:id="rId1"/>
    <sheet name="Qs)Part-4 Visualizations-1" sheetId="7" r:id="rId2"/>
    <sheet name="CX_Junior BI Analyst_Test" sheetId="2" r:id="rId3"/>
    <sheet name="Questions" sheetId="3" r:id="rId4"/>
    <sheet name="part-1" sheetId="4" r:id="rId5"/>
    <sheet name="Part-2" sheetId="9" r:id="rId6"/>
    <sheet name="Part-3" sheetId="10" r:id="rId7"/>
    <sheet name="Part-4" sheetId="12" r:id="rId8"/>
    <sheet name="Sheet5" sheetId="13" r:id="rId9"/>
    <sheet name="Part-5" sheetId="11" r:id="rId10"/>
  </sheets>
  <calcPr calcId="191029"/>
  <pivotCaches>
    <pivotCache cacheId="0" r:id="rId11"/>
    <pivotCache cacheId="3" r:id="rId12"/>
    <pivotCache cacheId="6" r:id="rId13"/>
    <pivotCache cacheId="9" r:id="rId14"/>
    <pivotCache cacheId="13"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4" l="1"/>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alcChain>
</file>

<file path=xl/sharedStrings.xml><?xml version="1.0" encoding="utf-8"?>
<sst xmlns="http://schemas.openxmlformats.org/spreadsheetml/2006/main" count="4006" uniqueCount="802">
  <si>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</si>
  <si>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</si>
  <si>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</si>
  <si>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</si>
  <si>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</si>
  <si>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</si>
  <si>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</si>
  <si>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</si>
  <si>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</si>
  <si>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</si>
  <si>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</si>
  <si>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</si>
  <si>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</si>
  <si>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</si>
  <si>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</si>
  <si>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</si>
  <si>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</si>
  <si>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</si>
  <si>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</si>
  <si>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</si>
  <si>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</si>
  <si>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</si>
  <si>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</si>
  <si>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</si>
  <si>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</si>
  <si>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</si>
  <si>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</si>
  <si>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</si>
  <si>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</si>
  <si>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</si>
  <si>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</si>
  <si>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</si>
  <si>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</si>
  <si>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</si>
  <si>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</si>
  <si>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</si>
  <si>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</si>
  <si>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</si>
  <si>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</si>
  <si>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</si>
  <si>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</si>
  <si>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</si>
  <si>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</si>
  <si>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</si>
  <si>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</si>
  <si>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</si>
  <si>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</si>
  <si>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</si>
  <si>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</si>
  <si>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</si>
  <si>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</si>
  <si>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</si>
  <si>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</si>
  <si>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</si>
  <si>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</si>
  <si>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</si>
  <si>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</si>
  <si>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</si>
  <si>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</si>
  <si>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</si>
  <si>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</si>
  <si>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</si>
  <si>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</si>
  <si>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</si>
  <si>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</si>
  <si>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</si>
  <si>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</si>
  <si>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</si>
  <si>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</si>
  <si>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</si>
  <si>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</si>
  <si>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</si>
  <si>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</si>
  <si>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</si>
  <si>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</si>
  <si>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</si>
  <si>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</si>
  <si>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</si>
  <si>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</si>
  <si>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</si>
  <si>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</si>
  <si>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</si>
  <si>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</si>
  <si>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</si>
  <si>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</si>
  <si>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</si>
  <si>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</si>
  <si>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</si>
  <si>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</si>
  <si>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</si>
  <si>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</si>
  <si>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</si>
  <si>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</si>
  <si>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</si>
  <si>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</si>
  <si>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</si>
  <si>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</si>
  <si>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</si>
  <si>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</si>
  <si>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</si>
  <si>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</si>
  <si>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</si>
  <si>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</si>
  <si>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</si>
  <si>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</si>
  <si>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</si>
  <si>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</si>
  <si>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</si>
  <si>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</si>
  <si>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</si>
  <si>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</si>
  <si>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</si>
  <si>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</si>
  <si>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</si>
  <si>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</si>
  <si>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</si>
  <si>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</si>
  <si>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</si>
  <si>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</si>
  <si>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</si>
  <si>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</si>
  <si>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</si>
  <si>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</si>
  <si>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</si>
  <si>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</si>
  <si>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</si>
  <si>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</si>
  <si>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</si>
  <si>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</si>
  <si>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</si>
  <si>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</si>
  <si>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</si>
  <si>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</si>
  <si>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</si>
  <si>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</si>
  <si>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</si>
  <si>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</si>
  <si>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</si>
  <si>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</si>
  <si>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</si>
  <si>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</si>
  <si>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</si>
  <si>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</si>
  <si>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</si>
  <si>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</si>
  <si>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</si>
  <si>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</si>
  <si>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</si>
  <si>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</si>
  <si>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</si>
  <si>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</si>
  <si>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</si>
  <si>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</si>
  <si>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</si>
  <si>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</si>
  <si>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</si>
  <si>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</si>
  <si>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</si>
  <si>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</si>
  <si>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</si>
  <si>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</si>
  <si>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</si>
  <si>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</si>
  <si>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</si>
  <si>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</si>
  <si>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</si>
  <si>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</si>
  <si>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</si>
  <si>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</si>
  <si>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</si>
  <si>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</si>
  <si>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</si>
  <si>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</si>
  <si>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</si>
  <si>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</si>
  <si>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</si>
  <si>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</si>
  <si>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</si>
  <si>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</si>
  <si>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</si>
  <si>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</si>
  <si>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</si>
  <si>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</si>
  <si>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</si>
  <si>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</si>
  <si>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</si>
  <si>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</si>
  <si>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</si>
  <si>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</si>
  <si>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</si>
  <si>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</si>
  <si>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</si>
  <si>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</si>
  <si>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</si>
  <si>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</si>
  <si>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</si>
  <si>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</si>
  <si>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</si>
  <si>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</si>
  <si>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</si>
  <si>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</si>
  <si>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</si>
  <si>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</si>
  <si>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</si>
  <si>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</si>
  <si>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</si>
  <si>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</si>
  <si>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</si>
  <si>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</si>
  <si>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</si>
  <si>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</si>
  <si>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</si>
  <si>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</si>
  <si>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</si>
  <si>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</si>
  <si>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</si>
  <si>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</si>
  <si>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</si>
  <si>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</si>
  <si>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</si>
  <si>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</si>
  <si>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</si>
  <si>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</si>
  <si>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</si>
  <si>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</si>
  <si>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</si>
  <si>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</si>
  <si>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</si>
  <si>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</si>
  <si>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</si>
  <si>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</si>
  <si>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</si>
  <si>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</si>
  <si>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</si>
  <si>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</si>
  <si>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</si>
  <si>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</si>
  <si>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</si>
  <si>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</si>
  <si>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</si>
  <si>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</si>
  <si>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</si>
  <si>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</si>
  <si>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</si>
  <si>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</si>
  <si>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</si>
  <si>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</si>
  <si>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</si>
  <si>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</si>
  <si>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</si>
  <si>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</si>
  <si>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</si>
  <si>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</si>
  <si>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</si>
  <si>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</si>
  <si>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</si>
  <si>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</si>
  <si>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</si>
  <si>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</si>
  <si>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</si>
  <si>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</si>
  <si>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</si>
  <si>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</si>
  <si>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</si>
  <si>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</si>
  <si>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</si>
  <si>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</si>
  <si>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</si>
  <si>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</si>
  <si>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</si>
  <si>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</si>
  <si>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</si>
  <si>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</si>
  <si>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</si>
  <si>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</si>
  <si>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</si>
  <si>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</si>
  <si>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</si>
  <si>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</si>
  <si>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</si>
  <si>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</si>
  <si>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</si>
  <si>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</si>
  <si>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</si>
  <si>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</si>
  <si>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</si>
  <si>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</si>
  <si>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</si>
  <si>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</si>
  <si>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</si>
  <si>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</si>
  <si>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</si>
  <si>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</si>
  <si>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</si>
  <si>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</si>
  <si>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</si>
  <si>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</si>
  <si>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</si>
  <si>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</si>
  <si>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</si>
  <si>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</si>
  <si>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</si>
  <si>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</si>
  <si>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</si>
  <si>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</si>
  <si>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</si>
  <si>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</si>
  <si>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</si>
  <si>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</si>
  <si>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</si>
  <si>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</si>
  <si>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</si>
  <si>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</si>
  <si>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</si>
  <si>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</si>
  <si>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</si>
  <si>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</si>
  <si>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</si>
  <si>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</si>
  <si>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</si>
  <si>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</si>
  <si>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</si>
  <si>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</si>
  <si>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</si>
  <si>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</si>
  <si>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</si>
  <si>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</si>
  <si>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</si>
  <si>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</si>
  <si>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</si>
  <si>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</si>
  <si>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</si>
  <si>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</si>
  <si>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</si>
  <si>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</si>
  <si>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</si>
  <si>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</si>
  <si>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</si>
  <si>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</si>
  <si>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</si>
  <si>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</si>
  <si>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</si>
  <si>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</si>
  <si>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</si>
  <si>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</si>
  <si>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</si>
  <si>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</si>
  <si>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</si>
  <si>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</si>
  <si>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</si>
  <si>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</si>
  <si>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</si>
  <si>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</si>
  <si>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</si>
  <si>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</si>
  <si>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</si>
  <si>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</si>
  <si>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</si>
  <si>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</si>
  <si>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</si>
  <si>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</si>
  <si>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</si>
  <si>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</si>
  <si>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</si>
  <si>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</si>
  <si>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</si>
  <si>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</si>
  <si>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</si>
  <si>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</si>
  <si>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</si>
  <si>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</si>
  <si>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</si>
  <si>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</si>
  <si>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</si>
  <si>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</si>
  <si>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</si>
  <si>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</si>
  <si>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</si>
  <si>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</si>
  <si>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</si>
  <si>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</si>
  <si>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</si>
  <si>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</si>
  <si>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</si>
  <si>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</si>
  <si>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</si>
  <si>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</si>
  <si>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</si>
  <si>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</si>
  <si>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</si>
  <si>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</si>
  <si>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</si>
  <si>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</si>
  <si>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</si>
  <si>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</si>
  <si>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</si>
  <si>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</si>
  <si>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</si>
  <si>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</si>
  <si>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</si>
  <si>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</si>
  <si>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</si>
  <si>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</si>
  <si>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</si>
  <si>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</si>
  <si>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</si>
  <si>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</si>
  <si>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</si>
  <si>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</si>
  <si>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</si>
  <si>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</si>
  <si>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</si>
  <si>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</si>
  <si>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</si>
  <si>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</si>
  <si>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</si>
  <si>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</si>
  <si>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</si>
  <si>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</si>
  <si>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</si>
  <si>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</si>
  <si>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</si>
  <si>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</si>
  <si>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</si>
  <si>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</si>
  <si>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</si>
  <si>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</si>
  <si>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</si>
  <si>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</si>
  <si>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</si>
  <si>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</si>
  <si>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</si>
  <si>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</si>
  <si>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</si>
  <si>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</si>
  <si>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</si>
  <si>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</si>
  <si>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</si>
  <si>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</si>
  <si>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</si>
  <si>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</si>
  <si>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</si>
  <si>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</si>
  <si>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</si>
  <si>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</si>
  <si>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</si>
  <si>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</si>
  <si>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</si>
  <si>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</si>
  <si>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</si>
  <si>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</si>
  <si>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</si>
  <si>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</si>
  <si>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</si>
  <si>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</si>
  <si>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</si>
  <si>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</si>
  <si>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</si>
  <si>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</si>
  <si>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</si>
  <si>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</si>
  <si>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</si>
  <si>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</si>
  <si>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</si>
  <si>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</si>
  <si>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</si>
  <si>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</si>
  <si>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</si>
  <si>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</si>
  <si>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</si>
  <si>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</si>
  <si>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</si>
  <si>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</si>
  <si>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</si>
  <si>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</si>
  <si>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</si>
  <si>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</si>
  <si>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</si>
  <si>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</si>
  <si>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</si>
  <si>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</si>
  <si>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</si>
  <si>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</si>
  <si>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</si>
  <si>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</si>
  <si>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</si>
  <si>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</si>
  <si>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</si>
  <si>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</si>
  <si>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</si>
  <si>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</si>
  <si>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</si>
  <si>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</si>
  <si>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</si>
  <si>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</si>
  <si>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</si>
  <si>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</si>
  <si>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</si>
  <si>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</si>
  <si>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</si>
  <si>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</si>
  <si>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</si>
  <si>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</si>
  <si>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</si>
  <si>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</si>
  <si>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</si>
  <si>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</si>
  <si>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</si>
  <si>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</si>
  <si>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</si>
  <si>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</si>
  <si>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</si>
  <si>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</si>
  <si>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</si>
  <si>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</si>
  <si>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</si>
  <si>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</si>
  <si>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</si>
  <si>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</si>
  <si>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</si>
  <si>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</si>
  <si>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</si>
  <si>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</si>
  <si>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</si>
  <si>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</si>
  <si>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</si>
  <si>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</si>
  <si>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</si>
  <si>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</si>
  <si>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</si>
  <si>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</si>
  <si>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</si>
  <si>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</si>
  <si>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</si>
  <si>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</si>
  <si>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</si>
  <si>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</si>
  <si>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</si>
  <si>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</si>
  <si>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</si>
  <si>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</si>
  <si>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</si>
  <si>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</si>
  <si>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</si>
  <si>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</si>
  <si>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</si>
  <si>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</si>
  <si>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</si>
  <si>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</si>
  <si>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</si>
  <si>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</si>
  <si>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</si>
  <si>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</si>
  <si>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</si>
  <si>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</si>
  <si>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</si>
  <si>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</si>
  <si>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</si>
  <si>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</si>
  <si>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</si>
  <si>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</si>
  <si>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</si>
  <si>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</si>
  <si>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</si>
  <si>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</si>
  <si>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</si>
  <si>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</si>
  <si>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</si>
  <si>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</si>
  <si>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</si>
  <si>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</si>
  <si>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</si>
  <si>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</si>
  <si>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</si>
  <si>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</si>
  <si>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</si>
  <si>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</si>
  <si>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</si>
  <si>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</si>
  <si>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</si>
  <si>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</si>
  <si>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</si>
  <si>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</si>
  <si>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</si>
  <si>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</si>
  <si>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</si>
  <si>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</si>
  <si>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</si>
  <si>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</si>
  <si>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</si>
  <si>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</si>
  <si>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</si>
  <si>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</si>
  <si>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</si>
  <si>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</si>
  <si>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</si>
  <si>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</si>
  <si>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</si>
  <si>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</si>
  <si>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</si>
  <si>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</si>
  <si>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</si>
  <si>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</si>
  <si>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</si>
  <si>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</si>
  <si>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</si>
  <si>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</si>
  <si>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</si>
  <si>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</si>
  <si>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</si>
  <si>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</si>
  <si>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</si>
  <si>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</si>
  <si>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</si>
  <si>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</si>
  <si>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</si>
  <si>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</si>
  <si>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</si>
  <si>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</si>
  <si>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</si>
  <si>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</si>
  <si>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</si>
  <si>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</si>
  <si>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</si>
  <si>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</si>
  <si>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</si>
  <si>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</si>
  <si>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</si>
  <si>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</si>
  <si>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</si>
  <si>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</si>
  <si>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</si>
  <si>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</si>
  <si>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</si>
  <si>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</si>
  <si>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</si>
  <si>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</si>
  <si>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</si>
  <si>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</si>
  <si>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</si>
  <si>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</si>
  <si>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</si>
  <si>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</si>
  <si>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</si>
  <si>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</si>
  <si>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</si>
  <si>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</si>
  <si>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</si>
  <si>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</si>
  <si>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</si>
  <si>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</si>
  <si>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</si>
  <si>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</si>
  <si>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</si>
  <si>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</si>
  <si>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</si>
  <si>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</si>
  <si>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</si>
  <si>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</si>
  <si>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</si>
  <si>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</si>
  <si>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</si>
  <si>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</si>
  <si>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</si>
  <si>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</si>
  <si>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</si>
  <si>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</si>
  <si>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</si>
  <si>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</si>
  <si>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</si>
  <si>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</si>
  <si>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</si>
  <si>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</si>
  <si>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</si>
  <si>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</si>
  <si>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</si>
  <si>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</si>
  <si>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</si>
  <si>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</si>
  <si>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</si>
  <si>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</si>
  <si>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</si>
  <si>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</si>
  <si>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</si>
  <si>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</si>
  <si>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</si>
  <si>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</si>
  <si>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</si>
  <si>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</si>
  <si>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</si>
  <si>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</si>
  <si>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</si>
  <si>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</si>
  <si>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</si>
  <si>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</si>
  <si>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</si>
  <si>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</si>
  <si>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</si>
  <si>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</si>
  <si>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</si>
  <si>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</si>
  <si>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</si>
  <si>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</si>
  <si>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</si>
  <si>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</si>
  <si>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</si>
  <si>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</si>
  <si>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</si>
  <si>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</si>
  <si>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</si>
  <si>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</si>
  <si>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</si>
  <si>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</si>
  <si>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</si>
  <si>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</si>
  <si>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</si>
  <si>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</si>
  <si>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</si>
  <si>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</si>
  <si>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</si>
  <si>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</si>
  <si>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</si>
  <si>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</si>
  <si>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</si>
  <si>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</si>
  <si>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</si>
  <si>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</si>
  <si>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</si>
  <si>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</si>
  <si>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</si>
  <si>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</si>
  <si>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</si>
  <si>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</si>
  <si>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</si>
  <si>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</si>
  <si>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</si>
  <si>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</si>
  <si>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</si>
  <si>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</si>
  <si>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</si>
  <si>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</si>
  <si>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</si>
  <si>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</si>
  <si>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</si>
  <si>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</si>
  <si>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</si>
  <si>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</si>
  <si>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</si>
  <si>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</si>
  <si>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</si>
  <si>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</si>
  <si>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</si>
  <si>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</si>
  <si>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</si>
  <si>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</si>
  <si>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</si>
  <si>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</si>
  <si>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</si>
  <si>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</si>
  <si>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</si>
  <si>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</si>
  <si>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</si>
  <si>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</si>
  <si>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</si>
  <si>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</si>
  <si>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</si>
  <si>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</si>
  <si>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</si>
  <si>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</si>
  <si>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</si>
  <si>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</si>
  <si>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</si>
  <si>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</si>
  <si>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</si>
  <si>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</si>
  <si>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</si>
  <si>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</si>
  <si>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</si>
  <si>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</si>
  <si>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</si>
  <si>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</si>
  <si>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</si>
  <si>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</si>
  <si>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</si>
  <si>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</si>
  <si>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</si>
  <si>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</si>
  <si>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</si>
  <si>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</si>
  <si>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</si>
  <si>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</si>
  <si>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</si>
  <si>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</si>
  <si>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</si>
  <si>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</si>
  <si>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</si>
  <si>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</si>
  <si>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</si>
  <si>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</si>
  <si>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Sum of Evaluation_Score</t>
  </si>
  <si>
    <t>North region  highest percentage of High Performers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</si>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</sst>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wrapText="1"/>
    </xf>
    <xf numFmtId="0" fontId="0" fillId="4" borderId="0" xfId="0" applyFill="1" applyAlignment="1">
      <alignment horizontal="left"/>
    </xf>
    <xf numFmtId="0" fontId="0" fillId="4" borderId="0" xfId="0" applyNumberFormat="1" applyFill="1"/>
    <xf numFmtId="0" fontId="7" fillId="0" borderId="0" xfId="0" applyFont="1" applyAlignment="1">
      <alignment horizontal="left"/>
    </xf>
    <xf numFmtId="0" fontId="7" fillId="0" borderId="0" xfId="0" applyNumberFormat="1" applyFont="1"/>
  </cellXfs>
  <cellStyles count="1">
    <cellStyle name="Normal" xfId="0" builtinId="0"/>
  </cellStyles>
  <dxfs count="7">
    <dxf>
      <fill>
        <patternFill>
          <bgColor rgb="FFFFFF00"/>
        </patternFill>
      </fill>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A23F-4CC8-A7FC-23081BE251BB}"/>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Nikam" refreshedDate="45478.344898726849" createdVersion="8" refreshedVersion="8" minRefreshableVersion="3" recordCount="61" xr:uid="{702B33F2-B2FE-4259-AEF4-4B717A40A2F7}">
  <cacheSource type="worksheet">
    <worksheetSource ref="C1:N62" sheet="CX_Junior BI Analyst_Test"/>
  </cacheSource>
  <cacheFields count="12">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Nikam" refreshedDate="45478.353705671296" createdVersion="8" refreshedVersion="8" minRefreshableVersion="3" recordCount="61" xr:uid="{7FCD5D71-16FD-436B-8BEC-070F7BDFD1E3}">
  <cacheSource type="worksheet">
    <worksheetSource ref="A1:R62" sheet="CX_Junior BI Analyst_Test"/>
  </cacheSource>
  <cacheFields count="18">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Nikam" refreshedDate="45478.3711625" createdVersion="8" refreshedVersion="8" minRefreshableVersion="3" recordCount="61" xr:uid="{7D849202-CA1E-422D-BEE8-50A0BB8BFE1E}">
  <cacheSource type="worksheet">
    <worksheetSource ref="A1:R62" sheet="CX_Junior BI Analyst_Test"/>
  </cacheSource>
  <cacheFields count="18">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Nikam" refreshedDate="45478.375798611109" createdVersion="8" refreshedVersion="8" minRefreshableVersion="3" recordCount="62" xr:uid="{1FCE2829-B54C-4D47-AF40-014124784FF4}">
  <cacheSource type="worksheet">
    <worksheetSource ref="A1:CD1048576" sheet="CX_Junior BI Analyst_Test"/>
  </cacheSource>
  <cacheFields count="82">
    <cacheField name="Evaluation_ID" numFmtId="0">
      <sharedItems containsString="0" containsBlank="1" containsNumber="1" containsInteger="1" minValue="11078689" maxValue="11108850"/>
    </cacheField>
    <cacheField name="Evaluation_Date" numFmtId="0">
      <sharedItems containsBlank="1" count="23">
        <s v="2022-10-01"/>
        <s v="2022-10-08"/>
        <s v="2022-10-14"/>
        <s v="2022-10-06"/>
        <s v="2022-10-18"/>
        <s v="2022-10-12"/>
        <s v="2022-10-11"/>
        <s v="2022-10-15"/>
        <s v="2022-10-13"/>
        <s v="2022-10-10"/>
        <s v="2022-10-22"/>
        <s v="2022-10-07"/>
        <s v="2022-10-20"/>
        <s v="2022-10-21"/>
        <s v="2022-10-19"/>
        <s v="2022-10-17"/>
        <s v="2022-10-16"/>
        <s v="2022-10-23"/>
        <s v="2022-10-27"/>
        <s v="2022-10-28"/>
        <s v="2022-10-30"/>
        <s v="2022-10-29"/>
        <m/>
      </sharedItems>
    </cacheField>
    <cacheField name="Evaluation_Score" numFmtId="0">
      <sharedItems containsString="0" containsBlank="1" containsNumber="1" containsInteger="1" minValue="33" maxValue="100"/>
    </cacheField>
    <cacheField name="STORE AMBIANCE" numFmtId="0">
      <sharedItems containsString="0" containsBlank="1" containsNumber="1" containsInteger="1" minValue="78" maxValue="100"/>
    </cacheField>
    <cacheField name="FIRST IMPRESSIONS" numFmtId="0">
      <sharedItems containsString="0" containsBlank="1" containsNumber="1" containsInteger="1" minValue="33" maxValue="100"/>
    </cacheField>
    <cacheField name="DISCOVERY" numFmtId="0">
      <sharedItems containsString="0" containsBlank="1" containsNumber="1" containsInteger="1" minValue="0" maxValue="100"/>
    </cacheField>
    <cacheField name="RECOMMENDATIONS" numFmtId="0">
      <sharedItems containsString="0" containsBlank="1" containsNumber="1" containsInteger="1" minValue="0" maxValue="100"/>
    </cacheField>
    <cacheField name="TRIAL EXPERIENCE &amp; UPSELL" numFmtId="0">
      <sharedItems containsString="0" containsBlank="1" containsNumber="1" containsInteger="1" minValue="0" maxValue="100"/>
    </cacheField>
    <cacheField name="OBJECTION HANDLING" numFmtId="0">
      <sharedItems containsString="0" containsBlank="1" containsNumber="1" containsInteger="1" minValue="0" maxValue="100"/>
    </cacheField>
    <cacheField name="CLOSURE &amp; CARE" numFmtId="0">
      <sharedItems containsString="0" containsBlank="1" containsNumber="1" containsInteger="1" minValue="0" maxValue="100"/>
    </cacheField>
    <cacheField name="OVERALL EXPERIENCE" numFmtId="0">
      <sharedItems containsString="0" containsBlank="1" containsNumber="1" containsInteger="1" minValue="0" maxValue="100"/>
    </cacheField>
    <cacheField name="Location_City" numFmtId="0">
      <sharedItems containsBlank="1"/>
    </cacheField>
    <cacheField name="Location_State" numFmtId="0">
      <sharedItems containsBlank="1"/>
    </cacheField>
    <cacheField name="Zone" numFmtId="0">
      <sharedItems containsBlank="1" count="5">
        <s v="North"/>
        <s v="West"/>
        <s v="South"/>
        <s v="East"/>
        <m/>
      </sharedItems>
    </cacheField>
    <cacheField name="Location_Country" numFmtId="0">
      <sharedItems containsBlank="1"/>
    </cacheField>
    <cacheField name="Time of entry:" numFmtId="0">
      <sharedItems containsBlank="1"/>
    </cacheField>
    <cacheField name="Time of exit:" numFmtId="0">
      <sharedItems containsBlank="1"/>
    </cacheField>
    <cacheField name="Duration of visit:" numFmtId="0">
      <sharedItems containsString="0" containsBlank="1" containsNumber="1" containsInteger="1" minValue="600" maxValue="4560"/>
    </cacheField>
    <cacheField name="How many Style Advisors were present in the store during your visit?" numFmtId="0">
      <sharedItems containsBlank="1" containsMixedTypes="1" containsNumber="1" containsInteger="1" minValue="1" maxValue="4"/>
    </cacheField>
    <cacheField name="How many customers were present in the store during your visit?" numFmtId="0">
      <sharedItems containsString="0" containsBlank="1" containsNumber="1" containsInteger="1" minValue="0" maxValue="7"/>
    </cacheField>
    <cacheField name="Age of the Auditor:" numFmtId="0">
      <sharedItems containsString="0" containsBlank="1" containsNumber="1" containsInteger="1" minValue="23" maxValue="66"/>
    </cacheField>
    <cacheField name="Gender of Auditor:" numFmtId="0">
      <sharedItems containsBlank="1"/>
    </cacheField>
    <cacheField name="Please describe what you were wearing during your visit." numFmtId="0">
      <sharedItems containsBlank="1"/>
    </cacheField>
    <cacheField name="Name of the Style Advisor who attended to you:" numFmtId="0">
      <sharedItems containsBlank="1"/>
    </cacheField>
    <cacheField name="Please provide a detailed physical description (gender, approx. height, complexion, hair colour, wore spectacles, wearing Company branded t-shirt, plain jeans, shoes, proper shave and hairstyle done, etc.)" numFmtId="0">
      <sharedItems containsBlank="1"/>
    </cacheField>
    <cacheField name="1.1 -  Was the exterior signage clean and well lit?" numFmtId="0">
      <sharedItems containsBlank="1"/>
    </cacheField>
    <cacheField name="1.2 -  Was the store threshold, entrance and overall look inviting?" numFmtId="0">
      <sharedItems containsBlank="1"/>
    </cacheField>
    <cacheField name="1.3 -  Were all the fixtures and other tangibles in good condition (walls, lights, floor, etc.)?" numFmtId="0">
      <sharedItems containsBlank="1"/>
    </cacheField>
    <cacheField name="1.4 -  Was there any music playing at the store?" numFmtId="0">
      <sharedItems containsBlank="1"/>
    </cacheField>
    <cacheField name="1.5 -  Was the digital screen in the store operational during your visit?" numFmtId="0">
      <sharedItems containsBlank="1"/>
    </cacheField>
    <cacheField name="1.6 -  Did you see any cartons, etc. lying around?" numFmtId="0">
      <sharedItems containsBlank="1"/>
    </cacheField>
    <cacheField name="1.7 - Was the merchandise displayed and arranged well on the drawers/shelves/display tables?" numFmtId="0">
      <sharedItems containsBlank="1"/>
    </cacheField>
    <cacheField name="1.8 - Was the merchandise arranged according to the brand and frame type?" numFmtId="0">
      <sharedItems containsBlank="1"/>
    </cacheField>
    <cacheField name="1.9 - Upon your entrance, did you feel welcomed to freely move and explore the store?" numFmtId="0">
      <sharedItems containsBlank="1"/>
    </cacheField>
    <cacheField name="1.10 -  Additional remarks, if any." numFmtId="0">
      <sharedItems containsBlank="1" longText="1"/>
    </cacheField>
    <cacheField name="2.1 - What was your first impression when you entered the store? Please mention the details." numFmtId="0">
      <sharedItems containsBlank="1"/>
    </cacheField>
    <cacheField name="2.1.1 Please justify your reason for the above marking." numFmtId="0">
      <sharedItems containsNonDate="0" containsString="0" containsBlank="1"/>
    </cacheField>
    <cacheField name="2.2 - Were you acknowledged and greeted with the following:" numFmtId="0">
      <sharedItems containsBlank="1"/>
    </cacheField>
    <cacheField name="2.3 - How long did you have to wait to receive service from the Style Advisor (from the moment you entered the store until you received service from the advisor)?" numFmtId="0">
      <sharedItems containsBlank="1"/>
    </cacheField>
    <cacheField name="2.4 - Was the store temperature maintained at a comfortable level?" numFmtId="0">
      <sharedItems containsBlank="1"/>
    </cacheField>
    <cacheField name="2.5 - Was there a pleasant aroma inside the store?" numFmtId="0">
      <sharedItems containsBlank="1"/>
    </cacheField>
    <cacheField name="2.6 - Were the racks and signages for offers neat and clean, and was the cashier desk neat and well stocked?" numFmtId="0">
      <sharedItems containsBlank="1"/>
    </cacheField>
    <cacheField name="2.7 -   Were you proactively approached by the Style Advisor to initiate in an icebreaking, non transactional conversation? (Eg: &quot;Nice shades/watch/denims!&quot;, &quot;I must say you have great taste&quot;)" numFmtId="0">
      <sharedItems containsBlank="1"/>
    </cacheField>
    <cacheField name="2.8 - Were you given assistance with your bags, if you had any? (mark N/A if you did not have any bags)" numFmtId="0">
      <sharedItems containsBlank="1"/>
    </cacheField>
    <cacheField name="3.1 -   Did Style Advisor proactively engage you in a conversation to understand your needs and wants? Questions may include occasion/reason for purchase, lifestyle, choice of colour, style, material, volume, function, size, etc." numFmtId="0">
      <sharedItems containsBlank="1"/>
    </cacheField>
    <cacheField name="3.2 - Did Style Advisor genuinely show an interest in your needs and listen to you empathically?" numFmtId="0">
      <sharedItems containsBlank="1"/>
    </cacheField>
    <cacheField name="3.3 - What were the questions asked by the Style Advisor to discover your needs?" numFmtId="0">
      <sharedItems containsBlank="1" longText="1"/>
    </cacheField>
    <cacheField name="3.4 - While presenting the product, did the Style Advisor tell you about the brand?" numFmtId="0">
      <sharedItems containsBlank="1"/>
    </cacheField>
    <cacheField name="3.5 - Additional remarks, if any." numFmtId="0">
      <sharedItems containsBlank="1" longText="1"/>
    </cacheField>
    <cacheField name="3.6 - When you stated your interest in a specific brand, did the Style Advisor respond by asking you questions about your product needs?" numFmtId="0">
      <sharedItems containsBlank="1"/>
    </cacheField>
    <cacheField name="3.6.1 - If yes, what were the questions asked pertaining to that brand?" numFmtId="0">
      <sharedItems containsBlank="1" longText="1"/>
    </cacheField>
    <cacheField name="4.1 - Were multiple options introduced  across the brands as per your needs?" numFmtId="0">
      <sharedItems containsBlank="1"/>
    </cacheField>
    <cacheField name="4.2 - Did Style Advisor share the current season's inspiration or craftsmanship of the product?" numFmtId="0">
      <sharedItems containsBlank="1"/>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ontainsBlank="1"/>
    </cacheField>
    <cacheField name="4.4 - Did they briefly share the brand story with you?" numFmtId="0">
      <sharedItems containsBlank="1"/>
    </cacheField>
    <cacheField name="5.1 - Were you encouraged to touch/feel and try the products?" numFmtId="0">
      <sharedItems containsBlank="1"/>
    </cacheField>
    <cacheField name="5.2 - Did Style Advisor offer compliments/corrections post-trial?" numFmtId="0">
      <sharedItems containsBlank="1"/>
    </cacheField>
    <cacheField name="5.3 - Did the Style Advisor offer appropriate recommendations as per your facial characteristics and anatomy?" numFmtId="0">
      <sharedItems containsBlank="1"/>
    </cacheField>
    <cacheField name="5.4 - Did the Style Advisor clean the sunglasses before the trial?" numFmtId="0">
      <sharedItems containsBlank="1"/>
    </cacheField>
    <cacheField name="5.5 - Did the Style Advisor use the styling tray and microfiber cloth during the trial and demonstration?" numFmtId="0">
      <sharedItems containsBlank="1"/>
    </cacheField>
    <cacheField name="5.6 - Did the Style Advisor try to get your feedback as well as give suggestions about the products being shown and tried on?" numFmtId="0">
      <sharedItems containsBlank="1"/>
    </cacheField>
    <cacheField name="5.7 - Did the Style Advisor try to up-sell products from different categories? (Recommend product eg New arrivals, festive collections etc)?" numFmtId="0">
      <sharedItems containsBlank="1"/>
    </cacheField>
    <cacheField name="5.8 - Please mention the details of the product recommended." numFmtId="0">
      <sharedItems containsBlank="1" longText="1"/>
    </cacheField>
    <cacheField name="5.9 - Please share your overall trial experience." numFmtId="0">
      <sharedItems containsBlank="1" longText="1"/>
    </cacheField>
    <cacheField name="6.1 - What objection did you raise during the visit for the recommended product/brand?" numFmtId="0">
      <sharedItems containsBlank="1"/>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ontainsBlank="1"/>
    </cacheField>
    <cacheField name="6.3 - Did the Style Advisor answer your objection appropriately and address the concern that you brought up?" numFmtId="0">
      <sharedItems containsBlank="1"/>
    </cacheField>
    <cacheField name="6.4 -    Did the Style Advisor show you any other product to match your need?" numFmtId="0">
      <sharedItems containsBlank="1"/>
    </cacheField>
    <cacheField name="7.1 - At the end of the interaction, did the Style Advisor do any of the following?" numFmtId="0">
      <sharedItems containsBlank="1" longText="1"/>
    </cacheField>
    <cacheField name="7.1.1 - If other, please specify." numFmtId="0">
      <sharedItems containsBlank="1"/>
    </cacheField>
    <cacheField name="7.2 - Did the Style Advisor try to close the sale in a pleasant and positive manner?" numFmtId="0">
      <sharedItems containsBlank="1"/>
    </cacheField>
    <cacheField name="7.3 - Did the Style Advisor talk about the ongoing offers during the conversation?" numFmtId="0">
      <sharedItems containsBlank="1"/>
    </cacheField>
    <cacheField name="7.4 - Did the Style Advisor talk about the &quot;Sun Perks&quot; loyalty program?" numFmtId="0">
      <sharedItems containsBlank="1"/>
    </cacheField>
    <cacheField name="7.5 - Did the Style Advisor talk about the benefits of  &quot;Perfect Pair Promise&quot;?" numFmtId="0">
      <sharedItems containsBlank="1"/>
    </cacheField>
    <cacheField name="7.6 - Did the Style Advisor's attitude change when he/she realized that you would not be buying the product on the same day?" numFmtId="0">
      <sharedItems containsBlank="1"/>
    </cacheField>
    <cacheField name="7.7 - Did Style Advisor share a reason to come back (possibly including dates for an upcoming collection, any events or offers)?" numFmtId="0">
      <sharedItems containsBlank="1"/>
    </cacheField>
    <cacheField name="7.8 - Did the Style Advisor thank you for visiting the store?" numFmtId="0">
      <sharedItems containsBlank="1"/>
    </cacheField>
    <cacheField name="7.9 - Did Style Advisor accompany you to the exit, bid you farewell in warm manner, and invite you to come back?" numFmtId="0">
      <sharedItems containsBlank="1"/>
    </cacheField>
    <cacheField name="8.1 - On a scale of 1 to 10, how likely is it that you will come back to the Sunglass Hut?" numFmtId="0">
      <sharedItems containsString="0" containsBlank="1" containsNumber="1" containsInteger="1" minValue="1" maxValue="10"/>
    </cacheField>
    <cacheField name="8.2 - Did you find Style Advisor engaging &amp; displaying positive body language during entire conversation?" numFmtId="0">
      <sharedItems containsBlank="1"/>
    </cacheField>
    <cacheField name="8.3 -   On a scale of 1 to 10, rate the Style Advisor on his/her overall assistance during the visit." numFmtId="0">
      <sharedItems containsString="0" containsBlank="1"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58"/>
    <n v="100"/>
    <n v="56"/>
    <n v="80"/>
    <n v="17"/>
    <n v="50"/>
    <n v="0"/>
    <n v="57"/>
    <n v="100"/>
    <s v="Delhi"/>
    <s v="Delhi (UT)"/>
    <x v="0"/>
  </r>
  <r>
    <n v="86"/>
    <n v="100"/>
    <n v="100"/>
    <n v="100"/>
    <n v="67"/>
    <n v="75"/>
    <n v="100"/>
    <n v="63"/>
    <n v="100"/>
    <s v="Ahmedabad"/>
    <s v="Gujarat"/>
    <x v="1"/>
  </r>
  <r>
    <n v="72"/>
    <n v="100"/>
    <n v="100"/>
    <n v="80"/>
    <n v="17"/>
    <n v="75"/>
    <n v="100"/>
    <n v="25"/>
    <n v="100"/>
    <s v="Gurgoan"/>
    <s v="Haryana"/>
    <x v="0"/>
  </r>
  <r>
    <n v="84"/>
    <n v="89"/>
    <n v="80"/>
    <n v="80"/>
    <n v="100"/>
    <n v="63"/>
    <n v="100"/>
    <n v="88"/>
    <n v="100"/>
    <s v="Jaipur"/>
    <s v="Rajasthan"/>
    <x v="0"/>
  </r>
  <r>
    <n v="84"/>
    <n v="89"/>
    <n v="80"/>
    <n v="80"/>
    <n v="100"/>
    <n v="63"/>
    <n v="100"/>
    <n v="88"/>
    <n v="100"/>
    <s v="Udaipur"/>
    <s v="Rajasthan"/>
    <x v="0"/>
  </r>
  <r>
    <n v="90"/>
    <n v="100"/>
    <n v="100"/>
    <n v="100"/>
    <n v="83"/>
    <n v="88"/>
    <n v="100"/>
    <n v="63"/>
    <n v="100"/>
    <s v="Chennai"/>
    <s v="Tamil Nadu"/>
    <x v="2"/>
  </r>
  <r>
    <n v="36"/>
    <n v="78"/>
    <n v="90"/>
    <n v="0"/>
    <n v="0"/>
    <n v="0"/>
    <n v="0"/>
    <n v="25"/>
    <n v="0"/>
    <s v="Mumbai"/>
    <s v="Maharashtra"/>
    <x v="1"/>
  </r>
  <r>
    <n v="34"/>
    <n v="78"/>
    <n v="60"/>
    <n v="40"/>
    <n v="0"/>
    <n v="0"/>
    <n v="33"/>
    <n v="13"/>
    <n v="0"/>
    <s v="Mumbai"/>
    <s v="Maharashtra"/>
    <x v="1"/>
  </r>
  <r>
    <n v="74"/>
    <n v="78"/>
    <n v="90"/>
    <n v="40"/>
    <n v="50"/>
    <n v="100"/>
    <n v="100"/>
    <n v="50"/>
    <n v="100"/>
    <s v="Mumbai"/>
    <s v="Maharashtra"/>
    <x v="1"/>
  </r>
  <r>
    <n v="74"/>
    <n v="78"/>
    <n v="90"/>
    <n v="60"/>
    <n v="17"/>
    <n v="100"/>
    <n v="100"/>
    <n v="63"/>
    <n v="100"/>
    <s v="Mumbai"/>
    <s v="Maharashtra"/>
    <x v="1"/>
  </r>
  <r>
    <n v="86"/>
    <n v="78"/>
    <n v="80"/>
    <n v="100"/>
    <n v="100"/>
    <n v="100"/>
    <n v="100"/>
    <n v="63"/>
    <n v="100"/>
    <s v="Mumbai"/>
    <s v="Maharashtra"/>
    <x v="1"/>
  </r>
  <r>
    <n v="70"/>
    <n v="78"/>
    <n v="60"/>
    <n v="100"/>
    <n v="50"/>
    <n v="88"/>
    <n v="100"/>
    <n v="38"/>
    <n v="100"/>
    <s v="Mumbai"/>
    <s v="Maharashtra"/>
    <x v="1"/>
  </r>
  <r>
    <n v="84"/>
    <n v="89"/>
    <n v="89"/>
    <n v="80"/>
    <n v="83"/>
    <n v="100"/>
    <n v="100"/>
    <n v="50"/>
    <n v="100"/>
    <s v="Bangalore"/>
    <s v="Karnataka"/>
    <x v="2"/>
  </r>
  <r>
    <n v="78"/>
    <n v="78"/>
    <n v="100"/>
    <n v="80"/>
    <n v="83"/>
    <n v="50"/>
    <n v="100"/>
    <n v="63"/>
    <n v="100"/>
    <s v="Hyderabad"/>
    <s v="Telangana"/>
    <x v="2"/>
  </r>
  <r>
    <n v="61"/>
    <n v="78"/>
    <n v="67"/>
    <n v="60"/>
    <n v="83"/>
    <n v="38"/>
    <n v="67"/>
    <n v="38"/>
    <n v="100"/>
    <s v="Pune"/>
    <s v="Maharashtra"/>
    <x v="1"/>
  </r>
  <r>
    <n v="78"/>
    <n v="89"/>
    <n v="100"/>
    <n v="80"/>
    <n v="50"/>
    <n v="88"/>
    <n v="67"/>
    <n v="50"/>
    <n v="100"/>
    <s v="Mumbai"/>
    <s v="Maharashtra"/>
    <x v="1"/>
  </r>
  <r>
    <n v="89"/>
    <n v="89"/>
    <n v="100"/>
    <n v="80"/>
    <n v="83"/>
    <n v="88"/>
    <n v="67"/>
    <n v="100"/>
    <n v="100"/>
    <s v="Mumbai"/>
    <s v="Maharashtra"/>
    <x v="1"/>
  </r>
  <r>
    <n v="65"/>
    <n v="89"/>
    <n v="89"/>
    <n v="80"/>
    <n v="50"/>
    <n v="25"/>
    <n v="33"/>
    <n v="63"/>
    <n v="100"/>
    <s v="Cochin"/>
    <s v="Kerala"/>
    <x v="2"/>
  </r>
  <r>
    <n v="76"/>
    <n v="89"/>
    <n v="89"/>
    <n v="80"/>
    <n v="50"/>
    <n v="75"/>
    <n v="100"/>
    <n v="63"/>
    <n v="0"/>
    <s v="Ludhiana"/>
    <s v="Punjab"/>
    <x v="0"/>
  </r>
  <r>
    <n v="82"/>
    <n v="89"/>
    <n v="90"/>
    <n v="80"/>
    <n v="50"/>
    <n v="88"/>
    <n v="100"/>
    <n v="75"/>
    <n v="100"/>
    <s v="Amritsar"/>
    <s v="Punjab"/>
    <x v="0"/>
  </r>
  <r>
    <n v="88"/>
    <n v="89"/>
    <n v="100"/>
    <n v="100"/>
    <n v="83"/>
    <n v="88"/>
    <n v="100"/>
    <n v="63"/>
    <n v="100"/>
    <s v="Amritsar"/>
    <s v="Punjab"/>
    <x v="0"/>
  </r>
  <r>
    <n v="71"/>
    <n v="100"/>
    <n v="67"/>
    <n v="80"/>
    <n v="50"/>
    <n v="88"/>
    <n v="0"/>
    <n v="57"/>
    <n v="100"/>
    <s v="Delhi"/>
    <s v="Delhi (UT)"/>
    <x v="0"/>
  </r>
  <r>
    <n v="67"/>
    <n v="89"/>
    <n v="78"/>
    <n v="80"/>
    <n v="50"/>
    <n v="75"/>
    <n v="0"/>
    <n v="43"/>
    <n v="100"/>
    <s v="Delhi"/>
    <s v="Delhi (UT)"/>
    <x v="0"/>
  </r>
  <r>
    <n v="60"/>
    <n v="78"/>
    <n v="78"/>
    <n v="60"/>
    <n v="50"/>
    <n v="38"/>
    <n v="67"/>
    <n v="43"/>
    <n v="100"/>
    <s v="Delhi"/>
    <s v="Delhi (UT)"/>
    <x v="0"/>
  </r>
  <r>
    <n v="81"/>
    <n v="89"/>
    <n v="89"/>
    <n v="80"/>
    <n v="83"/>
    <n v="75"/>
    <n v="67"/>
    <n v="71"/>
    <n v="100"/>
    <s v="Delhi"/>
    <s v="Delhi (UT)"/>
    <x v="0"/>
  </r>
  <r>
    <n v="78"/>
    <n v="89"/>
    <n v="89"/>
    <n v="80"/>
    <n v="83"/>
    <n v="63"/>
    <n v="100"/>
    <n v="50"/>
    <n v="100"/>
    <s v="Bangalore"/>
    <s v="Karnataka"/>
    <x v="2"/>
  </r>
  <r>
    <n v="92"/>
    <n v="78"/>
    <n v="100"/>
    <n v="100"/>
    <n v="100"/>
    <n v="100"/>
    <n v="100"/>
    <n v="75"/>
    <n v="100"/>
    <s v="Pune"/>
    <s v="Maharashtra"/>
    <x v="1"/>
  </r>
  <r>
    <n v="59"/>
    <n v="89"/>
    <n v="78"/>
    <n v="80"/>
    <n v="17"/>
    <n v="38"/>
    <n v="100"/>
    <n v="25"/>
    <n v="100"/>
    <s v="Coimatore"/>
    <s v="Tamil Nadu"/>
    <x v="2"/>
  </r>
  <r>
    <n v="33"/>
    <n v="100"/>
    <n v="33"/>
    <n v="20"/>
    <n v="0"/>
    <n v="0"/>
    <n v="33"/>
    <n v="25"/>
    <n v="0"/>
    <s v="Guwahati"/>
    <s v="Assam"/>
    <x v="0"/>
  </r>
  <r>
    <n v="64"/>
    <n v="89"/>
    <n v="80"/>
    <n v="0"/>
    <n v="83"/>
    <n v="38"/>
    <n v="100"/>
    <n v="63"/>
    <n v="0"/>
    <s v="Kolkatta"/>
    <s v="West Bengal"/>
    <x v="3"/>
  </r>
  <r>
    <n v="69"/>
    <n v="89"/>
    <n v="78"/>
    <n v="100"/>
    <n v="50"/>
    <n v="38"/>
    <n v="100"/>
    <n v="50"/>
    <n v="100"/>
    <s v="Bangalore"/>
    <s v="Karnataka"/>
    <x v="2"/>
  </r>
  <r>
    <n v="83"/>
    <n v="89"/>
    <n v="67"/>
    <n v="100"/>
    <n v="100"/>
    <n v="75"/>
    <n v="100"/>
    <n v="71"/>
    <n v="100"/>
    <s v="Kolkatta"/>
    <s v="West Bengal"/>
    <x v="3"/>
  </r>
  <r>
    <n v="94"/>
    <n v="100"/>
    <n v="89"/>
    <n v="100"/>
    <n v="100"/>
    <n v="100"/>
    <n v="100"/>
    <n v="75"/>
    <n v="100"/>
    <s v="Chennai"/>
    <s v="Tamil Nadu"/>
    <x v="2"/>
  </r>
  <r>
    <n v="80"/>
    <n v="100"/>
    <n v="70"/>
    <n v="80"/>
    <n v="83"/>
    <n v="100"/>
    <n v="100"/>
    <n v="38"/>
    <n v="100"/>
    <s v="Pune"/>
    <s v="Maharashtra"/>
    <x v="1"/>
  </r>
  <r>
    <n v="82"/>
    <n v="78"/>
    <n v="89"/>
    <n v="60"/>
    <n v="100"/>
    <n v="88"/>
    <n v="100"/>
    <n v="63"/>
    <n v="100"/>
    <s v="Kanpur"/>
    <s v="Uttar Pradesh"/>
    <x v="0"/>
  </r>
  <r>
    <n v="84"/>
    <n v="78"/>
    <n v="89"/>
    <n v="80"/>
    <n v="100"/>
    <n v="75"/>
    <n v="100"/>
    <n v="75"/>
    <n v="100"/>
    <s v="Surat"/>
    <s v="Gujarat"/>
    <x v="1"/>
  </r>
  <r>
    <n v="73"/>
    <n v="89"/>
    <n v="89"/>
    <n v="80"/>
    <n v="50"/>
    <n v="63"/>
    <n v="100"/>
    <n v="50"/>
    <n v="100"/>
    <s v="Hyderabad"/>
    <s v="Telangana"/>
    <x v="2"/>
  </r>
  <r>
    <n v="39"/>
    <n v="78"/>
    <n v="67"/>
    <n v="0"/>
    <n v="17"/>
    <n v="13"/>
    <n v="67"/>
    <n v="25"/>
    <n v="0"/>
    <s v="Hyderabad"/>
    <s v="Telangana"/>
    <x v="2"/>
  </r>
  <r>
    <n v="71"/>
    <n v="89"/>
    <n v="78"/>
    <n v="60"/>
    <n v="50"/>
    <n v="75"/>
    <n v="67"/>
    <n v="63"/>
    <n v="100"/>
    <s v="Hyderabad"/>
    <s v="Telangana"/>
    <x v="2"/>
  </r>
  <r>
    <n v="100"/>
    <n v="100"/>
    <n v="100"/>
    <n v="100"/>
    <n v="100"/>
    <n v="100"/>
    <n v="100"/>
    <n v="100"/>
    <n v="100"/>
    <s v="Lucknow"/>
    <s v="Uttar Pradesh"/>
    <x v="0"/>
  </r>
  <r>
    <n v="94"/>
    <n v="89"/>
    <n v="90"/>
    <n v="100"/>
    <n v="100"/>
    <n v="100"/>
    <n v="100"/>
    <n v="88"/>
    <n v="100"/>
    <s v="Lucknow"/>
    <s v="Uttar Pradesh"/>
    <x v="0"/>
  </r>
  <r>
    <n v="52"/>
    <n v="78"/>
    <n v="33"/>
    <n v="40"/>
    <n v="50"/>
    <n v="25"/>
    <n v="100"/>
    <n v="57"/>
    <n v="100"/>
    <s v="Chennai"/>
    <s v="Tamil Nadu"/>
    <x v="2"/>
  </r>
  <r>
    <n v="62"/>
    <n v="100"/>
    <n v="80"/>
    <n v="0"/>
    <n v="50"/>
    <n v="50"/>
    <n v="100"/>
    <n v="50"/>
    <n v="0"/>
    <s v="Kolkatta"/>
    <s v="West Bengal"/>
    <x v="3"/>
  </r>
  <r>
    <n v="94"/>
    <n v="100"/>
    <n v="100"/>
    <n v="100"/>
    <n v="100"/>
    <n v="100"/>
    <n v="100"/>
    <n v="63"/>
    <n v="100"/>
    <s v="Bhubaneshwar"/>
    <s v="Orissa"/>
    <x v="3"/>
  </r>
  <r>
    <n v="86"/>
    <n v="100"/>
    <n v="100"/>
    <n v="100"/>
    <n v="67"/>
    <n v="63"/>
    <n v="100"/>
    <n v="75"/>
    <n v="100"/>
    <s v="Vadodara"/>
    <s v="Gujarat"/>
    <x v="1"/>
  </r>
  <r>
    <n v="94"/>
    <n v="100"/>
    <n v="100"/>
    <n v="100"/>
    <n v="67"/>
    <n v="100"/>
    <n v="100"/>
    <n v="88"/>
    <n v="100"/>
    <s v="Delhi"/>
    <s v="Delhi (UT)"/>
    <x v="0"/>
  </r>
  <r>
    <n v="41"/>
    <n v="78"/>
    <n v="78"/>
    <n v="0"/>
    <n v="33"/>
    <n v="25"/>
    <n v="33"/>
    <n v="0"/>
    <n v="100"/>
    <s v="Indore"/>
    <s v="Madhya Pradesh"/>
    <x v="3"/>
  </r>
  <r>
    <n v="69"/>
    <n v="100"/>
    <n v="67"/>
    <n v="80"/>
    <n v="50"/>
    <n v="88"/>
    <n v="0"/>
    <n v="50"/>
    <n v="100"/>
    <s v="Delhi"/>
    <s v="Delhi (UT)"/>
    <x v="0"/>
  </r>
  <r>
    <n v="69"/>
    <n v="100"/>
    <n v="78"/>
    <n v="80"/>
    <n v="50"/>
    <n v="75"/>
    <n v="0"/>
    <n v="50"/>
    <n v="100"/>
    <s v="Noida"/>
    <s v="Uttar Pradesh"/>
    <x v="0"/>
  </r>
  <r>
    <n v="61"/>
    <n v="78"/>
    <n v="89"/>
    <n v="0"/>
    <n v="83"/>
    <n v="38"/>
    <n v="100"/>
    <n v="38"/>
    <n v="100"/>
    <s v="Hyderabad"/>
    <s v="Telangana"/>
    <x v="2"/>
  </r>
  <r>
    <n v="92"/>
    <n v="100"/>
    <n v="100"/>
    <n v="100"/>
    <n v="100"/>
    <n v="75"/>
    <n v="100"/>
    <n v="75"/>
    <n v="100"/>
    <s v="Mumbai"/>
    <s v="Maharashtra"/>
    <x v="1"/>
  </r>
  <r>
    <n v="96"/>
    <n v="100"/>
    <n v="100"/>
    <n v="80"/>
    <n v="83"/>
    <n v="100"/>
    <n v="100"/>
    <n v="100"/>
    <n v="100"/>
    <s v="Kolkatta"/>
    <s v="West Bengal"/>
    <x v="3"/>
  </r>
  <r>
    <n v="34"/>
    <n v="89"/>
    <n v="70"/>
    <n v="0"/>
    <n v="0"/>
    <n v="0"/>
    <n v="67"/>
    <n v="0"/>
    <n v="0"/>
    <s v="Mumbai"/>
    <s v="Maharashtra"/>
    <x v="1"/>
  </r>
  <r>
    <n v="53"/>
    <n v="89"/>
    <n v="78"/>
    <n v="20"/>
    <n v="50"/>
    <n v="13"/>
    <n v="67"/>
    <n v="38"/>
    <n v="100"/>
    <s v="Bangalore"/>
    <s v="Karnataka"/>
    <x v="2"/>
  </r>
  <r>
    <n v="94"/>
    <n v="100"/>
    <n v="100"/>
    <n v="100"/>
    <n v="83"/>
    <n v="100"/>
    <n v="100"/>
    <n v="75"/>
    <n v="100"/>
    <s v="Chandigarth"/>
    <s v="Punjab"/>
    <x v="0"/>
  </r>
  <r>
    <n v="61"/>
    <n v="78"/>
    <n v="67"/>
    <n v="40"/>
    <n v="50"/>
    <n v="88"/>
    <n v="33"/>
    <n v="38"/>
    <n v="100"/>
    <s v="Bhopal"/>
    <s v="Madhya Pradesh"/>
    <x v="3"/>
  </r>
  <r>
    <n v="88"/>
    <n v="78"/>
    <n v="100"/>
    <n v="80"/>
    <n v="100"/>
    <n v="100"/>
    <n v="100"/>
    <n v="63"/>
    <n v="100"/>
    <s v="Chennai"/>
    <s v="Tamil Nadu"/>
    <x v="2"/>
  </r>
  <r>
    <n v="77"/>
    <n v="100"/>
    <n v="89"/>
    <n v="80"/>
    <n v="17"/>
    <n v="100"/>
    <n v="100"/>
    <n v="57"/>
    <n v="0"/>
    <s v="Bangalore"/>
    <s v="Karnataka"/>
    <x v="2"/>
  </r>
  <r>
    <n v="33"/>
    <n v="78"/>
    <n v="56"/>
    <n v="20"/>
    <n v="0"/>
    <n v="0"/>
    <n v="33"/>
    <n v="29"/>
    <n v="0"/>
    <s v="Bangalore"/>
    <s v="Karnataka"/>
    <x v="2"/>
  </r>
  <r>
    <n v="35"/>
    <n v="78"/>
    <n v="67"/>
    <n v="40"/>
    <n v="0"/>
    <n v="0"/>
    <n v="0"/>
    <n v="25"/>
    <n v="0"/>
    <s v="Bangalore"/>
    <s v="Karnataka"/>
    <x v="2"/>
  </r>
  <r>
    <n v="65"/>
    <n v="89"/>
    <n v="78"/>
    <n v="40"/>
    <n v="50"/>
    <n v="63"/>
    <n v="67"/>
    <n v="43"/>
    <n v="100"/>
    <s v="Mumbai"/>
    <s v="Maharashtra"/>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n v="100"/>
    <s v="Delhi"/>
    <s v="Delhi (UT)"/>
    <x v="0"/>
    <s v="IN"/>
    <s v="12:25"/>
    <s v="12:42"/>
    <n v="1020"/>
  </r>
  <r>
    <n v="11083235"/>
    <s v="2022-10-08"/>
    <n v="86"/>
    <n v="100"/>
    <n v="100"/>
    <n v="100"/>
    <n v="67"/>
    <n v="75"/>
    <n v="100"/>
    <n v="63"/>
    <n v="100"/>
    <s v="Ahmedabad"/>
    <s v="Gujarat"/>
    <x v="1"/>
    <s v="IN"/>
    <s v="14:43"/>
    <s v="15:05"/>
    <n v="1320"/>
  </r>
  <r>
    <n v="11083324"/>
    <s v="2022-10-14"/>
    <n v="72"/>
    <n v="100"/>
    <n v="100"/>
    <n v="80"/>
    <n v="17"/>
    <n v="75"/>
    <n v="100"/>
    <n v="25"/>
    <n v="100"/>
    <s v="Gurgoan"/>
    <s v="Haryana"/>
    <x v="0"/>
    <s v="IN"/>
    <s v="12:59"/>
    <s v="13:17"/>
    <n v="1080"/>
  </r>
  <r>
    <n v="11083483"/>
    <s v="2022-10-06"/>
    <n v="84"/>
    <n v="89"/>
    <n v="80"/>
    <n v="80"/>
    <n v="100"/>
    <n v="63"/>
    <n v="100"/>
    <n v="88"/>
    <n v="100"/>
    <s v="Jaipur"/>
    <s v="Rajasthan"/>
    <x v="0"/>
    <s v="IN"/>
    <s v="15:35"/>
    <s v="16:06"/>
    <n v="1860"/>
  </r>
  <r>
    <n v="11083490"/>
    <s v="2022-10-18"/>
    <n v="84"/>
    <n v="89"/>
    <n v="80"/>
    <n v="80"/>
    <n v="100"/>
    <n v="63"/>
    <n v="100"/>
    <n v="88"/>
    <n v="100"/>
    <s v="Udaipur"/>
    <s v="Rajasthan"/>
    <x v="0"/>
    <s v="IN"/>
    <s v="13:55"/>
    <s v="14:30"/>
    <n v="2100"/>
  </r>
  <r>
    <n v="11083658"/>
    <s v="2022-10-12"/>
    <n v="90"/>
    <n v="100"/>
    <n v="100"/>
    <n v="100"/>
    <n v="83"/>
    <n v="88"/>
    <n v="100"/>
    <n v="63"/>
    <n v="100"/>
    <s v="Chennai"/>
    <s v="Tamil Nadu"/>
    <x v="2"/>
    <s v="IN"/>
    <s v="12:17"/>
    <s v="12:33"/>
    <n v="960"/>
  </r>
  <r>
    <n v="11083773"/>
    <s v="2022-10-06"/>
    <n v="36"/>
    <n v="78"/>
    <n v="90"/>
    <n v="0"/>
    <n v="0"/>
    <n v="0"/>
    <n v="0"/>
    <n v="25"/>
    <n v="0"/>
    <s v="Mumbai"/>
    <s v="Maharashtra"/>
    <x v="1"/>
    <s v="IN"/>
    <s v="17:45"/>
    <s v="18:00"/>
    <n v="900"/>
  </r>
  <r>
    <n v="11083777"/>
    <s v="2022-10-11"/>
    <n v="34"/>
    <n v="78"/>
    <n v="60"/>
    <n v="40"/>
    <n v="0"/>
    <n v="0"/>
    <n v="33"/>
    <n v="13"/>
    <n v="0"/>
    <s v="Mumbai"/>
    <s v="Maharashtra"/>
    <x v="1"/>
    <s v="IN"/>
    <s v="12:00"/>
    <s v="12:15"/>
    <n v="900"/>
  </r>
  <r>
    <n v="11083778"/>
    <s v="2022-10-12"/>
    <n v="74"/>
    <n v="78"/>
    <n v="90"/>
    <n v="40"/>
    <n v="50"/>
    <n v="100"/>
    <n v="100"/>
    <n v="50"/>
    <n v="100"/>
    <s v="Mumbai"/>
    <s v="Maharashtra"/>
    <x v="1"/>
    <s v="IN"/>
    <s v="12:00"/>
    <s v="12:15"/>
    <n v="900"/>
  </r>
  <r>
    <n v="11083780"/>
    <s v="2022-10-08"/>
    <n v="74"/>
    <n v="78"/>
    <n v="90"/>
    <n v="60"/>
    <n v="17"/>
    <n v="100"/>
    <n v="100"/>
    <n v="63"/>
    <n v="100"/>
    <s v="Mumbai"/>
    <s v="Maharashtra"/>
    <x v="1"/>
    <s v="IN"/>
    <s v="17:30"/>
    <s v="17:45"/>
    <n v="900"/>
  </r>
  <r>
    <n v="11083781"/>
    <s v="2022-10-12"/>
    <n v="86"/>
    <n v="78"/>
    <n v="80"/>
    <n v="100"/>
    <n v="100"/>
    <n v="100"/>
    <n v="100"/>
    <n v="63"/>
    <n v="100"/>
    <s v="Mumbai"/>
    <s v="Maharashtra"/>
    <x v="1"/>
    <s v="IN"/>
    <s v="13:34"/>
    <s v="14:00"/>
    <n v="1560"/>
  </r>
  <r>
    <n v="11083783"/>
    <s v="2022-10-11"/>
    <n v="70"/>
    <n v="78"/>
    <n v="60"/>
    <n v="100"/>
    <n v="50"/>
    <n v="88"/>
    <n v="100"/>
    <n v="38"/>
    <n v="100"/>
    <s v="Mumbai"/>
    <s v="Maharashtra"/>
    <x v="1"/>
    <s v="IN"/>
    <s v="14:25"/>
    <s v="14:40"/>
    <n v="900"/>
  </r>
  <r>
    <n v="11083867"/>
    <s v="2022-10-08"/>
    <n v="84"/>
    <n v="89"/>
    <n v="89"/>
    <n v="80"/>
    <n v="83"/>
    <n v="100"/>
    <n v="100"/>
    <n v="50"/>
    <n v="100"/>
    <s v="Bangalore"/>
    <s v="Karnataka"/>
    <x v="2"/>
    <s v="IN"/>
    <s v="16:39"/>
    <s v="17:04"/>
    <n v="1500"/>
  </r>
  <r>
    <n v="11083988"/>
    <s v="2022-10-15"/>
    <n v="78"/>
    <n v="78"/>
    <n v="100"/>
    <n v="80"/>
    <n v="83"/>
    <n v="50"/>
    <n v="100"/>
    <n v="63"/>
    <n v="100"/>
    <s v="Hyderabad"/>
    <s v="Telangana"/>
    <x v="2"/>
    <s v="IN"/>
    <s v="17:41"/>
    <s v="18:15"/>
    <n v="2040"/>
  </r>
  <r>
    <n v="11084277"/>
    <s v="2022-10-08"/>
    <n v="61"/>
    <n v="78"/>
    <n v="67"/>
    <n v="60"/>
    <n v="83"/>
    <n v="38"/>
    <n v="67"/>
    <n v="38"/>
    <n v="100"/>
    <s v="Pune"/>
    <s v="Maharashtra"/>
    <x v="1"/>
    <s v="IN"/>
    <s v="14:23"/>
    <s v="14:51"/>
    <n v="1680"/>
  </r>
  <r>
    <n v="11084762"/>
    <s v="2022-10-06"/>
    <n v="78"/>
    <n v="89"/>
    <n v="100"/>
    <n v="80"/>
    <n v="50"/>
    <n v="88"/>
    <n v="67"/>
    <n v="50"/>
    <n v="100"/>
    <s v="Mumbai"/>
    <s v="Maharashtra"/>
    <x v="1"/>
    <s v="IN"/>
    <s v="16:52"/>
    <s v="17:30"/>
    <n v="2280"/>
  </r>
  <r>
    <n v="11084763"/>
    <s v="2022-10-11"/>
    <n v="89"/>
    <n v="89"/>
    <n v="100"/>
    <n v="80"/>
    <n v="83"/>
    <n v="88"/>
    <n v="67"/>
    <n v="100"/>
    <n v="100"/>
    <s v="Mumbai"/>
    <s v="Maharashtra"/>
    <x v="1"/>
    <s v="IN"/>
    <s v="17:24"/>
    <s v="18:04"/>
    <n v="2400"/>
  </r>
  <r>
    <n v="11084781"/>
    <s v="2022-10-13"/>
    <n v="65"/>
    <n v="89"/>
    <n v="89"/>
    <n v="80"/>
    <n v="50"/>
    <n v="25"/>
    <n v="33"/>
    <n v="63"/>
    <n v="100"/>
    <s v="Cochin"/>
    <s v="Kerala"/>
    <x v="2"/>
    <s v="IN"/>
    <s v="15:05"/>
    <s v="15:30"/>
    <n v="1500"/>
  </r>
  <r>
    <n v="11084784"/>
    <s v="2022-10-06"/>
    <n v="76"/>
    <n v="89"/>
    <n v="89"/>
    <n v="80"/>
    <n v="50"/>
    <n v="75"/>
    <n v="100"/>
    <n v="63"/>
    <n v="0"/>
    <s v="Ludhiana"/>
    <s v="Punjab"/>
    <x v="0"/>
    <s v="IN"/>
    <s v="12:45"/>
    <s v="13:10"/>
    <n v="1500"/>
  </r>
  <r>
    <n v="11084789"/>
    <s v="2022-10-10"/>
    <n v="82"/>
    <n v="89"/>
    <n v="90"/>
    <n v="80"/>
    <n v="50"/>
    <n v="88"/>
    <n v="100"/>
    <n v="75"/>
    <n v="100"/>
    <s v="Amritsar"/>
    <s v="Punjab"/>
    <x v="0"/>
    <s v="IN"/>
    <s v="12:55"/>
    <s v="13:16"/>
    <n v="1260"/>
  </r>
  <r>
    <n v="11084792"/>
    <s v="2022-10-10"/>
    <n v="88"/>
    <n v="89"/>
    <n v="100"/>
    <n v="100"/>
    <n v="83"/>
    <n v="88"/>
    <n v="100"/>
    <n v="63"/>
    <n v="100"/>
    <s v="Amritsar"/>
    <s v="Punjab"/>
    <x v="0"/>
    <s v="IN"/>
    <s v="14:10"/>
    <s v="14:35"/>
    <n v="1500"/>
  </r>
  <r>
    <n v="11084844"/>
    <s v="2022-10-08"/>
    <n v="71"/>
    <n v="100"/>
    <n v="67"/>
    <n v="80"/>
    <n v="50"/>
    <n v="88"/>
    <n v="0"/>
    <n v="57"/>
    <n v="100"/>
    <s v="Delhi"/>
    <s v="Delhi (UT)"/>
    <x v="0"/>
    <s v="IN"/>
    <s v="17:15"/>
    <s v="17:43"/>
    <n v="1680"/>
  </r>
  <r>
    <n v="11084845"/>
    <s v="2022-10-08"/>
    <n v="67"/>
    <n v="89"/>
    <n v="78"/>
    <n v="80"/>
    <n v="50"/>
    <n v="75"/>
    <n v="0"/>
    <n v="43"/>
    <n v="100"/>
    <s v="Delhi"/>
    <s v="Delhi (UT)"/>
    <x v="0"/>
    <s v="IN"/>
    <s v="16:35"/>
    <s v="16:52"/>
    <n v="1020"/>
  </r>
  <r>
    <n v="11084846"/>
    <s v="2022-10-08"/>
    <n v="60"/>
    <n v="78"/>
    <n v="78"/>
    <n v="60"/>
    <n v="50"/>
    <n v="38"/>
    <n v="67"/>
    <n v="43"/>
    <n v="100"/>
    <s v="Delhi"/>
    <s v="Delhi (UT)"/>
    <x v="0"/>
    <s v="IN"/>
    <s v="13:30"/>
    <s v="13:46"/>
    <n v="960"/>
  </r>
  <r>
    <n v="11084847"/>
    <s v="2022-10-08"/>
    <n v="81"/>
    <n v="89"/>
    <n v="89"/>
    <n v="80"/>
    <n v="83"/>
    <n v="75"/>
    <n v="67"/>
    <n v="71"/>
    <n v="100"/>
    <s v="Delhi"/>
    <s v="Delhi (UT)"/>
    <x v="0"/>
    <s v="IN"/>
    <s v="15:18"/>
    <s v="15:38"/>
    <n v="1200"/>
  </r>
  <r>
    <n v="11084985"/>
    <s v="2022-10-11"/>
    <n v="78"/>
    <n v="89"/>
    <n v="89"/>
    <n v="80"/>
    <n v="83"/>
    <n v="63"/>
    <n v="100"/>
    <n v="50"/>
    <n v="100"/>
    <s v="Bangalore"/>
    <s v="Karnataka"/>
    <x v="2"/>
    <s v="IN"/>
    <s v="13:23"/>
    <s v="13:55"/>
    <n v="1920"/>
  </r>
  <r>
    <n v="11085599"/>
    <s v="2022-10-08"/>
    <n v="92"/>
    <n v="78"/>
    <n v="100"/>
    <n v="100"/>
    <n v="100"/>
    <n v="100"/>
    <n v="100"/>
    <n v="75"/>
    <n v="100"/>
    <s v="Pune"/>
    <s v="Maharashtra"/>
    <x v="1"/>
    <s v="IN"/>
    <s v="15:05"/>
    <s v="15:30"/>
    <n v="1500"/>
  </r>
  <r>
    <n v="11085892"/>
    <s v="2022-10-08"/>
    <n v="59"/>
    <n v="89"/>
    <n v="78"/>
    <n v="80"/>
    <n v="17"/>
    <n v="38"/>
    <n v="100"/>
    <n v="25"/>
    <n v="100"/>
    <s v="Coimatore"/>
    <s v="Tamil Nadu"/>
    <x v="2"/>
    <s v="IN"/>
    <s v="12:45"/>
    <s v="12:55"/>
    <n v="600"/>
  </r>
  <r>
    <n v="11085982"/>
    <s v="2022-10-08"/>
    <n v="33"/>
    <n v="100"/>
    <n v="33"/>
    <n v="20"/>
    <n v="0"/>
    <n v="0"/>
    <n v="33"/>
    <n v="25"/>
    <n v="0"/>
    <s v="Guwahati"/>
    <s v="Assam"/>
    <x v="0"/>
    <s v="IN"/>
    <s v="12:17"/>
    <s v="12:27"/>
    <n v="600"/>
  </r>
  <r>
    <n v="11086048"/>
    <s v="2022-10-10"/>
    <n v="64"/>
    <n v="89"/>
    <n v="80"/>
    <n v="0"/>
    <n v="83"/>
    <n v="38"/>
    <n v="100"/>
    <n v="63"/>
    <n v="0"/>
    <s v="Kolkatta"/>
    <s v="West Bengal"/>
    <x v="3"/>
    <s v="IN"/>
    <s v="16:28"/>
    <s v="16:52"/>
    <n v="1440"/>
  </r>
  <r>
    <n v="11086368"/>
    <s v="2022-10-22"/>
    <n v="69"/>
    <n v="89"/>
    <n v="78"/>
    <n v="100"/>
    <n v="50"/>
    <n v="38"/>
    <n v="100"/>
    <n v="50"/>
    <n v="100"/>
    <s v="Bangalore"/>
    <s v="Karnataka"/>
    <x v="2"/>
    <s v="IN"/>
    <s v="13:50"/>
    <s v="14:25"/>
    <n v="2100"/>
  </r>
  <r>
    <n v="11086637"/>
    <s v="2022-10-07"/>
    <n v="83"/>
    <n v="89"/>
    <n v="67"/>
    <n v="100"/>
    <n v="100"/>
    <n v="75"/>
    <n v="100"/>
    <n v="71"/>
    <n v="100"/>
    <s v="Kolkatta"/>
    <s v="West Bengal"/>
    <x v="3"/>
    <s v="IN"/>
    <s v="17:45"/>
    <s v="18:10"/>
    <n v="1500"/>
  </r>
  <r>
    <n v="11087027"/>
    <s v="2022-10-07"/>
    <n v="94"/>
    <n v="100"/>
    <n v="89"/>
    <n v="100"/>
    <n v="100"/>
    <n v="100"/>
    <n v="100"/>
    <n v="75"/>
    <n v="100"/>
    <s v="Chennai"/>
    <s v="Tamil Nadu"/>
    <x v="2"/>
    <s v="IN"/>
    <s v="20:31"/>
    <s v="20:52"/>
    <n v="1260"/>
  </r>
  <r>
    <n v="11087195"/>
    <s v="2022-10-07"/>
    <n v="80"/>
    <n v="100"/>
    <n v="70"/>
    <n v="80"/>
    <n v="83"/>
    <n v="100"/>
    <n v="100"/>
    <n v="38"/>
    <n v="100"/>
    <s v="Pune"/>
    <s v="Maharashtra"/>
    <x v="1"/>
    <s v="IN"/>
    <s v="14:58"/>
    <s v="15:32"/>
    <n v="2040"/>
  </r>
  <r>
    <n v="11090138"/>
    <s v="2022-10-20"/>
    <n v="82"/>
    <n v="78"/>
    <n v="89"/>
    <n v="60"/>
    <n v="100"/>
    <n v="88"/>
    <n v="100"/>
    <n v="63"/>
    <n v="100"/>
    <s v="Kanpur"/>
    <s v="Uttar Pradesh"/>
    <x v="0"/>
    <s v="IN"/>
    <s v="16:05"/>
    <s v="16:36"/>
    <n v="1860"/>
  </r>
  <r>
    <n v="11095309"/>
    <s v="2022-10-15"/>
    <n v="84"/>
    <n v="78"/>
    <n v="89"/>
    <n v="80"/>
    <n v="100"/>
    <n v="75"/>
    <n v="100"/>
    <n v="75"/>
    <n v="100"/>
    <s v="Surat"/>
    <s v="Gujarat"/>
    <x v="1"/>
    <s v="IN"/>
    <s v="17:48"/>
    <s v="18:20"/>
    <n v="1920"/>
  </r>
  <r>
    <n v="11095478"/>
    <s v="2022-10-18"/>
    <n v="73"/>
    <n v="89"/>
    <n v="89"/>
    <n v="80"/>
    <n v="50"/>
    <n v="63"/>
    <n v="100"/>
    <n v="50"/>
    <n v="100"/>
    <s v="Hyderabad"/>
    <s v="Telangana"/>
    <x v="2"/>
    <s v="IN"/>
    <s v="16:00"/>
    <s v="16:29"/>
    <n v="1740"/>
  </r>
  <r>
    <n v="11095494"/>
    <s v="2022-10-18"/>
    <n v="39"/>
    <n v="78"/>
    <n v="67"/>
    <n v="0"/>
    <n v="17"/>
    <n v="13"/>
    <n v="67"/>
    <n v="25"/>
    <n v="0"/>
    <s v="Hyderabad"/>
    <s v="Telangana"/>
    <x v="2"/>
    <s v="IN"/>
    <s v="15:30"/>
    <s v="15:55"/>
    <n v="1500"/>
  </r>
  <r>
    <n v="11095498"/>
    <s v="2022-10-21"/>
    <n v="71"/>
    <n v="89"/>
    <n v="78"/>
    <n v="60"/>
    <n v="50"/>
    <n v="75"/>
    <n v="67"/>
    <n v="63"/>
    <n v="100"/>
    <s v="Hyderabad"/>
    <s v="Telangana"/>
    <x v="2"/>
    <s v="IN"/>
    <s v="13:08"/>
    <s v="13:36"/>
    <n v="1680"/>
  </r>
  <r>
    <n v="11095574"/>
    <s v="2022-10-08"/>
    <n v="100"/>
    <n v="100"/>
    <n v="100"/>
    <n v="100"/>
    <n v="100"/>
    <n v="100"/>
    <n v="100"/>
    <n v="100"/>
    <n v="100"/>
    <s v="Lucknow"/>
    <s v="Uttar Pradesh"/>
    <x v="0"/>
    <s v="IN"/>
    <s v="15:45"/>
    <s v="16:07"/>
    <n v="1320"/>
  </r>
  <r>
    <n v="11095575"/>
    <s v="2022-10-11"/>
    <n v="94"/>
    <n v="89"/>
    <n v="90"/>
    <n v="100"/>
    <n v="100"/>
    <n v="100"/>
    <n v="100"/>
    <n v="88"/>
    <n v="100"/>
    <s v="Lucknow"/>
    <s v="Uttar Pradesh"/>
    <x v="0"/>
    <s v="IN"/>
    <s v="14:00"/>
    <s v="14:24"/>
    <n v="1440"/>
  </r>
  <r>
    <n v="11095640"/>
    <s v="2022-10-19"/>
    <n v="52"/>
    <n v="78"/>
    <n v="33"/>
    <n v="40"/>
    <n v="50"/>
    <n v="25"/>
    <n v="100"/>
    <n v="57"/>
    <n v="100"/>
    <s v="Chennai"/>
    <s v="Tamil Nadu"/>
    <x v="2"/>
    <s v="IN"/>
    <s v="17:10"/>
    <s v="17:35"/>
    <n v="1500"/>
  </r>
  <r>
    <n v="11095740"/>
    <s v="2022-10-13"/>
    <n v="62"/>
    <n v="100"/>
    <n v="80"/>
    <n v="0"/>
    <n v="50"/>
    <n v="50"/>
    <n v="100"/>
    <n v="50"/>
    <n v="0"/>
    <s v="Kolkatta"/>
    <s v="West Bengal"/>
    <x v="3"/>
    <s v="IN"/>
    <s v="16:09"/>
    <s v="16:32"/>
    <n v="1380"/>
  </r>
  <r>
    <n v="11095745"/>
    <s v="2022-10-18"/>
    <n v="94"/>
    <n v="100"/>
    <n v="100"/>
    <n v="100"/>
    <n v="100"/>
    <n v="100"/>
    <n v="100"/>
    <n v="63"/>
    <n v="100"/>
    <s v="Bhubaneshwar"/>
    <s v="Orissa"/>
    <x v="3"/>
    <s v="IN"/>
    <s v="17:01"/>
    <s v="17:52"/>
    <n v="3060"/>
  </r>
  <r>
    <n v="11095940"/>
    <s v="2022-10-17"/>
    <n v="86"/>
    <n v="100"/>
    <n v="100"/>
    <n v="100"/>
    <n v="67"/>
    <n v="63"/>
    <n v="100"/>
    <n v="75"/>
    <n v="100"/>
    <s v="Vadodara"/>
    <s v="Gujarat"/>
    <x v="1"/>
    <s v="IN"/>
    <s v="14:29"/>
    <s v="14:53"/>
    <n v="1440"/>
  </r>
  <r>
    <n v="11095982"/>
    <s v="2022-10-20"/>
    <n v="94"/>
    <n v="100"/>
    <n v="100"/>
    <n v="100"/>
    <n v="67"/>
    <n v="100"/>
    <n v="100"/>
    <n v="88"/>
    <n v="100"/>
    <s v="Delhi"/>
    <s v="Delhi (UT)"/>
    <x v="0"/>
    <s v="IN"/>
    <s v="15:15"/>
    <s v="15:40"/>
    <n v="1500"/>
  </r>
  <r>
    <n v="11096780"/>
    <s v="2022-10-15"/>
    <n v="41"/>
    <n v="78"/>
    <n v="78"/>
    <n v="0"/>
    <n v="33"/>
    <n v="25"/>
    <n v="33"/>
    <n v="0"/>
    <n v="100"/>
    <s v="Indore"/>
    <s v="Madhya Pradesh"/>
    <x v="3"/>
    <s v="IN"/>
    <s v="14:18"/>
    <s v="15:16"/>
    <n v="3480"/>
  </r>
  <r>
    <n v="11096807"/>
    <s v="2022-10-16"/>
    <n v="69"/>
    <n v="100"/>
    <n v="67"/>
    <n v="80"/>
    <n v="50"/>
    <n v="88"/>
    <n v="0"/>
    <n v="50"/>
    <n v="100"/>
    <s v="Delhi"/>
    <s v="Delhi (UT)"/>
    <x v="0"/>
    <s v="IN"/>
    <s v="12:55"/>
    <s v="13:14"/>
    <n v="1140"/>
  </r>
  <r>
    <n v="11097708"/>
    <s v="2022-10-16"/>
    <n v="69"/>
    <n v="100"/>
    <n v="78"/>
    <n v="80"/>
    <n v="50"/>
    <n v="75"/>
    <n v="0"/>
    <n v="50"/>
    <n v="100"/>
    <s v="Noida"/>
    <s v="Uttar Pradesh"/>
    <x v="0"/>
    <s v="IN"/>
    <s v="13:35"/>
    <s v="13:55"/>
    <n v="1200"/>
  </r>
  <r>
    <n v="11097750"/>
    <s v="2022-10-15"/>
    <n v="61"/>
    <n v="78"/>
    <n v="89"/>
    <n v="0"/>
    <n v="83"/>
    <n v="38"/>
    <n v="100"/>
    <n v="38"/>
    <n v="100"/>
    <s v="Hyderabad"/>
    <s v="Telangana"/>
    <x v="2"/>
    <s v="IN"/>
    <s v="16:50"/>
    <s v="17:18"/>
    <n v="1680"/>
  </r>
  <r>
    <n v="11097814"/>
    <s v="2022-10-18"/>
    <n v="92"/>
    <n v="100"/>
    <n v="100"/>
    <n v="100"/>
    <n v="100"/>
    <n v="75"/>
    <n v="100"/>
    <n v="75"/>
    <n v="100"/>
    <s v="Mumbai"/>
    <s v="Maharashtra"/>
    <x v="1"/>
    <s v="IN"/>
    <s v="16:15"/>
    <s v="17:00"/>
    <n v="2700"/>
  </r>
  <r>
    <n v="11098282"/>
    <s v="2022-10-20"/>
    <n v="96"/>
    <n v="100"/>
    <n v="100"/>
    <n v="80"/>
    <n v="83"/>
    <n v="100"/>
    <n v="100"/>
    <n v="100"/>
    <n v="100"/>
    <s v="Kolkatta"/>
    <s v="West Bengal"/>
    <x v="3"/>
    <s v="IN"/>
    <s v="15:00"/>
    <s v="16:16"/>
    <n v="4560"/>
  </r>
  <r>
    <n v="11099765"/>
    <s v="2022-10-18"/>
    <n v="34"/>
    <n v="89"/>
    <n v="70"/>
    <n v="0"/>
    <n v="0"/>
    <n v="0"/>
    <n v="67"/>
    <n v="0"/>
    <n v="0"/>
    <s v="Mumbai"/>
    <s v="Maharashtra"/>
    <x v="1"/>
    <s v="IN"/>
    <s v="14:00"/>
    <s v="14:22"/>
    <n v="1320"/>
  </r>
  <r>
    <n v="11099886"/>
    <s v="2022-10-23"/>
    <n v="53"/>
    <n v="89"/>
    <n v="78"/>
    <n v="20"/>
    <n v="50"/>
    <n v="13"/>
    <n v="67"/>
    <n v="38"/>
    <n v="100"/>
    <s v="Bangalore"/>
    <s v="Karnataka"/>
    <x v="2"/>
    <s v="IN"/>
    <s v="17:30"/>
    <s v="18:00"/>
    <n v="1800"/>
  </r>
  <r>
    <n v="11106986"/>
    <s v="2022-10-27"/>
    <n v="94"/>
    <n v="100"/>
    <n v="100"/>
    <n v="100"/>
    <n v="83"/>
    <n v="100"/>
    <n v="100"/>
    <n v="75"/>
    <n v="100"/>
    <s v="Chandigarth"/>
    <s v="Punjab"/>
    <x v="0"/>
    <s v="IN"/>
    <s v="12:46"/>
    <s v="13:09"/>
    <n v="1380"/>
  </r>
  <r>
    <n v="11107721"/>
    <s v="2022-10-28"/>
    <n v="61"/>
    <n v="78"/>
    <n v="67"/>
    <n v="40"/>
    <n v="50"/>
    <n v="88"/>
    <n v="33"/>
    <n v="38"/>
    <n v="100"/>
    <s v="Bhopal"/>
    <s v="Madhya Pradesh"/>
    <x v="3"/>
    <s v="IN"/>
    <s v="16:51"/>
    <s v="17:20"/>
    <n v="1740"/>
  </r>
  <r>
    <n v="11108719"/>
    <s v="2022-10-28"/>
    <n v="88"/>
    <n v="78"/>
    <n v="100"/>
    <n v="80"/>
    <n v="100"/>
    <n v="100"/>
    <n v="100"/>
    <n v="63"/>
    <n v="100"/>
    <s v="Chennai"/>
    <s v="Tamil Nadu"/>
    <x v="2"/>
    <s v="IN"/>
    <s v="16:11"/>
    <s v="16:32"/>
    <n v="1260"/>
  </r>
  <r>
    <n v="11108736"/>
    <s v="2022-10-30"/>
    <n v="77"/>
    <n v="100"/>
    <n v="89"/>
    <n v="80"/>
    <n v="17"/>
    <n v="100"/>
    <n v="100"/>
    <n v="57"/>
    <n v="0"/>
    <s v="Bangalore"/>
    <s v="Karnataka"/>
    <x v="2"/>
    <s v="IN"/>
    <s v="15:56"/>
    <s v="16:50"/>
    <n v="3240"/>
  </r>
  <r>
    <n v="11108784"/>
    <s v="2022-10-30"/>
    <n v="33"/>
    <n v="78"/>
    <n v="56"/>
    <n v="20"/>
    <n v="0"/>
    <n v="0"/>
    <n v="33"/>
    <n v="29"/>
    <n v="0"/>
    <s v="Bangalore"/>
    <s v="Karnataka"/>
    <x v="2"/>
    <s v="IN"/>
    <s v="16:55"/>
    <s v="17:25"/>
    <n v="1800"/>
  </r>
  <r>
    <n v="11108785"/>
    <s v="2022-10-30"/>
    <n v="35"/>
    <n v="78"/>
    <n v="67"/>
    <n v="40"/>
    <n v="0"/>
    <n v="0"/>
    <n v="0"/>
    <n v="25"/>
    <n v="0"/>
    <s v="Bangalore"/>
    <s v="Karnataka"/>
    <x v="2"/>
    <s v="IN"/>
    <s v="17:28"/>
    <s v="17:58"/>
    <n v="1800"/>
  </r>
  <r>
    <n v="11108850"/>
    <s v="2022-10-29"/>
    <n v="65"/>
    <n v="89"/>
    <n v="78"/>
    <n v="40"/>
    <n v="50"/>
    <n v="63"/>
    <n v="67"/>
    <n v="43"/>
    <n v="100"/>
    <s v="Mumbai"/>
    <s v="Maharashtra"/>
    <x v="1"/>
    <s v="IN"/>
    <s v="16:53"/>
    <s v="17:05"/>
    <n v="7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n v="100"/>
    <s v="Delhi"/>
    <s v="Delhi (UT)"/>
    <x v="0"/>
    <s v="IN"/>
    <s v="12:25"/>
    <s v="12:42"/>
    <n v="1020"/>
  </r>
  <r>
    <n v="11083235"/>
    <s v="2022-10-08"/>
    <n v="86"/>
    <n v="100"/>
    <n v="100"/>
    <n v="100"/>
    <n v="67"/>
    <n v="75"/>
    <n v="100"/>
    <n v="63"/>
    <n v="100"/>
    <s v="Ahmedabad"/>
    <s v="Gujarat"/>
    <x v="1"/>
    <s v="IN"/>
    <s v="14:43"/>
    <s v="15:05"/>
    <n v="1320"/>
  </r>
  <r>
    <n v="11083324"/>
    <s v="2022-10-14"/>
    <n v="72"/>
    <n v="100"/>
    <n v="100"/>
    <n v="80"/>
    <n v="17"/>
    <n v="75"/>
    <n v="100"/>
    <n v="25"/>
    <n v="100"/>
    <s v="Gurgoan"/>
    <s v="Haryana"/>
    <x v="0"/>
    <s v="IN"/>
    <s v="12:59"/>
    <s v="13:17"/>
    <n v="1080"/>
  </r>
  <r>
    <n v="11083483"/>
    <s v="2022-10-06"/>
    <n v="84"/>
    <n v="89"/>
    <n v="80"/>
    <n v="80"/>
    <n v="100"/>
    <n v="63"/>
    <n v="100"/>
    <n v="88"/>
    <n v="100"/>
    <s v="Jaipur"/>
    <s v="Rajasthan"/>
    <x v="0"/>
    <s v="IN"/>
    <s v="15:35"/>
    <s v="16:06"/>
    <n v="1860"/>
  </r>
  <r>
    <n v="11083490"/>
    <s v="2022-10-18"/>
    <n v="84"/>
    <n v="89"/>
    <n v="80"/>
    <n v="80"/>
    <n v="100"/>
    <n v="63"/>
    <n v="100"/>
    <n v="88"/>
    <n v="100"/>
    <s v="Udaipur"/>
    <s v="Rajasthan"/>
    <x v="0"/>
    <s v="IN"/>
    <s v="13:55"/>
    <s v="14:30"/>
    <n v="2100"/>
  </r>
  <r>
    <n v="11083658"/>
    <s v="2022-10-12"/>
    <n v="90"/>
    <n v="100"/>
    <n v="100"/>
    <n v="100"/>
    <n v="83"/>
    <n v="88"/>
    <n v="100"/>
    <n v="63"/>
    <n v="100"/>
    <s v="Chennai"/>
    <s v="Tamil Nadu"/>
    <x v="2"/>
    <s v="IN"/>
    <s v="12:17"/>
    <s v="12:33"/>
    <n v="960"/>
  </r>
  <r>
    <n v="11083773"/>
    <s v="2022-10-06"/>
    <n v="36"/>
    <n v="78"/>
    <n v="90"/>
    <n v="0"/>
    <n v="0"/>
    <n v="0"/>
    <n v="0"/>
    <n v="25"/>
    <n v="0"/>
    <s v="Mumbai"/>
    <s v="Maharashtra"/>
    <x v="1"/>
    <s v="IN"/>
    <s v="17:45"/>
    <s v="18:00"/>
    <n v="900"/>
  </r>
  <r>
    <n v="11083777"/>
    <s v="2022-10-11"/>
    <n v="34"/>
    <n v="78"/>
    <n v="60"/>
    <n v="40"/>
    <n v="0"/>
    <n v="0"/>
    <n v="33"/>
    <n v="13"/>
    <n v="0"/>
    <s v="Mumbai"/>
    <s v="Maharashtra"/>
    <x v="1"/>
    <s v="IN"/>
    <s v="12:00"/>
    <s v="12:15"/>
    <n v="900"/>
  </r>
  <r>
    <n v="11083778"/>
    <s v="2022-10-12"/>
    <n v="74"/>
    <n v="78"/>
    <n v="90"/>
    <n v="40"/>
    <n v="50"/>
    <n v="100"/>
    <n v="100"/>
    <n v="50"/>
    <n v="100"/>
    <s v="Mumbai"/>
    <s v="Maharashtra"/>
    <x v="1"/>
    <s v="IN"/>
    <s v="12:00"/>
    <s v="12:15"/>
    <n v="900"/>
  </r>
  <r>
    <n v="11083780"/>
    <s v="2022-10-08"/>
    <n v="74"/>
    <n v="78"/>
    <n v="90"/>
    <n v="60"/>
    <n v="17"/>
    <n v="100"/>
    <n v="100"/>
    <n v="63"/>
    <n v="100"/>
    <s v="Mumbai"/>
    <s v="Maharashtra"/>
    <x v="1"/>
    <s v="IN"/>
    <s v="17:30"/>
    <s v="17:45"/>
    <n v="900"/>
  </r>
  <r>
    <n v="11083781"/>
    <s v="2022-10-12"/>
    <n v="86"/>
    <n v="78"/>
    <n v="80"/>
    <n v="100"/>
    <n v="100"/>
    <n v="100"/>
    <n v="100"/>
    <n v="63"/>
    <n v="100"/>
    <s v="Mumbai"/>
    <s v="Maharashtra"/>
    <x v="1"/>
    <s v="IN"/>
    <s v="13:34"/>
    <s v="14:00"/>
    <n v="1560"/>
  </r>
  <r>
    <n v="11083783"/>
    <s v="2022-10-11"/>
    <n v="70"/>
    <n v="78"/>
    <n v="60"/>
    <n v="100"/>
    <n v="50"/>
    <n v="88"/>
    <n v="100"/>
    <n v="38"/>
    <n v="100"/>
    <s v="Mumbai"/>
    <s v="Maharashtra"/>
    <x v="1"/>
    <s v="IN"/>
    <s v="14:25"/>
    <s v="14:40"/>
    <n v="900"/>
  </r>
  <r>
    <n v="11083867"/>
    <s v="2022-10-08"/>
    <n v="84"/>
    <n v="89"/>
    <n v="89"/>
    <n v="80"/>
    <n v="83"/>
    <n v="100"/>
    <n v="100"/>
    <n v="50"/>
    <n v="100"/>
    <s v="Bangalore"/>
    <s v="Karnataka"/>
    <x v="2"/>
    <s v="IN"/>
    <s v="16:39"/>
    <s v="17:04"/>
    <n v="1500"/>
  </r>
  <r>
    <n v="11083988"/>
    <s v="2022-10-15"/>
    <n v="78"/>
    <n v="78"/>
    <n v="100"/>
    <n v="80"/>
    <n v="83"/>
    <n v="50"/>
    <n v="100"/>
    <n v="63"/>
    <n v="100"/>
    <s v="Hyderabad"/>
    <s v="Telangana"/>
    <x v="2"/>
    <s v="IN"/>
    <s v="17:41"/>
    <s v="18:15"/>
    <n v="2040"/>
  </r>
  <r>
    <n v="11084277"/>
    <s v="2022-10-08"/>
    <n v="61"/>
    <n v="78"/>
    <n v="67"/>
    <n v="60"/>
    <n v="83"/>
    <n v="38"/>
    <n v="67"/>
    <n v="38"/>
    <n v="100"/>
    <s v="Pune"/>
    <s v="Maharashtra"/>
    <x v="1"/>
    <s v="IN"/>
    <s v="14:23"/>
    <s v="14:51"/>
    <n v="1680"/>
  </r>
  <r>
    <n v="11084762"/>
    <s v="2022-10-06"/>
    <n v="78"/>
    <n v="89"/>
    <n v="100"/>
    <n v="80"/>
    <n v="50"/>
    <n v="88"/>
    <n v="67"/>
    <n v="50"/>
    <n v="100"/>
    <s v="Mumbai"/>
    <s v="Maharashtra"/>
    <x v="1"/>
    <s v="IN"/>
    <s v="16:52"/>
    <s v="17:30"/>
    <n v="2280"/>
  </r>
  <r>
    <n v="11084763"/>
    <s v="2022-10-11"/>
    <n v="89"/>
    <n v="89"/>
    <n v="100"/>
    <n v="80"/>
    <n v="83"/>
    <n v="88"/>
    <n v="67"/>
    <n v="100"/>
    <n v="100"/>
    <s v="Mumbai"/>
    <s v="Maharashtra"/>
    <x v="1"/>
    <s v="IN"/>
    <s v="17:24"/>
    <s v="18:04"/>
    <n v="2400"/>
  </r>
  <r>
    <n v="11084781"/>
    <s v="2022-10-13"/>
    <n v="65"/>
    <n v="89"/>
    <n v="89"/>
    <n v="80"/>
    <n v="50"/>
    <n v="25"/>
    <n v="33"/>
    <n v="63"/>
    <n v="100"/>
    <s v="Cochin"/>
    <s v="Kerala"/>
    <x v="2"/>
    <s v="IN"/>
    <s v="15:05"/>
    <s v="15:30"/>
    <n v="1500"/>
  </r>
  <r>
    <n v="11084784"/>
    <s v="2022-10-06"/>
    <n v="76"/>
    <n v="89"/>
    <n v="89"/>
    <n v="80"/>
    <n v="50"/>
    <n v="75"/>
    <n v="100"/>
    <n v="63"/>
    <n v="0"/>
    <s v="Ludhiana"/>
    <s v="Punjab"/>
    <x v="0"/>
    <s v="IN"/>
    <s v="12:45"/>
    <s v="13:10"/>
    <n v="1500"/>
  </r>
  <r>
    <n v="11084789"/>
    <s v="2022-10-10"/>
    <n v="82"/>
    <n v="89"/>
    <n v="90"/>
    <n v="80"/>
    <n v="50"/>
    <n v="88"/>
    <n v="100"/>
    <n v="75"/>
    <n v="100"/>
    <s v="Amritsar"/>
    <s v="Punjab"/>
    <x v="0"/>
    <s v="IN"/>
    <s v="12:55"/>
    <s v="13:16"/>
    <n v="1260"/>
  </r>
  <r>
    <n v="11084792"/>
    <s v="2022-10-10"/>
    <n v="88"/>
    <n v="89"/>
    <n v="100"/>
    <n v="100"/>
    <n v="83"/>
    <n v="88"/>
    <n v="100"/>
    <n v="63"/>
    <n v="100"/>
    <s v="Amritsar"/>
    <s v="Punjab"/>
    <x v="0"/>
    <s v="IN"/>
    <s v="14:10"/>
    <s v="14:35"/>
    <n v="1500"/>
  </r>
  <r>
    <n v="11084844"/>
    <s v="2022-10-08"/>
    <n v="71"/>
    <n v="100"/>
    <n v="67"/>
    <n v="80"/>
    <n v="50"/>
    <n v="88"/>
    <n v="0"/>
    <n v="57"/>
    <n v="100"/>
    <s v="Delhi"/>
    <s v="Delhi (UT)"/>
    <x v="0"/>
    <s v="IN"/>
    <s v="17:15"/>
    <s v="17:43"/>
    <n v="1680"/>
  </r>
  <r>
    <n v="11084845"/>
    <s v="2022-10-08"/>
    <n v="67"/>
    <n v="89"/>
    <n v="78"/>
    <n v="80"/>
    <n v="50"/>
    <n v="75"/>
    <n v="0"/>
    <n v="43"/>
    <n v="100"/>
    <s v="Delhi"/>
    <s v="Delhi (UT)"/>
    <x v="0"/>
    <s v="IN"/>
    <s v="16:35"/>
    <s v="16:52"/>
    <n v="1020"/>
  </r>
  <r>
    <n v="11084846"/>
    <s v="2022-10-08"/>
    <n v="60"/>
    <n v="78"/>
    <n v="78"/>
    <n v="60"/>
    <n v="50"/>
    <n v="38"/>
    <n v="67"/>
    <n v="43"/>
    <n v="100"/>
    <s v="Delhi"/>
    <s v="Delhi (UT)"/>
    <x v="0"/>
    <s v="IN"/>
    <s v="13:30"/>
    <s v="13:46"/>
    <n v="960"/>
  </r>
  <r>
    <n v="11084847"/>
    <s v="2022-10-08"/>
    <n v="81"/>
    <n v="89"/>
    <n v="89"/>
    <n v="80"/>
    <n v="83"/>
    <n v="75"/>
    <n v="67"/>
    <n v="71"/>
    <n v="100"/>
    <s v="Delhi"/>
    <s v="Delhi (UT)"/>
    <x v="0"/>
    <s v="IN"/>
    <s v="15:18"/>
    <s v="15:38"/>
    <n v="1200"/>
  </r>
  <r>
    <n v="11084985"/>
    <s v="2022-10-11"/>
    <n v="78"/>
    <n v="89"/>
    <n v="89"/>
    <n v="80"/>
    <n v="83"/>
    <n v="63"/>
    <n v="100"/>
    <n v="50"/>
    <n v="100"/>
    <s v="Bangalore"/>
    <s v="Karnataka"/>
    <x v="2"/>
    <s v="IN"/>
    <s v="13:23"/>
    <s v="13:55"/>
    <n v="1920"/>
  </r>
  <r>
    <n v="11085599"/>
    <s v="2022-10-08"/>
    <n v="92"/>
    <n v="78"/>
    <n v="100"/>
    <n v="100"/>
    <n v="100"/>
    <n v="100"/>
    <n v="100"/>
    <n v="75"/>
    <n v="100"/>
    <s v="Pune"/>
    <s v="Maharashtra"/>
    <x v="1"/>
    <s v="IN"/>
    <s v="15:05"/>
    <s v="15:30"/>
    <n v="1500"/>
  </r>
  <r>
    <n v="11085892"/>
    <s v="2022-10-08"/>
    <n v="59"/>
    <n v="89"/>
    <n v="78"/>
    <n v="80"/>
    <n v="17"/>
    <n v="38"/>
    <n v="100"/>
    <n v="25"/>
    <n v="100"/>
    <s v="Coimatore"/>
    <s v="Tamil Nadu"/>
    <x v="2"/>
    <s v="IN"/>
    <s v="12:45"/>
    <s v="12:55"/>
    <n v="600"/>
  </r>
  <r>
    <n v="11085982"/>
    <s v="2022-10-08"/>
    <n v="33"/>
    <n v="100"/>
    <n v="33"/>
    <n v="20"/>
    <n v="0"/>
    <n v="0"/>
    <n v="33"/>
    <n v="25"/>
    <n v="0"/>
    <s v="Guwahati"/>
    <s v="Assam"/>
    <x v="0"/>
    <s v="IN"/>
    <s v="12:17"/>
    <s v="12:27"/>
    <n v="600"/>
  </r>
  <r>
    <n v="11086048"/>
    <s v="2022-10-10"/>
    <n v="64"/>
    <n v="89"/>
    <n v="80"/>
    <n v="0"/>
    <n v="83"/>
    <n v="38"/>
    <n v="100"/>
    <n v="63"/>
    <n v="0"/>
    <s v="Kolkatta"/>
    <s v="West Bengal"/>
    <x v="3"/>
    <s v="IN"/>
    <s v="16:28"/>
    <s v="16:52"/>
    <n v="1440"/>
  </r>
  <r>
    <n v="11086368"/>
    <s v="2022-10-22"/>
    <n v="69"/>
    <n v="89"/>
    <n v="78"/>
    <n v="100"/>
    <n v="50"/>
    <n v="38"/>
    <n v="100"/>
    <n v="50"/>
    <n v="100"/>
    <s v="Bangalore"/>
    <s v="Karnataka"/>
    <x v="2"/>
    <s v="IN"/>
    <s v="13:50"/>
    <s v="14:25"/>
    <n v="2100"/>
  </r>
  <r>
    <n v="11086637"/>
    <s v="2022-10-07"/>
    <n v="83"/>
    <n v="89"/>
    <n v="67"/>
    <n v="100"/>
    <n v="100"/>
    <n v="75"/>
    <n v="100"/>
    <n v="71"/>
    <n v="100"/>
    <s v="Kolkatta"/>
    <s v="West Bengal"/>
    <x v="3"/>
    <s v="IN"/>
    <s v="17:45"/>
    <s v="18:10"/>
    <n v="1500"/>
  </r>
  <r>
    <n v="11087027"/>
    <s v="2022-10-07"/>
    <n v="94"/>
    <n v="100"/>
    <n v="89"/>
    <n v="100"/>
    <n v="100"/>
    <n v="100"/>
    <n v="100"/>
    <n v="75"/>
    <n v="100"/>
    <s v="Chennai"/>
    <s v="Tamil Nadu"/>
    <x v="2"/>
    <s v="IN"/>
    <s v="20:31"/>
    <s v="20:52"/>
    <n v="1260"/>
  </r>
  <r>
    <n v="11087195"/>
    <s v="2022-10-07"/>
    <n v="80"/>
    <n v="100"/>
    <n v="70"/>
    <n v="80"/>
    <n v="83"/>
    <n v="100"/>
    <n v="100"/>
    <n v="38"/>
    <n v="100"/>
    <s v="Pune"/>
    <s v="Maharashtra"/>
    <x v="1"/>
    <s v="IN"/>
    <s v="14:58"/>
    <s v="15:32"/>
    <n v="2040"/>
  </r>
  <r>
    <n v="11090138"/>
    <s v="2022-10-20"/>
    <n v="82"/>
    <n v="78"/>
    <n v="89"/>
    <n v="60"/>
    <n v="100"/>
    <n v="88"/>
    <n v="100"/>
    <n v="63"/>
    <n v="100"/>
    <s v="Kanpur"/>
    <s v="Uttar Pradesh"/>
    <x v="0"/>
    <s v="IN"/>
    <s v="16:05"/>
    <s v="16:36"/>
    <n v="1860"/>
  </r>
  <r>
    <n v="11095309"/>
    <s v="2022-10-15"/>
    <n v="84"/>
    <n v="78"/>
    <n v="89"/>
    <n v="80"/>
    <n v="100"/>
    <n v="75"/>
    <n v="100"/>
    <n v="75"/>
    <n v="100"/>
    <s v="Surat"/>
    <s v="Gujarat"/>
    <x v="1"/>
    <s v="IN"/>
    <s v="17:48"/>
    <s v="18:20"/>
    <n v="1920"/>
  </r>
  <r>
    <n v="11095478"/>
    <s v="2022-10-18"/>
    <n v="73"/>
    <n v="89"/>
    <n v="89"/>
    <n v="80"/>
    <n v="50"/>
    <n v="63"/>
    <n v="100"/>
    <n v="50"/>
    <n v="100"/>
    <s v="Hyderabad"/>
    <s v="Telangana"/>
    <x v="2"/>
    <s v="IN"/>
    <s v="16:00"/>
    <s v="16:29"/>
    <n v="1740"/>
  </r>
  <r>
    <n v="11095494"/>
    <s v="2022-10-18"/>
    <n v="39"/>
    <n v="78"/>
    <n v="67"/>
    <n v="0"/>
    <n v="17"/>
    <n v="13"/>
    <n v="67"/>
    <n v="25"/>
    <n v="0"/>
    <s v="Hyderabad"/>
    <s v="Telangana"/>
    <x v="2"/>
    <s v="IN"/>
    <s v="15:30"/>
    <s v="15:55"/>
    <n v="1500"/>
  </r>
  <r>
    <n v="11095498"/>
    <s v="2022-10-21"/>
    <n v="71"/>
    <n v="89"/>
    <n v="78"/>
    <n v="60"/>
    <n v="50"/>
    <n v="75"/>
    <n v="67"/>
    <n v="63"/>
    <n v="100"/>
    <s v="Hyderabad"/>
    <s v="Telangana"/>
    <x v="2"/>
    <s v="IN"/>
    <s v="13:08"/>
    <s v="13:36"/>
    <n v="1680"/>
  </r>
  <r>
    <n v="11095574"/>
    <s v="2022-10-08"/>
    <n v="100"/>
    <n v="100"/>
    <n v="100"/>
    <n v="100"/>
    <n v="100"/>
    <n v="100"/>
    <n v="100"/>
    <n v="100"/>
    <n v="100"/>
    <s v="Lucknow"/>
    <s v="Uttar Pradesh"/>
    <x v="0"/>
    <s v="IN"/>
    <s v="15:45"/>
    <s v="16:07"/>
    <n v="1320"/>
  </r>
  <r>
    <n v="11095575"/>
    <s v="2022-10-11"/>
    <n v="94"/>
    <n v="89"/>
    <n v="90"/>
    <n v="100"/>
    <n v="100"/>
    <n v="100"/>
    <n v="100"/>
    <n v="88"/>
    <n v="100"/>
    <s v="Lucknow"/>
    <s v="Uttar Pradesh"/>
    <x v="0"/>
    <s v="IN"/>
    <s v="14:00"/>
    <s v="14:24"/>
    <n v="1440"/>
  </r>
  <r>
    <n v="11095640"/>
    <s v="2022-10-19"/>
    <n v="52"/>
    <n v="78"/>
    <n v="33"/>
    <n v="40"/>
    <n v="50"/>
    <n v="25"/>
    <n v="100"/>
    <n v="57"/>
    <n v="100"/>
    <s v="Chennai"/>
    <s v="Tamil Nadu"/>
    <x v="2"/>
    <s v="IN"/>
    <s v="17:10"/>
    <s v="17:35"/>
    <n v="1500"/>
  </r>
  <r>
    <n v="11095740"/>
    <s v="2022-10-13"/>
    <n v="62"/>
    <n v="100"/>
    <n v="80"/>
    <n v="0"/>
    <n v="50"/>
    <n v="50"/>
    <n v="100"/>
    <n v="50"/>
    <n v="0"/>
    <s v="Kolkatta"/>
    <s v="West Bengal"/>
    <x v="3"/>
    <s v="IN"/>
    <s v="16:09"/>
    <s v="16:32"/>
    <n v="1380"/>
  </r>
  <r>
    <n v="11095745"/>
    <s v="2022-10-18"/>
    <n v="94"/>
    <n v="100"/>
    <n v="100"/>
    <n v="100"/>
    <n v="100"/>
    <n v="100"/>
    <n v="100"/>
    <n v="63"/>
    <n v="100"/>
    <s v="Bhubaneshwar"/>
    <s v="Orissa"/>
    <x v="3"/>
    <s v="IN"/>
    <s v="17:01"/>
    <s v="17:52"/>
    <n v="3060"/>
  </r>
  <r>
    <n v="11095940"/>
    <s v="2022-10-17"/>
    <n v="86"/>
    <n v="100"/>
    <n v="100"/>
    <n v="100"/>
    <n v="67"/>
    <n v="63"/>
    <n v="100"/>
    <n v="75"/>
    <n v="100"/>
    <s v="Vadodara"/>
    <s v="Gujarat"/>
    <x v="1"/>
    <s v="IN"/>
    <s v="14:29"/>
    <s v="14:53"/>
    <n v="1440"/>
  </r>
  <r>
    <n v="11095982"/>
    <s v="2022-10-20"/>
    <n v="94"/>
    <n v="100"/>
    <n v="100"/>
    <n v="100"/>
    <n v="67"/>
    <n v="100"/>
    <n v="100"/>
    <n v="88"/>
    <n v="100"/>
    <s v="Delhi"/>
    <s v="Delhi (UT)"/>
    <x v="0"/>
    <s v="IN"/>
    <s v="15:15"/>
    <s v="15:40"/>
    <n v="1500"/>
  </r>
  <r>
    <n v="11096780"/>
    <s v="2022-10-15"/>
    <n v="41"/>
    <n v="78"/>
    <n v="78"/>
    <n v="0"/>
    <n v="33"/>
    <n v="25"/>
    <n v="33"/>
    <n v="0"/>
    <n v="100"/>
    <s v="Indore"/>
    <s v="Madhya Pradesh"/>
    <x v="3"/>
    <s v="IN"/>
    <s v="14:18"/>
    <s v="15:16"/>
    <n v="3480"/>
  </r>
  <r>
    <n v="11096807"/>
    <s v="2022-10-16"/>
    <n v="69"/>
    <n v="100"/>
    <n v="67"/>
    <n v="80"/>
    <n v="50"/>
    <n v="88"/>
    <n v="0"/>
    <n v="50"/>
    <n v="100"/>
    <s v="Delhi"/>
    <s v="Delhi (UT)"/>
    <x v="0"/>
    <s v="IN"/>
    <s v="12:55"/>
    <s v="13:14"/>
    <n v="1140"/>
  </r>
  <r>
    <n v="11097708"/>
    <s v="2022-10-16"/>
    <n v="69"/>
    <n v="100"/>
    <n v="78"/>
    <n v="80"/>
    <n v="50"/>
    <n v="75"/>
    <n v="0"/>
    <n v="50"/>
    <n v="100"/>
    <s v="Noida"/>
    <s v="Uttar Pradesh"/>
    <x v="0"/>
    <s v="IN"/>
    <s v="13:35"/>
    <s v="13:55"/>
    <n v="1200"/>
  </r>
  <r>
    <n v="11097750"/>
    <s v="2022-10-15"/>
    <n v="61"/>
    <n v="78"/>
    <n v="89"/>
    <n v="0"/>
    <n v="83"/>
    <n v="38"/>
    <n v="100"/>
    <n v="38"/>
    <n v="100"/>
    <s v="Hyderabad"/>
    <s v="Telangana"/>
    <x v="2"/>
    <s v="IN"/>
    <s v="16:50"/>
    <s v="17:18"/>
    <n v="1680"/>
  </r>
  <r>
    <n v="11097814"/>
    <s v="2022-10-18"/>
    <n v="92"/>
    <n v="100"/>
    <n v="100"/>
    <n v="100"/>
    <n v="100"/>
    <n v="75"/>
    <n v="100"/>
    <n v="75"/>
    <n v="100"/>
    <s v="Mumbai"/>
    <s v="Maharashtra"/>
    <x v="1"/>
    <s v="IN"/>
    <s v="16:15"/>
    <s v="17:00"/>
    <n v="2700"/>
  </r>
  <r>
    <n v="11098282"/>
    <s v="2022-10-20"/>
    <n v="96"/>
    <n v="100"/>
    <n v="100"/>
    <n v="80"/>
    <n v="83"/>
    <n v="100"/>
    <n v="100"/>
    <n v="100"/>
    <n v="100"/>
    <s v="Kolkatta"/>
    <s v="West Bengal"/>
    <x v="3"/>
    <s v="IN"/>
    <s v="15:00"/>
    <s v="16:16"/>
    <n v="4560"/>
  </r>
  <r>
    <n v="11099765"/>
    <s v="2022-10-18"/>
    <n v="34"/>
    <n v="89"/>
    <n v="70"/>
    <n v="0"/>
    <n v="0"/>
    <n v="0"/>
    <n v="67"/>
    <n v="0"/>
    <n v="0"/>
    <s v="Mumbai"/>
    <s v="Maharashtra"/>
    <x v="1"/>
    <s v="IN"/>
    <s v="14:00"/>
    <s v="14:22"/>
    <n v="1320"/>
  </r>
  <r>
    <n v="11099886"/>
    <s v="2022-10-23"/>
    <n v="53"/>
    <n v="89"/>
    <n v="78"/>
    <n v="20"/>
    <n v="50"/>
    <n v="13"/>
    <n v="67"/>
    <n v="38"/>
    <n v="100"/>
    <s v="Bangalore"/>
    <s v="Karnataka"/>
    <x v="2"/>
    <s v="IN"/>
    <s v="17:30"/>
    <s v="18:00"/>
    <n v="1800"/>
  </r>
  <r>
    <n v="11106986"/>
    <s v="2022-10-27"/>
    <n v="94"/>
    <n v="100"/>
    <n v="100"/>
    <n v="100"/>
    <n v="83"/>
    <n v="100"/>
    <n v="100"/>
    <n v="75"/>
    <n v="100"/>
    <s v="Chandigarth"/>
    <s v="Punjab"/>
    <x v="0"/>
    <s v="IN"/>
    <s v="12:46"/>
    <s v="13:09"/>
    <n v="1380"/>
  </r>
  <r>
    <n v="11107721"/>
    <s v="2022-10-28"/>
    <n v="61"/>
    <n v="78"/>
    <n v="67"/>
    <n v="40"/>
    <n v="50"/>
    <n v="88"/>
    <n v="33"/>
    <n v="38"/>
    <n v="100"/>
    <s v="Bhopal"/>
    <s v="Madhya Pradesh"/>
    <x v="3"/>
    <s v="IN"/>
    <s v="16:51"/>
    <s v="17:20"/>
    <n v="1740"/>
  </r>
  <r>
    <n v="11108719"/>
    <s v="2022-10-28"/>
    <n v="88"/>
    <n v="78"/>
    <n v="100"/>
    <n v="80"/>
    <n v="100"/>
    <n v="100"/>
    <n v="100"/>
    <n v="63"/>
    <n v="100"/>
    <s v="Chennai"/>
    <s v="Tamil Nadu"/>
    <x v="2"/>
    <s v="IN"/>
    <s v="16:11"/>
    <s v="16:32"/>
    <n v="1260"/>
  </r>
  <r>
    <n v="11108736"/>
    <s v="2022-10-30"/>
    <n v="77"/>
    <n v="100"/>
    <n v="89"/>
    <n v="80"/>
    <n v="17"/>
    <n v="100"/>
    <n v="100"/>
    <n v="57"/>
    <n v="0"/>
    <s v="Bangalore"/>
    <s v="Karnataka"/>
    <x v="2"/>
    <s v="IN"/>
    <s v="15:56"/>
    <s v="16:50"/>
    <n v="3240"/>
  </r>
  <r>
    <n v="11108784"/>
    <s v="2022-10-30"/>
    <n v="33"/>
    <n v="78"/>
    <n v="56"/>
    <n v="20"/>
    <n v="0"/>
    <n v="0"/>
    <n v="33"/>
    <n v="29"/>
    <n v="0"/>
    <s v="Bangalore"/>
    <s v="Karnataka"/>
    <x v="2"/>
    <s v="IN"/>
    <s v="16:55"/>
    <s v="17:25"/>
    <n v="1800"/>
  </r>
  <r>
    <n v="11108785"/>
    <s v="2022-10-30"/>
    <n v="35"/>
    <n v="78"/>
    <n v="67"/>
    <n v="40"/>
    <n v="0"/>
    <n v="0"/>
    <n v="0"/>
    <n v="25"/>
    <n v="0"/>
    <s v="Bangalore"/>
    <s v="Karnataka"/>
    <x v="2"/>
    <s v="IN"/>
    <s v="17:28"/>
    <s v="17:58"/>
    <n v="1800"/>
  </r>
  <r>
    <n v="11108850"/>
    <s v="2022-10-29"/>
    <n v="65"/>
    <n v="89"/>
    <n v="78"/>
    <n v="40"/>
    <n v="50"/>
    <n v="63"/>
    <n v="67"/>
    <n v="43"/>
    <n v="100"/>
    <s v="Mumbai"/>
    <s v="Maharashtra"/>
    <x v="1"/>
    <s v="IN"/>
    <s v="16:53"/>
    <s v="17:05"/>
    <n v="7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1078689"/>
    <x v="0"/>
    <n v="58"/>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n v="86"/>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n v="7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n v="84"/>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n v="84"/>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n v="90"/>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n v="36"/>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n v="34"/>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n v="74"/>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n v="74"/>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n v="86"/>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n v="7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n v="84"/>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n v="78"/>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n v="61"/>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n v="78"/>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n v="89"/>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n v="65"/>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n v="76"/>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n v="82"/>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n v="88"/>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n v="7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n v="6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n v="6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n v="8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n v="78"/>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n v="9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n v="59"/>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n v="3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n v="64"/>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n v="69"/>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n v="83"/>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n v="94"/>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n v="8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n v="82"/>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n v="84"/>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n v="73"/>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n v="39"/>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n v="7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n v="10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n v="94"/>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n v="52"/>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n v="6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n v="94"/>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n v="86"/>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n v="94"/>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n v="41"/>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n v="69"/>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n v="69"/>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n v="61"/>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n v="9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n v="96"/>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n v="34"/>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n v="53"/>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n v="94"/>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n v="61"/>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n v="88"/>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n v="77"/>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n v="3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n v="35"/>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n v="65"/>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r>
    <m/>
    <x v="22"/>
    <m/>
    <m/>
    <m/>
    <m/>
    <m/>
    <m/>
    <m/>
    <m/>
    <m/>
    <m/>
    <m/>
    <x v="4"/>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A00E4D-5A7B-48F4-8D5A-C4923854CF4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2">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s>
  <rowFields count="1">
    <field x="11"/>
  </rowFields>
  <rowItems count="5">
    <i>
      <x/>
    </i>
    <i>
      <x v="1"/>
    </i>
    <i>
      <x v="2"/>
    </i>
    <i>
      <x v="3"/>
    </i>
    <i t="grand">
      <x/>
    </i>
  </rowItems>
  <colItems count="1">
    <i/>
  </colItems>
  <dataFields count="1">
    <dataField name="Average of Evaluation_Score" fld="0"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0E4C72-BDE4-4D5D-9914-505D66C4A85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8">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5">
    <i>
      <x v="1"/>
    </i>
    <i>
      <x v="3"/>
    </i>
    <i>
      <x/>
    </i>
    <i>
      <x v="2"/>
    </i>
    <i t="grand">
      <x/>
    </i>
  </rowItems>
  <colItems count="1">
    <i/>
  </colItems>
  <dataFields count="1">
    <dataField name="Average of Evaluation_Score" fld="2" subtotal="average" baseField="0" baseItem="0"/>
  </dataFields>
  <formats count="2">
    <format dxfId="6">
      <pivotArea collapsedLevelsAreSubtotals="1" fieldPosition="0">
        <references count="1">
          <reference field="13" count="1">
            <x v="1"/>
          </reference>
        </references>
      </pivotArea>
    </format>
    <format dxfId="5">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5BB6B1-729C-4441-9A97-99A6038C9DD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8">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5">
    <i>
      <x v="1"/>
    </i>
    <i>
      <x v="3"/>
    </i>
    <i>
      <x/>
    </i>
    <i>
      <x v="2"/>
    </i>
    <i t="grand">
      <x/>
    </i>
  </rowItems>
  <colItems count="1">
    <i/>
  </colItems>
  <dataFields count="1">
    <dataField name="Average of Evaluation_Score" fld="2" subtotal="average" baseField="0" baseItem="0"/>
  </dataFields>
  <formats count="4">
    <format dxfId="4">
      <pivotArea collapsedLevelsAreSubtotals="1" fieldPosition="0">
        <references count="1">
          <reference field="13" count="1">
            <x v="2"/>
          </reference>
        </references>
      </pivotArea>
    </format>
    <format dxfId="3">
      <pivotArea dataOnly="0" labelOnly="1" fieldPosition="0">
        <references count="1">
          <reference field="13" count="1">
            <x v="2"/>
          </reference>
        </references>
      </pivotArea>
    </format>
    <format dxfId="2">
      <pivotArea collapsedLevelsAreSubtotals="1" fieldPosition="0">
        <references count="1">
          <reference field="13" count="1">
            <x v="1"/>
          </reference>
        </references>
      </pivotArea>
    </format>
    <format dxfId="1">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97316-8E7E-4E2C-9136-C632ABD13422}" name="PivotTable4" cacheId="1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C44" firstHeaderRow="2" firstDataRow="2" firstDataCol="2"/>
  <pivotFields count="82">
    <pivotField compact="0" outline="0" showAll="0"/>
    <pivotField axis="axisRow" compact="0" outline="0" showAll="0" defaultSubtotal="0">
      <items count="23">
        <item x="0"/>
        <item x="3"/>
        <item x="11"/>
        <item x="1"/>
        <item x="9"/>
        <item x="6"/>
        <item x="5"/>
        <item x="8"/>
        <item x="2"/>
        <item x="7"/>
        <item x="16"/>
        <item x="15"/>
        <item x="4"/>
        <item x="14"/>
        <item x="12"/>
        <item x="13"/>
        <item x="10"/>
        <item x="17"/>
        <item x="18"/>
        <item x="19"/>
        <item x="21"/>
        <item x="20"/>
        <item h="1" x="22"/>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13"/>
  </rowFields>
  <rowItems count="40">
    <i>
      <x/>
      <x v="1"/>
    </i>
    <i>
      <x v="1"/>
      <x v="1"/>
    </i>
    <i r="1">
      <x v="3"/>
    </i>
    <i>
      <x v="2"/>
      <x v="2"/>
    </i>
    <i r="1">
      <x/>
    </i>
    <i r="1">
      <x v="3"/>
    </i>
    <i>
      <x v="3"/>
      <x v="1"/>
    </i>
    <i r="1">
      <x v="3"/>
    </i>
    <i r="1">
      <x v="2"/>
    </i>
    <i>
      <x v="4"/>
      <x v="1"/>
    </i>
    <i r="1">
      <x/>
    </i>
    <i>
      <x v="5"/>
      <x v="3"/>
    </i>
    <i r="1">
      <x v="1"/>
    </i>
    <i r="1">
      <x v="2"/>
    </i>
    <i>
      <x v="6"/>
      <x v="3"/>
    </i>
    <i r="1">
      <x v="2"/>
    </i>
    <i>
      <x v="7"/>
      <x v="2"/>
    </i>
    <i r="1">
      <x/>
    </i>
    <i>
      <x v="8"/>
      <x v="1"/>
    </i>
    <i>
      <x v="9"/>
      <x v="2"/>
    </i>
    <i r="1">
      <x v="3"/>
    </i>
    <i r="1">
      <x/>
    </i>
    <i>
      <x v="10"/>
      <x v="1"/>
    </i>
    <i>
      <x v="11"/>
      <x v="3"/>
    </i>
    <i>
      <x v="12"/>
      <x v="3"/>
    </i>
    <i r="1">
      <x v="2"/>
    </i>
    <i r="1">
      <x/>
    </i>
    <i r="1">
      <x v="1"/>
    </i>
    <i>
      <x v="13"/>
      <x v="2"/>
    </i>
    <i>
      <x v="14"/>
      <x v="1"/>
    </i>
    <i r="1">
      <x/>
    </i>
    <i>
      <x v="15"/>
      <x v="2"/>
    </i>
    <i>
      <x v="16"/>
      <x v="2"/>
    </i>
    <i>
      <x v="17"/>
      <x v="2"/>
    </i>
    <i>
      <x v="18"/>
      <x v="1"/>
    </i>
    <i>
      <x v="19"/>
      <x v="2"/>
    </i>
    <i r="1">
      <x/>
    </i>
    <i>
      <x v="20"/>
      <x v="3"/>
    </i>
    <i>
      <x v="21"/>
      <x v="2"/>
    </i>
    <i t="grand">
      <x/>
    </i>
  </rowItems>
  <colItems count="1">
    <i/>
  </colItems>
  <dataFields count="1">
    <dataField name="Sum of Evaluation_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0D7396-3879-483F-A1D9-9DF7A5108C04}" name="Table1" displayName="Table1" ref="B3:B64" totalsRowShown="0">
  <autoFilter ref="B3:B64" xr:uid="{450D7396-3879-483F-A1D9-9DF7A5108C04}"/>
  <tableColumns count="1">
    <tableColumn id="1" xr3:uid="{81507984-A926-48D8-8C0C-33052272130B}" name="Performance">
      <calculatedColumnFormula>IF('CX_Junior BI Analyst_Test'!C2&lt;50,"Bottom Performer",IF(AND('CX_Junior BI Analyst_Test'!C2&gt;=50,'CX_Junior BI Analyst_Test'!C2&lt;=69),"Low Perfomer",IF(AND('CX_Junior BI Analyst_Test'!C2&gt;=70,'CX_Junior BI Analyst_Test'!C2&lt;=89),"Average Performer",IF(AND('CX_Junior BI Analyst_Test'!C2&gt;=89,'CX_Junior BI Analyst_Test'!C2&lt;=100),"High Perfomer"))))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zoomScale="92" workbookViewId="0">
      <selection activeCell="C16" sqref="C16"/>
    </sheetView>
  </sheetViews>
  <sheetFormatPr defaultRowHeight="15" x14ac:dyDescent="0.25"/>
  <cols>
    <col min="1" max="1" width="21.5703125" bestFit="1" customWidth="1"/>
    <col min="2" max="2" width="18.140625" bestFit="1" customWidth="1"/>
    <col min="3" max="3" width="17.42578125" bestFit="1" customWidth="1"/>
    <col min="4" max="4" width="14.7109375" bestFit="1" customWidth="1"/>
    <col min="5" max="5" width="14.28515625" bestFit="1" customWidth="1"/>
    <col min="6" max="6" width="11.28515625" bestFit="1" customWidth="1"/>
  </cols>
  <sheetData>
    <row r="3" spans="1:6" x14ac:dyDescent="0.25">
      <c r="A3" s="10" t="s">
        <v>788</v>
      </c>
      <c r="B3" s="10" t="s">
        <v>787</v>
      </c>
    </row>
    <row r="4" spans="1:6" x14ac:dyDescent="0.25">
      <c r="A4" s="10" t="s">
        <v>784</v>
      </c>
      <c r="B4" t="s">
        <v>779</v>
      </c>
      <c r="C4" t="s">
        <v>781</v>
      </c>
      <c r="D4" t="s">
        <v>778</v>
      </c>
      <c r="E4" t="s">
        <v>780</v>
      </c>
      <c r="F4" t="s">
        <v>785</v>
      </c>
    </row>
    <row r="5" spans="1:6" x14ac:dyDescent="0.25">
      <c r="A5" s="11" t="s">
        <v>433</v>
      </c>
      <c r="B5" s="12">
        <v>0.14285714285714285</v>
      </c>
      <c r="C5" s="12">
        <v>0.14285714285714285</v>
      </c>
      <c r="D5" s="12">
        <v>0.2857142857142857</v>
      </c>
      <c r="E5" s="12">
        <v>0.42857142857142855</v>
      </c>
      <c r="F5" s="12">
        <v>1</v>
      </c>
    </row>
    <row r="6" spans="1:6" x14ac:dyDescent="0.25">
      <c r="A6" s="11" t="s">
        <v>85</v>
      </c>
      <c r="B6" s="12">
        <v>0.47368421052631576</v>
      </c>
      <c r="C6" s="12">
        <v>5.2631578947368418E-2</v>
      </c>
      <c r="D6" s="12">
        <v>0.21052631578947367</v>
      </c>
      <c r="E6" s="12">
        <v>0.26315789473684209</v>
      </c>
      <c r="F6" s="12">
        <v>1</v>
      </c>
    </row>
    <row r="7" spans="1:6" x14ac:dyDescent="0.25">
      <c r="A7" s="11" t="s">
        <v>169</v>
      </c>
      <c r="B7" s="12">
        <v>0.3888888888888889</v>
      </c>
      <c r="C7" s="12">
        <v>0.16666666666666666</v>
      </c>
      <c r="D7" s="12">
        <v>0.1111111111111111</v>
      </c>
      <c r="E7" s="12">
        <v>0.33333333333333331</v>
      </c>
      <c r="F7" s="12">
        <v>1</v>
      </c>
    </row>
    <row r="8" spans="1:6" x14ac:dyDescent="0.25">
      <c r="A8" s="11" t="s">
        <v>109</v>
      </c>
      <c r="B8" s="12">
        <v>0.58823529411764708</v>
      </c>
      <c r="C8" s="12">
        <v>0.17647058823529413</v>
      </c>
      <c r="D8" s="12">
        <v>0.11764705882352941</v>
      </c>
      <c r="E8" s="12">
        <v>0.11764705882352941</v>
      </c>
      <c r="F8" s="12">
        <v>1</v>
      </c>
    </row>
    <row r="9" spans="1:6" x14ac:dyDescent="0.25">
      <c r="A9" s="11" t="s">
        <v>785</v>
      </c>
      <c r="B9" s="12">
        <v>0.44262295081967212</v>
      </c>
      <c r="C9" s="12">
        <v>0.13114754098360656</v>
      </c>
      <c r="D9" s="12">
        <v>0.16393442622950818</v>
      </c>
      <c r="E9" s="12">
        <v>0.26229508196721313</v>
      </c>
      <c r="F9" s="1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3221-4F06-435E-8765-D29D0CF03F66}">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I29" sqref="I29"/>
    </sheetView>
  </sheetViews>
  <sheetFormatPr defaultRowHeight="15" x14ac:dyDescent="0.25"/>
  <cols>
    <col min="1" max="1" width="13.140625" bestFit="1" customWidth="1"/>
    <col min="2" max="2" width="26.7109375" bestFit="1" customWidth="1"/>
  </cols>
  <sheetData>
    <row r="1" spans="1:2" x14ac:dyDescent="0.25">
      <c r="A1" s="10" t="s">
        <v>784</v>
      </c>
      <c r="B1" t="s">
        <v>786</v>
      </c>
    </row>
    <row r="2" spans="1:2" x14ac:dyDescent="0.25">
      <c r="A2" s="11" t="s">
        <v>433</v>
      </c>
      <c r="B2" s="13">
        <v>71.571428571428569</v>
      </c>
    </row>
    <row r="3" spans="1:2" x14ac:dyDescent="0.25">
      <c r="A3" s="11" t="s">
        <v>85</v>
      </c>
      <c r="B3" s="13">
        <v>76.736842105263165</v>
      </c>
    </row>
    <row r="4" spans="1:2" x14ac:dyDescent="0.25">
      <c r="A4" s="11" t="s">
        <v>169</v>
      </c>
      <c r="B4" s="13">
        <v>66.611111111111114</v>
      </c>
    </row>
    <row r="5" spans="1:2" x14ac:dyDescent="0.25">
      <c r="A5" s="11" t="s">
        <v>109</v>
      </c>
      <c r="B5" s="13">
        <v>71.82352941176471</v>
      </c>
    </row>
    <row r="6" spans="1:2" x14ac:dyDescent="0.25">
      <c r="A6" s="11" t="s">
        <v>785</v>
      </c>
      <c r="B6" s="13">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topLeftCell="F1" zoomScale="94" zoomScaleNormal="85" workbookViewId="0">
      <selection activeCell="J65" sqref="A1:XFD1048576"/>
    </sheetView>
  </sheetViews>
  <sheetFormatPr defaultRowHeight="15" x14ac:dyDescent="0.25"/>
  <cols>
    <col min="1" max="1" width="14" bestFit="1" customWidth="1"/>
    <col min="2" max="2" width="16.42578125" bestFit="1" customWidth="1"/>
    <col min="3" max="3" width="17" bestFit="1" customWidth="1"/>
    <col min="4" max="4" width="18.140625" bestFit="1" customWidth="1"/>
    <col min="5" max="5" width="19.42578125" bestFit="1" customWidth="1"/>
    <col min="6" max="6" width="11.7109375" bestFit="1" customWidth="1"/>
    <col min="7" max="7" width="21.42578125" bestFit="1" customWidth="1"/>
    <col min="8" max="8" width="28.28515625" bestFit="1" customWidth="1"/>
    <col min="9" max="9" width="22.7109375" bestFit="1" customWidth="1"/>
    <col min="10" max="10" width="17.7109375" bestFit="1" customWidth="1"/>
    <col min="11" max="11" width="22" bestFit="1" customWidth="1"/>
    <col min="12" max="12" width="14.28515625" bestFit="1" customWidth="1"/>
    <col min="13" max="13" width="16.42578125" bestFit="1" customWidth="1"/>
    <col min="15" max="15" width="17.42578125" bestFit="1" customWidth="1"/>
    <col min="16" max="16" width="14" bestFit="1" customWidth="1"/>
    <col min="17" max="17" width="12.5703125" bestFit="1" customWidth="1"/>
    <col min="18" max="18" width="16.5703125" bestFit="1" customWidth="1"/>
    <col min="19" max="19" width="66.28515625" bestFit="1" customWidth="1"/>
    <col min="20" max="20" width="63" bestFit="1" customWidth="1"/>
    <col min="21" max="21" width="18.7109375" bestFit="1" customWidth="1"/>
    <col min="22" max="22" width="18.28515625" bestFit="1" customWidth="1"/>
    <col min="23" max="23" width="183.140625" bestFit="1" customWidth="1"/>
    <col min="24" max="24" width="46.28515625" bestFit="1" customWidth="1"/>
    <col min="25" max="25" width="228" bestFit="1" customWidth="1"/>
    <col min="26" max="26" width="48.28515625" bestFit="1" customWidth="1"/>
    <col min="27" max="27" width="63.42578125" bestFit="1" customWidth="1"/>
    <col min="28" max="28" width="87.140625" bestFit="1" customWidth="1"/>
    <col min="29" max="29" width="46.5703125" bestFit="1" customWidth="1"/>
    <col min="30" max="30" width="67.85546875" bestFit="1" customWidth="1"/>
    <col min="31" max="31" width="47.28515625" bestFit="1" customWidth="1"/>
    <col min="32" max="32" width="105.42578125" bestFit="1" customWidth="1"/>
    <col min="33" max="33" width="73.85546875" bestFit="1" customWidth="1"/>
    <col min="34" max="34" width="83.5703125" bestFit="1" customWidth="1"/>
    <col min="35" max="35" width="255.7109375" bestFit="1" customWidth="1"/>
    <col min="36" max="36" width="90.140625" bestFit="1" customWidth="1"/>
    <col min="37" max="37" width="52.85546875" bestFit="1" customWidth="1"/>
    <col min="38" max="38" width="59.7109375" bestFit="1" customWidth="1"/>
    <col min="39" max="39" width="155.7109375" bestFit="1" customWidth="1"/>
    <col min="40" max="40" width="65.42578125" bestFit="1" customWidth="1"/>
    <col min="41" max="41" width="49.28515625" bestFit="1" customWidth="1"/>
    <col min="42" max="42" width="105.7109375" bestFit="1" customWidth="1"/>
    <col min="43" max="43" width="184.28515625" bestFit="1" customWidth="1"/>
    <col min="44" max="44" width="100.28515625" bestFit="1" customWidth="1"/>
    <col min="45" max="45" width="217.7109375" bestFit="1" customWidth="1"/>
    <col min="46" max="46" width="92.140625" bestFit="1" customWidth="1"/>
    <col min="47" max="47" width="255.7109375" bestFit="1" customWidth="1"/>
    <col min="48" max="48" width="78.7109375" bestFit="1" customWidth="1"/>
    <col min="49" max="49" width="255.7109375" bestFit="1" customWidth="1"/>
    <col min="50" max="50" width="131.28515625" bestFit="1" customWidth="1"/>
    <col min="51" max="51" width="255.7109375" bestFit="1" customWidth="1"/>
    <col min="52" max="52" width="74.42578125" bestFit="1" customWidth="1"/>
    <col min="53" max="53" width="90.28515625" bestFit="1" customWidth="1"/>
    <col min="54" max="54" width="234.28515625" bestFit="1" customWidth="1"/>
    <col min="55" max="55" width="51" bestFit="1" customWidth="1"/>
    <col min="56" max="56" width="60.42578125" bestFit="1" customWidth="1"/>
    <col min="57" max="57" width="61.5703125" bestFit="1" customWidth="1"/>
    <col min="58" max="58" width="105.85546875" bestFit="1" customWidth="1"/>
    <col min="59" max="59" width="62" bestFit="1" customWidth="1"/>
    <col min="60" max="60" width="98.5703125" bestFit="1" customWidth="1"/>
    <col min="61" max="61" width="120.140625" bestFit="1" customWidth="1"/>
    <col min="62" max="62" width="133" bestFit="1" customWidth="1"/>
    <col min="63" max="64" width="255.7109375" bestFit="1" customWidth="1"/>
    <col min="65" max="65" width="84.42578125" bestFit="1" customWidth="1"/>
    <col min="66" max="66" width="31.5703125" bestFit="1" customWidth="1"/>
    <col min="67" max="67" width="121.7109375" bestFit="1" customWidth="1"/>
    <col min="68" max="68" width="105" bestFit="1" customWidth="1"/>
    <col min="69" max="69" width="74.28515625" bestFit="1" customWidth="1"/>
    <col min="70" max="70" width="255.7109375" bestFit="1" customWidth="1"/>
    <col min="71" max="71" width="63" bestFit="1" customWidth="1"/>
    <col min="72" max="72" width="79" bestFit="1" customWidth="1"/>
    <col min="73" max="73" width="78" bestFit="1" customWidth="1"/>
    <col min="74" max="74" width="67.42578125" bestFit="1" customWidth="1"/>
    <col min="75" max="75" width="73.5703125" bestFit="1" customWidth="1"/>
    <col min="76" max="76" width="121.28515625" bestFit="1" customWidth="1"/>
    <col min="77" max="77" width="122.28515625" bestFit="1" customWidth="1"/>
    <col min="78" max="78" width="56.28515625" bestFit="1" customWidth="1"/>
    <col min="79" max="79" width="109.140625" bestFit="1" customWidth="1"/>
    <col min="80" max="80" width="84" bestFit="1" customWidth="1"/>
    <col min="81" max="81" width="101.5703125" bestFit="1" customWidth="1"/>
    <col min="82" max="82" width="88" bestFit="1" customWidth="1"/>
  </cols>
  <sheetData>
    <row r="1" spans="1:83" s="3" customFormat="1"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9"/>
    </row>
    <row r="2" spans="1:83" x14ac:dyDescent="0.2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row>
    <row r="3" spans="1:83" x14ac:dyDescent="0.2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row>
    <row r="4" spans="1:83" x14ac:dyDescent="0.2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row>
    <row r="5" spans="1:83" x14ac:dyDescent="0.2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row>
    <row r="6" spans="1:83" x14ac:dyDescent="0.2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row>
    <row r="7" spans="1:83" x14ac:dyDescent="0.2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row>
    <row r="8" spans="1:83" x14ac:dyDescent="0.2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row>
    <row r="9" spans="1:83" x14ac:dyDescent="0.2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row>
    <row r="10" spans="1:83" x14ac:dyDescent="0.2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row>
    <row r="11" spans="1:83" x14ac:dyDescent="0.2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row>
    <row r="12" spans="1:83" x14ac:dyDescent="0.2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row>
    <row r="13" spans="1:83" x14ac:dyDescent="0.2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row>
    <row r="14" spans="1:83" x14ac:dyDescent="0.2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row>
    <row r="15" spans="1:83" x14ac:dyDescent="0.2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row>
    <row r="16" spans="1:83" x14ac:dyDescent="0.2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row>
    <row r="17" spans="1:82" x14ac:dyDescent="0.2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row>
    <row r="18" spans="1:82" x14ac:dyDescent="0.2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row>
    <row r="19" spans="1:82" x14ac:dyDescent="0.2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row>
    <row r="20" spans="1:82" x14ac:dyDescent="0.2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row>
    <row r="21" spans="1:82" x14ac:dyDescent="0.2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row>
    <row r="22" spans="1:82" x14ac:dyDescent="0.2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row>
    <row r="23" spans="1:82" x14ac:dyDescent="0.2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row>
    <row r="24" spans="1:82" x14ac:dyDescent="0.2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row>
    <row r="25" spans="1:82" x14ac:dyDescent="0.2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row>
    <row r="26" spans="1:82" x14ac:dyDescent="0.2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row>
    <row r="27" spans="1:82" x14ac:dyDescent="0.2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row>
    <row r="28" spans="1:82" x14ac:dyDescent="0.2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row>
    <row r="29" spans="1:82" x14ac:dyDescent="0.2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row>
    <row r="30" spans="1:82" x14ac:dyDescent="0.2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row>
    <row r="31" spans="1:82" x14ac:dyDescent="0.2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row>
    <row r="32" spans="1:82" x14ac:dyDescent="0.2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row>
    <row r="33" spans="1:82" x14ac:dyDescent="0.2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row>
    <row r="34" spans="1:82" x14ac:dyDescent="0.2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row>
    <row r="35" spans="1:82" x14ac:dyDescent="0.2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row>
    <row r="36" spans="1:82" x14ac:dyDescent="0.2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row>
    <row r="37" spans="1:82" x14ac:dyDescent="0.2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row>
    <row r="38" spans="1:82" x14ac:dyDescent="0.2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row>
    <row r="39" spans="1:82" x14ac:dyDescent="0.2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row>
    <row r="40" spans="1:82" x14ac:dyDescent="0.2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row>
    <row r="41" spans="1:82" x14ac:dyDescent="0.2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row>
    <row r="42" spans="1:82" x14ac:dyDescent="0.2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row>
    <row r="43" spans="1:82" x14ac:dyDescent="0.2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row>
    <row r="44" spans="1:82" x14ac:dyDescent="0.2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row>
    <row r="45" spans="1:82" x14ac:dyDescent="0.2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row>
    <row r="46" spans="1:82" x14ac:dyDescent="0.2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row>
    <row r="47" spans="1:82" x14ac:dyDescent="0.2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row>
    <row r="48" spans="1:82" x14ac:dyDescent="0.2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row>
    <row r="49" spans="1:82" x14ac:dyDescent="0.2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row>
    <row r="50" spans="1:82" x14ac:dyDescent="0.2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row>
    <row r="51" spans="1:82" x14ac:dyDescent="0.2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row>
    <row r="52" spans="1:82" x14ac:dyDescent="0.2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row>
    <row r="53" spans="1:82" x14ac:dyDescent="0.2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row>
    <row r="54" spans="1:82" x14ac:dyDescent="0.2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row>
    <row r="55" spans="1:82" x14ac:dyDescent="0.2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row>
    <row r="56" spans="1:82" x14ac:dyDescent="0.2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row>
    <row r="57" spans="1:82" x14ac:dyDescent="0.2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row>
    <row r="58" spans="1:82" x14ac:dyDescent="0.2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row>
    <row r="59" spans="1:82" x14ac:dyDescent="0.2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row>
    <row r="60" spans="1:82" x14ac:dyDescent="0.2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row>
    <row r="61" spans="1:82" x14ac:dyDescent="0.2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row>
    <row r="62" spans="1:82" x14ac:dyDescent="0.2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abSelected="1" topLeftCell="A13" zoomScale="86" workbookViewId="0">
      <selection activeCell="C13" sqref="C13"/>
    </sheetView>
  </sheetViews>
  <sheetFormatPr defaultRowHeight="15" x14ac:dyDescent="0.25"/>
  <cols>
    <col min="2" max="2" width="130.28515625" customWidth="1"/>
    <col min="3" max="3" width="43.28515625" customWidth="1"/>
    <col min="4" max="4" width="18.5703125" customWidth="1"/>
  </cols>
  <sheetData>
    <row r="2" spans="1:4" x14ac:dyDescent="0.25">
      <c r="B2" s="6" t="s">
        <v>789</v>
      </c>
    </row>
    <row r="4" spans="1:4" ht="30.75" customHeight="1" x14ac:dyDescent="0.25">
      <c r="A4" s="4"/>
      <c r="B4" s="7" t="s">
        <v>776</v>
      </c>
    </row>
    <row r="5" spans="1:4" hidden="1" x14ac:dyDescent="0.25"/>
    <row r="6" spans="1:4" ht="155.25" customHeight="1" x14ac:dyDescent="0.25">
      <c r="A6" s="5" t="s">
        <v>796</v>
      </c>
      <c r="B6" s="5" t="s">
        <v>782</v>
      </c>
      <c r="C6" s="5" t="s">
        <v>790</v>
      </c>
      <c r="D6" s="5"/>
    </row>
    <row r="7" spans="1:4" ht="15.75" x14ac:dyDescent="0.25">
      <c r="A7" s="5"/>
      <c r="B7" s="5"/>
      <c r="C7" s="5"/>
      <c r="D7" s="5"/>
    </row>
    <row r="8" spans="1:4" ht="15.75" x14ac:dyDescent="0.25">
      <c r="A8" s="5"/>
      <c r="B8" s="5"/>
      <c r="C8" s="5"/>
      <c r="D8" s="5"/>
    </row>
    <row r="9" spans="1:4" ht="15.75" x14ac:dyDescent="0.25">
      <c r="A9" s="5"/>
      <c r="B9" s="5"/>
      <c r="C9" s="5"/>
      <c r="D9" s="5"/>
    </row>
    <row r="10" spans="1:4" ht="15.75" x14ac:dyDescent="0.25">
      <c r="A10" s="5"/>
      <c r="B10" s="5"/>
      <c r="C10" s="8"/>
      <c r="D10" s="8"/>
    </row>
    <row r="11" spans="1:4" ht="78" customHeight="1" x14ac:dyDescent="0.25">
      <c r="A11" s="5" t="s">
        <v>795</v>
      </c>
      <c r="B11" s="5" t="s">
        <v>777</v>
      </c>
    </row>
    <row r="12" spans="1:4" ht="84" customHeight="1" x14ac:dyDescent="0.25">
      <c r="A12" s="5" t="s">
        <v>794</v>
      </c>
      <c r="B12" s="5" t="s">
        <v>783</v>
      </c>
    </row>
    <row r="13" spans="1:4" ht="262.5" customHeight="1" x14ac:dyDescent="0.25">
      <c r="A13" s="5" t="s">
        <v>793</v>
      </c>
      <c r="B13" s="5" t="s">
        <v>791</v>
      </c>
    </row>
    <row r="14" spans="1:4" ht="60" customHeight="1" x14ac:dyDescent="0.25">
      <c r="A14" s="5" t="s">
        <v>792</v>
      </c>
      <c r="B14" s="5" t="s">
        <v>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64"/>
  <sheetViews>
    <sheetView workbookViewId="0">
      <selection activeCell="D8" sqref="D8"/>
    </sheetView>
  </sheetViews>
  <sheetFormatPr defaultRowHeight="15" x14ac:dyDescent="0.25"/>
  <cols>
    <col min="2" max="2" width="20.42578125" bestFit="1" customWidth="1"/>
  </cols>
  <sheetData>
    <row r="3" spans="2:9" x14ac:dyDescent="0.25">
      <c r="B3" t="s">
        <v>798</v>
      </c>
    </row>
    <row r="4" spans="2:9" x14ac:dyDescent="0.25">
      <c r="B4" t="str">
        <f>IF('CX_Junior BI Analyst_Test'!C2&lt;50,"Bottom Performer",IF(AND('CX_Junior BI Analyst_Test'!C2&gt;=50,'CX_Junior BI Analyst_Test'!C2&lt;=69),"Low Perfomer",IF(AND('CX_Junior BI Analyst_Test'!C2&gt;=70,'CX_Junior BI Analyst_Test'!C2&lt;=89),"Average Performer",IF(AND('CX_Junior BI Analyst_Test'!C2&gt;=89,'CX_Junior BI Analyst_Test'!C2&lt;=100),"High Perfomer"))))</f>
        <v>Low Perfomer</v>
      </c>
      <c r="I4" s="14"/>
    </row>
    <row r="5" spans="2:9" x14ac:dyDescent="0.25">
      <c r="B5" t="str">
        <f>IF('CX_Junior BI Analyst_Test'!C3&lt;50,"Bottom Performer",IF(AND('CX_Junior BI Analyst_Test'!C3&gt;=50,'CX_Junior BI Analyst_Test'!C3&lt;=69),"Low Perfomer",IF(AND('CX_Junior BI Analyst_Test'!C3&gt;=70,'CX_Junior BI Analyst_Test'!C3&lt;=89),"Average Performer",IF(AND('CX_Junior BI Analyst_Test'!C3&gt;=89,'CX_Junior BI Analyst_Test'!C3&lt;=100),"High Perfomer"))))</f>
        <v>Average Performer</v>
      </c>
    </row>
    <row r="6" spans="2:9" x14ac:dyDescent="0.25">
      <c r="B6" t="str">
        <f>IF('CX_Junior BI Analyst_Test'!C4&lt;50,"Bottom Performer",IF(AND('CX_Junior BI Analyst_Test'!C4&gt;=50,'CX_Junior BI Analyst_Test'!C4&lt;=69),"Low Perfomer",IF(AND('CX_Junior BI Analyst_Test'!C4&gt;=70,'CX_Junior BI Analyst_Test'!C4&lt;=89),"Average Performer",IF(AND('CX_Junior BI Analyst_Test'!C4&gt;=89,'CX_Junior BI Analyst_Test'!C4&lt;=100),"High Perfomer"))))</f>
        <v>Average Performer</v>
      </c>
    </row>
    <row r="7" spans="2:9" x14ac:dyDescent="0.25">
      <c r="B7" t="str">
        <f>IF('CX_Junior BI Analyst_Test'!C5&lt;50,"Bottom Performer",IF(AND('CX_Junior BI Analyst_Test'!C5&gt;=50,'CX_Junior BI Analyst_Test'!C5&lt;=69),"Low Perfomer",IF(AND('CX_Junior BI Analyst_Test'!C5&gt;=70,'CX_Junior BI Analyst_Test'!C5&lt;=89),"Average Performer",IF(AND('CX_Junior BI Analyst_Test'!C5&gt;=89,'CX_Junior BI Analyst_Test'!C5&lt;=100),"High Perfomer"))))</f>
        <v>Average Performer</v>
      </c>
    </row>
    <row r="8" spans="2:9" x14ac:dyDescent="0.25">
      <c r="B8" t="str">
        <f>IF('CX_Junior BI Analyst_Test'!C6&lt;50,"Bottom Performer",IF(AND('CX_Junior BI Analyst_Test'!C6&gt;=50,'CX_Junior BI Analyst_Test'!C6&lt;=69),"Low Perfomer",IF(AND('CX_Junior BI Analyst_Test'!C6&gt;=70,'CX_Junior BI Analyst_Test'!C6&lt;=89),"Average Performer",IF(AND('CX_Junior BI Analyst_Test'!C6&gt;=89,'CX_Junior BI Analyst_Test'!C6&lt;=100),"High Perfomer"))))</f>
        <v>Average Performer</v>
      </c>
    </row>
    <row r="9" spans="2:9" x14ac:dyDescent="0.25">
      <c r="B9" t="str">
        <f>IF('CX_Junior BI Analyst_Test'!C7&lt;50,"Bottom Performer",IF(AND('CX_Junior BI Analyst_Test'!C7&gt;=50,'CX_Junior BI Analyst_Test'!C7&lt;=69),"Low Perfomer",IF(AND('CX_Junior BI Analyst_Test'!C7&gt;=70,'CX_Junior BI Analyst_Test'!C7&lt;=89),"Average Performer",IF(AND('CX_Junior BI Analyst_Test'!C7&gt;=89,'CX_Junior BI Analyst_Test'!C7&lt;=100),"High Perfomer"))))</f>
        <v>High Perfomer</v>
      </c>
    </row>
    <row r="10" spans="2:9" x14ac:dyDescent="0.25">
      <c r="B10" t="str">
        <f>IF('CX_Junior BI Analyst_Test'!C8&lt;50,"Bottom Performer",IF(AND('CX_Junior BI Analyst_Test'!C8&gt;=50,'CX_Junior BI Analyst_Test'!C8&lt;=69),"Low Perfomer",IF(AND('CX_Junior BI Analyst_Test'!C8&gt;=70,'CX_Junior BI Analyst_Test'!C8&lt;=89),"Average Performer",IF(AND('CX_Junior BI Analyst_Test'!C8&gt;=89,'CX_Junior BI Analyst_Test'!C8&lt;=100),"High Perfomer"))))</f>
        <v>Bottom Performer</v>
      </c>
    </row>
    <row r="11" spans="2:9" x14ac:dyDescent="0.25">
      <c r="B11" t="str">
        <f>IF('CX_Junior BI Analyst_Test'!C9&lt;50,"Bottom Performer",IF(AND('CX_Junior BI Analyst_Test'!C9&gt;=50,'CX_Junior BI Analyst_Test'!C9&lt;=69),"Low Perfomer",IF(AND('CX_Junior BI Analyst_Test'!C9&gt;=70,'CX_Junior BI Analyst_Test'!C9&lt;=89),"Average Performer",IF(AND('CX_Junior BI Analyst_Test'!C9&gt;=89,'CX_Junior BI Analyst_Test'!C9&lt;=100),"High Perfomer"))))</f>
        <v>Bottom Performer</v>
      </c>
    </row>
    <row r="12" spans="2:9" x14ac:dyDescent="0.25">
      <c r="B12" t="str">
        <f>IF('CX_Junior BI Analyst_Test'!C10&lt;50,"Bottom Performer",IF(AND('CX_Junior BI Analyst_Test'!C10&gt;=50,'CX_Junior BI Analyst_Test'!C10&lt;=69),"Low Perfomer",IF(AND('CX_Junior BI Analyst_Test'!C10&gt;=70,'CX_Junior BI Analyst_Test'!C10&lt;=89),"Average Performer",IF(AND('CX_Junior BI Analyst_Test'!C10&gt;=89,'CX_Junior BI Analyst_Test'!C10&lt;=100),"High Perfomer"))))</f>
        <v>Average Performer</v>
      </c>
    </row>
    <row r="13" spans="2:9" x14ac:dyDescent="0.25">
      <c r="B13" t="str">
        <f>IF('CX_Junior BI Analyst_Test'!C11&lt;50,"Bottom Performer",IF(AND('CX_Junior BI Analyst_Test'!C11&gt;=50,'CX_Junior BI Analyst_Test'!C11&lt;=69),"Low Perfomer",IF(AND('CX_Junior BI Analyst_Test'!C11&gt;=70,'CX_Junior BI Analyst_Test'!C11&lt;=89),"Average Performer",IF(AND('CX_Junior BI Analyst_Test'!C11&gt;=89,'CX_Junior BI Analyst_Test'!C11&lt;=100),"High Perfomer"))))</f>
        <v>Average Performer</v>
      </c>
    </row>
    <row r="14" spans="2:9" x14ac:dyDescent="0.25">
      <c r="B14" t="str">
        <f>IF('CX_Junior BI Analyst_Test'!C12&lt;50,"Bottom Performer",IF(AND('CX_Junior BI Analyst_Test'!C12&gt;=50,'CX_Junior BI Analyst_Test'!C12&lt;=69),"Low Perfomer",IF(AND('CX_Junior BI Analyst_Test'!C12&gt;=70,'CX_Junior BI Analyst_Test'!C12&lt;=89),"Average Performer",IF(AND('CX_Junior BI Analyst_Test'!C12&gt;=89,'CX_Junior BI Analyst_Test'!C12&lt;=100),"High Perfomer"))))</f>
        <v>Average Performer</v>
      </c>
    </row>
    <row r="15" spans="2:9" x14ac:dyDescent="0.25">
      <c r="B15" t="str">
        <f>IF('CX_Junior BI Analyst_Test'!C13&lt;50,"Bottom Performer",IF(AND('CX_Junior BI Analyst_Test'!C13&gt;=50,'CX_Junior BI Analyst_Test'!C13&lt;=69),"Low Perfomer",IF(AND('CX_Junior BI Analyst_Test'!C13&gt;=70,'CX_Junior BI Analyst_Test'!C13&lt;=89),"Average Performer",IF(AND('CX_Junior BI Analyst_Test'!C13&gt;=89,'CX_Junior BI Analyst_Test'!C13&lt;=100),"High Perfomer"))))</f>
        <v>Average Performer</v>
      </c>
    </row>
    <row r="16" spans="2:9" x14ac:dyDescent="0.25">
      <c r="B16" t="str">
        <f>IF('CX_Junior BI Analyst_Test'!C14&lt;50,"Bottom Performer",IF(AND('CX_Junior BI Analyst_Test'!C14&gt;=50,'CX_Junior BI Analyst_Test'!C14&lt;=69),"Low Perfomer",IF(AND('CX_Junior BI Analyst_Test'!C14&gt;=70,'CX_Junior BI Analyst_Test'!C14&lt;=89),"Average Performer",IF(AND('CX_Junior BI Analyst_Test'!C14&gt;=89,'CX_Junior BI Analyst_Test'!C14&lt;=100),"High Perfomer"))))</f>
        <v>Average Performer</v>
      </c>
    </row>
    <row r="17" spans="2:2" x14ac:dyDescent="0.25">
      <c r="B17" t="str">
        <f>IF('CX_Junior BI Analyst_Test'!C15&lt;50,"Bottom Performer",IF(AND('CX_Junior BI Analyst_Test'!C15&gt;=50,'CX_Junior BI Analyst_Test'!C15&lt;=69),"Low Perfomer",IF(AND('CX_Junior BI Analyst_Test'!C15&gt;=70,'CX_Junior BI Analyst_Test'!C15&lt;=89),"Average Performer",IF(AND('CX_Junior BI Analyst_Test'!C15&gt;=89,'CX_Junior BI Analyst_Test'!C15&lt;=100),"High Perfomer"))))</f>
        <v>Average Performer</v>
      </c>
    </row>
    <row r="18" spans="2:2" x14ac:dyDescent="0.25">
      <c r="B18" t="str">
        <f>IF('CX_Junior BI Analyst_Test'!C16&lt;50,"Bottom Performer",IF(AND('CX_Junior BI Analyst_Test'!C16&gt;=50,'CX_Junior BI Analyst_Test'!C16&lt;=69),"Low Perfomer",IF(AND('CX_Junior BI Analyst_Test'!C16&gt;=70,'CX_Junior BI Analyst_Test'!C16&lt;=89),"Average Performer",IF(AND('CX_Junior BI Analyst_Test'!C16&gt;=89,'CX_Junior BI Analyst_Test'!C16&lt;=100),"High Perfomer"))))</f>
        <v>Low Perfomer</v>
      </c>
    </row>
    <row r="19" spans="2:2" x14ac:dyDescent="0.25">
      <c r="B19" t="str">
        <f>IF('CX_Junior BI Analyst_Test'!C17&lt;50,"Bottom Performer",IF(AND('CX_Junior BI Analyst_Test'!C17&gt;=50,'CX_Junior BI Analyst_Test'!C17&lt;=69),"Low Perfomer",IF(AND('CX_Junior BI Analyst_Test'!C17&gt;=70,'CX_Junior BI Analyst_Test'!C17&lt;=89),"Average Performer",IF(AND('CX_Junior BI Analyst_Test'!C17&gt;=89,'CX_Junior BI Analyst_Test'!C17&lt;=100),"High Perfomer"))))</f>
        <v>Average Performer</v>
      </c>
    </row>
    <row r="20" spans="2:2" x14ac:dyDescent="0.25">
      <c r="B20" t="str">
        <f>IF('CX_Junior BI Analyst_Test'!C18&lt;50,"Bottom Performer",IF(AND('CX_Junior BI Analyst_Test'!C18&gt;=50,'CX_Junior BI Analyst_Test'!C18&lt;=69),"Low Perfomer",IF(AND('CX_Junior BI Analyst_Test'!C18&gt;=70,'CX_Junior BI Analyst_Test'!C18&lt;=89),"Average Performer",IF(AND('CX_Junior BI Analyst_Test'!C18&gt;=89,'CX_Junior BI Analyst_Test'!C18&lt;=100),"High Perfomer"))))</f>
        <v>Average Performer</v>
      </c>
    </row>
    <row r="21" spans="2:2" x14ac:dyDescent="0.25">
      <c r="B21" t="str">
        <f>IF('CX_Junior BI Analyst_Test'!C19&lt;50,"Bottom Performer",IF(AND('CX_Junior BI Analyst_Test'!C19&gt;=50,'CX_Junior BI Analyst_Test'!C19&lt;=69),"Low Perfomer",IF(AND('CX_Junior BI Analyst_Test'!C19&gt;=70,'CX_Junior BI Analyst_Test'!C19&lt;=89),"Average Performer",IF(AND('CX_Junior BI Analyst_Test'!C19&gt;=89,'CX_Junior BI Analyst_Test'!C19&lt;=100),"High Perfomer"))))</f>
        <v>Low Perfomer</v>
      </c>
    </row>
    <row r="22" spans="2:2" x14ac:dyDescent="0.25">
      <c r="B22" t="str">
        <f>IF('CX_Junior BI Analyst_Test'!C20&lt;50,"Bottom Performer",IF(AND('CX_Junior BI Analyst_Test'!C20&gt;=50,'CX_Junior BI Analyst_Test'!C20&lt;=69),"Low Perfomer",IF(AND('CX_Junior BI Analyst_Test'!C20&gt;=70,'CX_Junior BI Analyst_Test'!C20&lt;=89),"Average Performer",IF(AND('CX_Junior BI Analyst_Test'!C20&gt;=89,'CX_Junior BI Analyst_Test'!C20&lt;=100),"High Perfomer"))))</f>
        <v>Average Performer</v>
      </c>
    </row>
    <row r="23" spans="2:2" x14ac:dyDescent="0.25">
      <c r="B23" t="str">
        <f>IF('CX_Junior BI Analyst_Test'!C21&lt;50,"Bottom Performer",IF(AND('CX_Junior BI Analyst_Test'!C21&gt;=50,'CX_Junior BI Analyst_Test'!C21&lt;=69),"Low Perfomer",IF(AND('CX_Junior BI Analyst_Test'!C21&gt;=70,'CX_Junior BI Analyst_Test'!C21&lt;=89),"Average Performer",IF(AND('CX_Junior BI Analyst_Test'!C21&gt;=89,'CX_Junior BI Analyst_Test'!C21&lt;=100),"High Perfomer"))))</f>
        <v>Average Performer</v>
      </c>
    </row>
    <row r="24" spans="2:2" x14ac:dyDescent="0.25">
      <c r="B24" t="str">
        <f>IF('CX_Junior BI Analyst_Test'!C22&lt;50,"Bottom Performer",IF(AND('CX_Junior BI Analyst_Test'!C22&gt;=50,'CX_Junior BI Analyst_Test'!C22&lt;=69),"Low Perfomer",IF(AND('CX_Junior BI Analyst_Test'!C22&gt;=70,'CX_Junior BI Analyst_Test'!C22&lt;=89),"Average Performer",IF(AND('CX_Junior BI Analyst_Test'!C22&gt;=89,'CX_Junior BI Analyst_Test'!C22&lt;=100),"High Perfomer"))))</f>
        <v>Average Performer</v>
      </c>
    </row>
    <row r="25" spans="2:2" x14ac:dyDescent="0.25">
      <c r="B25" t="str">
        <f>IF('CX_Junior BI Analyst_Test'!C23&lt;50,"Bottom Performer",IF(AND('CX_Junior BI Analyst_Test'!C23&gt;=50,'CX_Junior BI Analyst_Test'!C23&lt;=69),"Low Perfomer",IF(AND('CX_Junior BI Analyst_Test'!C23&gt;=70,'CX_Junior BI Analyst_Test'!C23&lt;=89),"Average Performer",IF(AND('CX_Junior BI Analyst_Test'!C23&gt;=89,'CX_Junior BI Analyst_Test'!C23&lt;=100),"High Perfomer"))))</f>
        <v>Average Performer</v>
      </c>
    </row>
    <row r="26" spans="2:2" x14ac:dyDescent="0.25">
      <c r="B26" t="str">
        <f>IF('CX_Junior BI Analyst_Test'!C24&lt;50,"Bottom Performer",IF(AND('CX_Junior BI Analyst_Test'!C24&gt;=50,'CX_Junior BI Analyst_Test'!C24&lt;=69),"Low Perfomer",IF(AND('CX_Junior BI Analyst_Test'!C24&gt;=70,'CX_Junior BI Analyst_Test'!C24&lt;=89),"Average Performer",IF(AND('CX_Junior BI Analyst_Test'!C24&gt;=89,'CX_Junior BI Analyst_Test'!C24&lt;=100),"High Perfomer"))))</f>
        <v>Low Perfomer</v>
      </c>
    </row>
    <row r="27" spans="2:2" x14ac:dyDescent="0.25">
      <c r="B27" t="str">
        <f>IF('CX_Junior BI Analyst_Test'!C25&lt;50,"Bottom Performer",IF(AND('CX_Junior BI Analyst_Test'!C25&gt;=50,'CX_Junior BI Analyst_Test'!C25&lt;=69),"Low Perfomer",IF(AND('CX_Junior BI Analyst_Test'!C25&gt;=70,'CX_Junior BI Analyst_Test'!C25&lt;=89),"Average Performer",IF(AND('CX_Junior BI Analyst_Test'!C25&gt;=89,'CX_Junior BI Analyst_Test'!C25&lt;=100),"High Perfomer"))))</f>
        <v>Low Perfomer</v>
      </c>
    </row>
    <row r="28" spans="2:2" x14ac:dyDescent="0.25">
      <c r="B28" t="str">
        <f>IF('CX_Junior BI Analyst_Test'!C26&lt;50,"Bottom Performer",IF(AND('CX_Junior BI Analyst_Test'!C26&gt;=50,'CX_Junior BI Analyst_Test'!C26&lt;=69),"Low Perfomer",IF(AND('CX_Junior BI Analyst_Test'!C26&gt;=70,'CX_Junior BI Analyst_Test'!C26&lt;=89),"Average Performer",IF(AND('CX_Junior BI Analyst_Test'!C26&gt;=89,'CX_Junior BI Analyst_Test'!C26&lt;=100),"High Perfomer"))))</f>
        <v>Average Performer</v>
      </c>
    </row>
    <row r="29" spans="2:2" x14ac:dyDescent="0.25">
      <c r="B29" t="str">
        <f>IF('CX_Junior BI Analyst_Test'!C27&lt;50,"Bottom Performer",IF(AND('CX_Junior BI Analyst_Test'!C27&gt;=50,'CX_Junior BI Analyst_Test'!C27&lt;=69),"Low Perfomer",IF(AND('CX_Junior BI Analyst_Test'!C27&gt;=70,'CX_Junior BI Analyst_Test'!C27&lt;=89),"Average Performer",IF(AND('CX_Junior BI Analyst_Test'!C27&gt;=89,'CX_Junior BI Analyst_Test'!C27&lt;=100),"High Perfomer"))))</f>
        <v>Average Performer</v>
      </c>
    </row>
    <row r="30" spans="2:2" x14ac:dyDescent="0.25">
      <c r="B30" t="str">
        <f>IF('CX_Junior BI Analyst_Test'!C28&lt;50,"Bottom Performer",IF(AND('CX_Junior BI Analyst_Test'!C28&gt;=50,'CX_Junior BI Analyst_Test'!C28&lt;=69),"Low Perfomer",IF(AND('CX_Junior BI Analyst_Test'!C28&gt;=70,'CX_Junior BI Analyst_Test'!C28&lt;=89),"Average Performer",IF(AND('CX_Junior BI Analyst_Test'!C28&gt;=89,'CX_Junior BI Analyst_Test'!C28&lt;=100),"High Perfomer"))))</f>
        <v>High Perfomer</v>
      </c>
    </row>
    <row r="31" spans="2:2" x14ac:dyDescent="0.25">
      <c r="B31" t="str">
        <f>IF('CX_Junior BI Analyst_Test'!C29&lt;50,"Bottom Performer",IF(AND('CX_Junior BI Analyst_Test'!C29&gt;=50,'CX_Junior BI Analyst_Test'!C29&lt;=69),"Low Perfomer",IF(AND('CX_Junior BI Analyst_Test'!C29&gt;=70,'CX_Junior BI Analyst_Test'!C29&lt;=89),"Average Performer",IF(AND('CX_Junior BI Analyst_Test'!C29&gt;=89,'CX_Junior BI Analyst_Test'!C29&lt;=100),"High Perfomer"))))</f>
        <v>Low Perfomer</v>
      </c>
    </row>
    <row r="32" spans="2:2" x14ac:dyDescent="0.25">
      <c r="B32" t="str">
        <f>IF('CX_Junior BI Analyst_Test'!C30&lt;50,"Bottom Performer",IF(AND('CX_Junior BI Analyst_Test'!C30&gt;=50,'CX_Junior BI Analyst_Test'!C30&lt;=69),"Low Perfomer",IF(AND('CX_Junior BI Analyst_Test'!C30&gt;=70,'CX_Junior BI Analyst_Test'!C30&lt;=89),"Average Performer",IF(AND('CX_Junior BI Analyst_Test'!C30&gt;=89,'CX_Junior BI Analyst_Test'!C30&lt;=100),"High Perfomer"))))</f>
        <v>Bottom Performer</v>
      </c>
    </row>
    <row r="33" spans="2:2" x14ac:dyDescent="0.25">
      <c r="B33" t="str">
        <f>IF('CX_Junior BI Analyst_Test'!C31&lt;50,"Bottom Performer",IF(AND('CX_Junior BI Analyst_Test'!C31&gt;=50,'CX_Junior BI Analyst_Test'!C31&lt;=69),"Low Perfomer",IF(AND('CX_Junior BI Analyst_Test'!C31&gt;=70,'CX_Junior BI Analyst_Test'!C31&lt;=89),"Average Performer",IF(AND('CX_Junior BI Analyst_Test'!C31&gt;=89,'CX_Junior BI Analyst_Test'!C31&lt;=100),"High Perfomer"))))</f>
        <v>Low Perfomer</v>
      </c>
    </row>
    <row r="34" spans="2:2" x14ac:dyDescent="0.25">
      <c r="B34" t="str">
        <f>IF('CX_Junior BI Analyst_Test'!C32&lt;50,"Bottom Performer",IF(AND('CX_Junior BI Analyst_Test'!C32&gt;=50,'CX_Junior BI Analyst_Test'!C32&lt;=69),"Low Perfomer",IF(AND('CX_Junior BI Analyst_Test'!C32&gt;=70,'CX_Junior BI Analyst_Test'!C32&lt;=89),"Average Performer",IF(AND('CX_Junior BI Analyst_Test'!C32&gt;=89,'CX_Junior BI Analyst_Test'!C32&lt;=100),"High Perfomer"))))</f>
        <v>Low Perfomer</v>
      </c>
    </row>
    <row r="35" spans="2:2" x14ac:dyDescent="0.25">
      <c r="B35" t="str">
        <f>IF('CX_Junior BI Analyst_Test'!C33&lt;50,"Bottom Performer",IF(AND('CX_Junior BI Analyst_Test'!C33&gt;=50,'CX_Junior BI Analyst_Test'!C33&lt;=69),"Low Perfomer",IF(AND('CX_Junior BI Analyst_Test'!C33&gt;=70,'CX_Junior BI Analyst_Test'!C33&lt;=89),"Average Performer",IF(AND('CX_Junior BI Analyst_Test'!C33&gt;=89,'CX_Junior BI Analyst_Test'!C33&lt;=100),"High Perfomer"))))</f>
        <v>Average Performer</v>
      </c>
    </row>
    <row r="36" spans="2:2" x14ac:dyDescent="0.25">
      <c r="B36" t="str">
        <f>IF('CX_Junior BI Analyst_Test'!C34&lt;50,"Bottom Performer",IF(AND('CX_Junior BI Analyst_Test'!C34&gt;=50,'CX_Junior BI Analyst_Test'!C34&lt;=69),"Low Perfomer",IF(AND('CX_Junior BI Analyst_Test'!C34&gt;=70,'CX_Junior BI Analyst_Test'!C34&lt;=89),"Average Performer",IF(AND('CX_Junior BI Analyst_Test'!C34&gt;=89,'CX_Junior BI Analyst_Test'!C34&lt;=100),"High Perfomer"))))</f>
        <v>High Perfomer</v>
      </c>
    </row>
    <row r="37" spans="2:2" x14ac:dyDescent="0.25">
      <c r="B37" t="str">
        <f>IF('CX_Junior BI Analyst_Test'!C35&lt;50,"Bottom Performer",IF(AND('CX_Junior BI Analyst_Test'!C35&gt;=50,'CX_Junior BI Analyst_Test'!C35&lt;=69),"Low Perfomer",IF(AND('CX_Junior BI Analyst_Test'!C35&gt;=70,'CX_Junior BI Analyst_Test'!C35&lt;=89),"Average Performer",IF(AND('CX_Junior BI Analyst_Test'!C35&gt;=89,'CX_Junior BI Analyst_Test'!C35&lt;=100),"High Perfomer"))))</f>
        <v>Average Performer</v>
      </c>
    </row>
    <row r="38" spans="2:2" x14ac:dyDescent="0.25">
      <c r="B38" t="str">
        <f>IF('CX_Junior BI Analyst_Test'!C36&lt;50,"Bottom Performer",IF(AND('CX_Junior BI Analyst_Test'!C36&gt;=50,'CX_Junior BI Analyst_Test'!C36&lt;=69),"Low Perfomer",IF(AND('CX_Junior BI Analyst_Test'!C36&gt;=70,'CX_Junior BI Analyst_Test'!C36&lt;=89),"Average Performer",IF(AND('CX_Junior BI Analyst_Test'!C36&gt;=89,'CX_Junior BI Analyst_Test'!C36&lt;=100),"High Perfomer"))))</f>
        <v>Average Performer</v>
      </c>
    </row>
    <row r="39" spans="2:2" x14ac:dyDescent="0.25">
      <c r="B39" t="str">
        <f>IF('CX_Junior BI Analyst_Test'!C37&lt;50,"Bottom Performer",IF(AND('CX_Junior BI Analyst_Test'!C37&gt;=50,'CX_Junior BI Analyst_Test'!C37&lt;=69),"Low Perfomer",IF(AND('CX_Junior BI Analyst_Test'!C37&gt;=70,'CX_Junior BI Analyst_Test'!C37&lt;=89),"Average Performer",IF(AND('CX_Junior BI Analyst_Test'!C37&gt;=89,'CX_Junior BI Analyst_Test'!C37&lt;=100),"High Perfomer"))))</f>
        <v>Average Performer</v>
      </c>
    </row>
    <row r="40" spans="2:2" x14ac:dyDescent="0.25">
      <c r="B40" t="str">
        <f>IF('CX_Junior BI Analyst_Test'!C38&lt;50,"Bottom Performer",IF(AND('CX_Junior BI Analyst_Test'!C38&gt;=50,'CX_Junior BI Analyst_Test'!C38&lt;=69),"Low Perfomer",IF(AND('CX_Junior BI Analyst_Test'!C38&gt;=70,'CX_Junior BI Analyst_Test'!C38&lt;=89),"Average Performer",IF(AND('CX_Junior BI Analyst_Test'!C38&gt;=89,'CX_Junior BI Analyst_Test'!C38&lt;=100),"High Perfomer"))))</f>
        <v>Average Performer</v>
      </c>
    </row>
    <row r="41" spans="2:2" x14ac:dyDescent="0.25">
      <c r="B41" t="str">
        <f>IF('CX_Junior BI Analyst_Test'!C39&lt;50,"Bottom Performer",IF(AND('CX_Junior BI Analyst_Test'!C39&gt;=50,'CX_Junior BI Analyst_Test'!C39&lt;=69),"Low Perfomer",IF(AND('CX_Junior BI Analyst_Test'!C39&gt;=70,'CX_Junior BI Analyst_Test'!C39&lt;=89),"Average Performer",IF(AND('CX_Junior BI Analyst_Test'!C39&gt;=89,'CX_Junior BI Analyst_Test'!C39&lt;=100),"High Perfomer"))))</f>
        <v>Bottom Performer</v>
      </c>
    </row>
    <row r="42" spans="2:2" x14ac:dyDescent="0.25">
      <c r="B42" t="str">
        <f>IF('CX_Junior BI Analyst_Test'!C40&lt;50,"Bottom Performer",IF(AND('CX_Junior BI Analyst_Test'!C40&gt;=50,'CX_Junior BI Analyst_Test'!C40&lt;=69),"Low Perfomer",IF(AND('CX_Junior BI Analyst_Test'!C40&gt;=70,'CX_Junior BI Analyst_Test'!C40&lt;=89),"Average Performer",IF(AND('CX_Junior BI Analyst_Test'!C40&gt;=89,'CX_Junior BI Analyst_Test'!C40&lt;=100),"High Perfomer"))))</f>
        <v>Average Performer</v>
      </c>
    </row>
    <row r="43" spans="2:2" x14ac:dyDescent="0.25">
      <c r="B43" t="str">
        <f>IF('CX_Junior BI Analyst_Test'!C41&lt;50,"Bottom Performer",IF(AND('CX_Junior BI Analyst_Test'!C41&gt;=50,'CX_Junior BI Analyst_Test'!C41&lt;=69),"Low Perfomer",IF(AND('CX_Junior BI Analyst_Test'!C41&gt;=70,'CX_Junior BI Analyst_Test'!C41&lt;=89),"Average Performer",IF(AND('CX_Junior BI Analyst_Test'!C41&gt;=89,'CX_Junior BI Analyst_Test'!C41&lt;=100),"High Perfomer"))))</f>
        <v>High Perfomer</v>
      </c>
    </row>
    <row r="44" spans="2:2" x14ac:dyDescent="0.25">
      <c r="B44" t="str">
        <f>IF('CX_Junior BI Analyst_Test'!C42&lt;50,"Bottom Performer",IF(AND('CX_Junior BI Analyst_Test'!C42&gt;=50,'CX_Junior BI Analyst_Test'!C42&lt;=69),"Low Perfomer",IF(AND('CX_Junior BI Analyst_Test'!C42&gt;=70,'CX_Junior BI Analyst_Test'!C42&lt;=89),"Average Performer",IF(AND('CX_Junior BI Analyst_Test'!C42&gt;=89,'CX_Junior BI Analyst_Test'!C42&lt;=100),"High Perfomer"))))</f>
        <v>High Perfomer</v>
      </c>
    </row>
    <row r="45" spans="2:2" x14ac:dyDescent="0.25">
      <c r="B45" t="str">
        <f>IF('CX_Junior BI Analyst_Test'!C43&lt;50,"Bottom Performer",IF(AND('CX_Junior BI Analyst_Test'!C43&gt;=50,'CX_Junior BI Analyst_Test'!C43&lt;=69),"Low Perfomer",IF(AND('CX_Junior BI Analyst_Test'!C43&gt;=70,'CX_Junior BI Analyst_Test'!C43&lt;=89),"Average Performer",IF(AND('CX_Junior BI Analyst_Test'!C43&gt;=89,'CX_Junior BI Analyst_Test'!C43&lt;=100),"High Perfomer"))))</f>
        <v>Low Perfomer</v>
      </c>
    </row>
    <row r="46" spans="2:2" x14ac:dyDescent="0.25">
      <c r="B46" t="str">
        <f>IF('CX_Junior BI Analyst_Test'!C44&lt;50,"Bottom Performer",IF(AND('CX_Junior BI Analyst_Test'!C44&gt;=50,'CX_Junior BI Analyst_Test'!C44&lt;=69),"Low Perfomer",IF(AND('CX_Junior BI Analyst_Test'!C44&gt;=70,'CX_Junior BI Analyst_Test'!C44&lt;=89),"Average Performer",IF(AND('CX_Junior BI Analyst_Test'!C44&gt;=89,'CX_Junior BI Analyst_Test'!C44&lt;=100),"High Perfomer"))))</f>
        <v>Low Perfomer</v>
      </c>
    </row>
    <row r="47" spans="2:2" x14ac:dyDescent="0.25">
      <c r="B47" t="str">
        <f>IF('CX_Junior BI Analyst_Test'!C45&lt;50,"Bottom Performer",IF(AND('CX_Junior BI Analyst_Test'!C45&gt;=50,'CX_Junior BI Analyst_Test'!C45&lt;=69),"Low Perfomer",IF(AND('CX_Junior BI Analyst_Test'!C45&gt;=70,'CX_Junior BI Analyst_Test'!C45&lt;=89),"Average Performer",IF(AND('CX_Junior BI Analyst_Test'!C45&gt;=89,'CX_Junior BI Analyst_Test'!C45&lt;=100),"High Perfomer"))))</f>
        <v>High Perfomer</v>
      </c>
    </row>
    <row r="48" spans="2:2" x14ac:dyDescent="0.25">
      <c r="B48" t="str">
        <f>IF('CX_Junior BI Analyst_Test'!C46&lt;50,"Bottom Performer",IF(AND('CX_Junior BI Analyst_Test'!C46&gt;=50,'CX_Junior BI Analyst_Test'!C46&lt;=69),"Low Perfomer",IF(AND('CX_Junior BI Analyst_Test'!C46&gt;=70,'CX_Junior BI Analyst_Test'!C46&lt;=89),"Average Performer",IF(AND('CX_Junior BI Analyst_Test'!C46&gt;=89,'CX_Junior BI Analyst_Test'!C46&lt;=100),"High Perfomer"))))</f>
        <v>Average Performer</v>
      </c>
    </row>
    <row r="49" spans="2:2" x14ac:dyDescent="0.25">
      <c r="B49" t="str">
        <f>IF('CX_Junior BI Analyst_Test'!C47&lt;50,"Bottom Performer",IF(AND('CX_Junior BI Analyst_Test'!C47&gt;=50,'CX_Junior BI Analyst_Test'!C47&lt;=69),"Low Perfomer",IF(AND('CX_Junior BI Analyst_Test'!C47&gt;=70,'CX_Junior BI Analyst_Test'!C47&lt;=89),"Average Performer",IF(AND('CX_Junior BI Analyst_Test'!C47&gt;=89,'CX_Junior BI Analyst_Test'!C47&lt;=100),"High Perfomer"))))</f>
        <v>High Perfomer</v>
      </c>
    </row>
    <row r="50" spans="2:2" x14ac:dyDescent="0.25">
      <c r="B50" t="str">
        <f>IF('CX_Junior BI Analyst_Test'!C48&lt;50,"Bottom Performer",IF(AND('CX_Junior BI Analyst_Test'!C48&gt;=50,'CX_Junior BI Analyst_Test'!C48&lt;=69),"Low Perfomer",IF(AND('CX_Junior BI Analyst_Test'!C48&gt;=70,'CX_Junior BI Analyst_Test'!C48&lt;=89),"Average Performer",IF(AND('CX_Junior BI Analyst_Test'!C48&gt;=89,'CX_Junior BI Analyst_Test'!C48&lt;=100),"High Perfomer"))))</f>
        <v>Bottom Performer</v>
      </c>
    </row>
    <row r="51" spans="2:2" x14ac:dyDescent="0.25">
      <c r="B51" t="str">
        <f>IF('CX_Junior BI Analyst_Test'!C49&lt;50,"Bottom Performer",IF(AND('CX_Junior BI Analyst_Test'!C49&gt;=50,'CX_Junior BI Analyst_Test'!C49&lt;=69),"Low Perfomer",IF(AND('CX_Junior BI Analyst_Test'!C49&gt;=70,'CX_Junior BI Analyst_Test'!C49&lt;=89),"Average Performer",IF(AND('CX_Junior BI Analyst_Test'!C49&gt;=89,'CX_Junior BI Analyst_Test'!C49&lt;=100),"High Perfomer"))))</f>
        <v>Low Perfomer</v>
      </c>
    </row>
    <row r="52" spans="2:2" x14ac:dyDescent="0.25">
      <c r="B52" t="str">
        <f>IF('CX_Junior BI Analyst_Test'!C50&lt;50,"Bottom Performer",IF(AND('CX_Junior BI Analyst_Test'!C50&gt;=50,'CX_Junior BI Analyst_Test'!C50&lt;=69),"Low Perfomer",IF(AND('CX_Junior BI Analyst_Test'!C50&gt;=70,'CX_Junior BI Analyst_Test'!C50&lt;=89),"Average Performer",IF(AND('CX_Junior BI Analyst_Test'!C50&gt;=89,'CX_Junior BI Analyst_Test'!C50&lt;=100),"High Perfomer"))))</f>
        <v>Low Perfomer</v>
      </c>
    </row>
    <row r="53" spans="2:2" x14ac:dyDescent="0.25">
      <c r="B53" t="str">
        <f>IF('CX_Junior BI Analyst_Test'!C51&lt;50,"Bottom Performer",IF(AND('CX_Junior BI Analyst_Test'!C51&gt;=50,'CX_Junior BI Analyst_Test'!C51&lt;=69),"Low Perfomer",IF(AND('CX_Junior BI Analyst_Test'!C51&gt;=70,'CX_Junior BI Analyst_Test'!C51&lt;=89),"Average Performer",IF(AND('CX_Junior BI Analyst_Test'!C51&gt;=89,'CX_Junior BI Analyst_Test'!C51&lt;=100),"High Perfomer"))))</f>
        <v>Low Perfomer</v>
      </c>
    </row>
    <row r="54" spans="2:2" x14ac:dyDescent="0.25">
      <c r="B54" t="str">
        <f>IF('CX_Junior BI Analyst_Test'!C52&lt;50,"Bottom Performer",IF(AND('CX_Junior BI Analyst_Test'!C52&gt;=50,'CX_Junior BI Analyst_Test'!C52&lt;=69),"Low Perfomer",IF(AND('CX_Junior BI Analyst_Test'!C52&gt;=70,'CX_Junior BI Analyst_Test'!C52&lt;=89),"Average Performer",IF(AND('CX_Junior BI Analyst_Test'!C52&gt;=89,'CX_Junior BI Analyst_Test'!C52&lt;=100),"High Perfomer"))))</f>
        <v>High Perfomer</v>
      </c>
    </row>
    <row r="55" spans="2:2" x14ac:dyDescent="0.25">
      <c r="B55" t="str">
        <f>IF('CX_Junior BI Analyst_Test'!C53&lt;50,"Bottom Performer",IF(AND('CX_Junior BI Analyst_Test'!C53&gt;=50,'CX_Junior BI Analyst_Test'!C53&lt;=69),"Low Perfomer",IF(AND('CX_Junior BI Analyst_Test'!C53&gt;=70,'CX_Junior BI Analyst_Test'!C53&lt;=89),"Average Performer",IF(AND('CX_Junior BI Analyst_Test'!C53&gt;=89,'CX_Junior BI Analyst_Test'!C53&lt;=100),"High Perfomer"))))</f>
        <v>High Perfomer</v>
      </c>
    </row>
    <row r="56" spans="2:2" x14ac:dyDescent="0.25">
      <c r="B56" t="str">
        <f>IF('CX_Junior BI Analyst_Test'!C54&lt;50,"Bottom Performer",IF(AND('CX_Junior BI Analyst_Test'!C54&gt;=50,'CX_Junior BI Analyst_Test'!C54&lt;=69),"Low Perfomer",IF(AND('CX_Junior BI Analyst_Test'!C54&gt;=70,'CX_Junior BI Analyst_Test'!C54&lt;=89),"Average Performer",IF(AND('CX_Junior BI Analyst_Test'!C54&gt;=89,'CX_Junior BI Analyst_Test'!C54&lt;=100),"High Perfomer"))))</f>
        <v>Bottom Performer</v>
      </c>
    </row>
    <row r="57" spans="2:2" x14ac:dyDescent="0.25">
      <c r="B57" t="str">
        <f>IF('CX_Junior BI Analyst_Test'!C55&lt;50,"Bottom Performer",IF(AND('CX_Junior BI Analyst_Test'!C55&gt;=50,'CX_Junior BI Analyst_Test'!C55&lt;=69),"Low Perfomer",IF(AND('CX_Junior BI Analyst_Test'!C55&gt;=70,'CX_Junior BI Analyst_Test'!C55&lt;=89),"Average Performer",IF(AND('CX_Junior BI Analyst_Test'!C55&gt;=89,'CX_Junior BI Analyst_Test'!C55&lt;=100),"High Perfomer"))))</f>
        <v>Low Perfomer</v>
      </c>
    </row>
    <row r="58" spans="2:2" x14ac:dyDescent="0.25">
      <c r="B58" t="str">
        <f>IF('CX_Junior BI Analyst_Test'!C56&lt;50,"Bottom Performer",IF(AND('CX_Junior BI Analyst_Test'!C56&gt;=50,'CX_Junior BI Analyst_Test'!C56&lt;=69),"Low Perfomer",IF(AND('CX_Junior BI Analyst_Test'!C56&gt;=70,'CX_Junior BI Analyst_Test'!C56&lt;=89),"Average Performer",IF(AND('CX_Junior BI Analyst_Test'!C56&gt;=89,'CX_Junior BI Analyst_Test'!C56&lt;=100),"High Perfomer"))))</f>
        <v>High Perfomer</v>
      </c>
    </row>
    <row r="59" spans="2:2" x14ac:dyDescent="0.25">
      <c r="B59" t="str">
        <f>IF('CX_Junior BI Analyst_Test'!C57&lt;50,"Bottom Performer",IF(AND('CX_Junior BI Analyst_Test'!C57&gt;=50,'CX_Junior BI Analyst_Test'!C57&lt;=69),"Low Perfomer",IF(AND('CX_Junior BI Analyst_Test'!C57&gt;=70,'CX_Junior BI Analyst_Test'!C57&lt;=89),"Average Performer",IF(AND('CX_Junior BI Analyst_Test'!C57&gt;=89,'CX_Junior BI Analyst_Test'!C57&lt;=100),"High Perfomer"))))</f>
        <v>Low Perfomer</v>
      </c>
    </row>
    <row r="60" spans="2:2" x14ac:dyDescent="0.25">
      <c r="B60" t="str">
        <f>IF('CX_Junior BI Analyst_Test'!C58&lt;50,"Bottom Performer",IF(AND('CX_Junior BI Analyst_Test'!C58&gt;=50,'CX_Junior BI Analyst_Test'!C58&lt;=69),"Low Perfomer",IF(AND('CX_Junior BI Analyst_Test'!C58&gt;=70,'CX_Junior BI Analyst_Test'!C58&lt;=89),"Average Performer",IF(AND('CX_Junior BI Analyst_Test'!C58&gt;=89,'CX_Junior BI Analyst_Test'!C58&lt;=100),"High Perfomer"))))</f>
        <v>Average Performer</v>
      </c>
    </row>
    <row r="61" spans="2:2" x14ac:dyDescent="0.25">
      <c r="B61" t="str">
        <f>IF('CX_Junior BI Analyst_Test'!C59&lt;50,"Bottom Performer",IF(AND('CX_Junior BI Analyst_Test'!C59&gt;=50,'CX_Junior BI Analyst_Test'!C59&lt;=69),"Low Perfomer",IF(AND('CX_Junior BI Analyst_Test'!C59&gt;=70,'CX_Junior BI Analyst_Test'!C59&lt;=89),"Average Performer",IF(AND('CX_Junior BI Analyst_Test'!C59&gt;=89,'CX_Junior BI Analyst_Test'!C59&lt;=100),"High Perfomer"))))</f>
        <v>Average Performer</v>
      </c>
    </row>
    <row r="62" spans="2:2" x14ac:dyDescent="0.25">
      <c r="B62" t="str">
        <f>IF('CX_Junior BI Analyst_Test'!C60&lt;50,"Bottom Performer",IF(AND('CX_Junior BI Analyst_Test'!C60&gt;=50,'CX_Junior BI Analyst_Test'!C60&lt;=69),"Low Perfomer",IF(AND('CX_Junior BI Analyst_Test'!C60&gt;=70,'CX_Junior BI Analyst_Test'!C60&lt;=89),"Average Performer",IF(AND('CX_Junior BI Analyst_Test'!C60&gt;=89,'CX_Junior BI Analyst_Test'!C60&lt;=100),"High Perfomer"))))</f>
        <v>Bottom Performer</v>
      </c>
    </row>
    <row r="63" spans="2:2" x14ac:dyDescent="0.25">
      <c r="B63" t="str">
        <f>IF('CX_Junior BI Analyst_Test'!C61&lt;50,"Bottom Performer",IF(AND('CX_Junior BI Analyst_Test'!C61&gt;=50,'CX_Junior BI Analyst_Test'!C61&lt;=69),"Low Perfomer",IF(AND('CX_Junior BI Analyst_Test'!C61&gt;=70,'CX_Junior BI Analyst_Test'!C61&lt;=89),"Average Performer",IF(AND('CX_Junior BI Analyst_Test'!C61&gt;=89,'CX_Junior BI Analyst_Test'!C61&lt;=100),"High Perfomer"))))</f>
        <v>Bottom Performer</v>
      </c>
    </row>
    <row r="64" spans="2:2" x14ac:dyDescent="0.25">
      <c r="B64" t="str">
        <f>IF('CX_Junior BI Analyst_Test'!C62&lt;50,"Bottom Performer",IF(AND('CX_Junior BI Analyst_Test'!C62&gt;=50,'CX_Junior BI Analyst_Test'!C62&lt;=69),"Low Perfomer",IF(AND('CX_Junior BI Analyst_Test'!C62&gt;=70,'CX_Junior BI Analyst_Test'!C62&lt;=89),"Average Performer",IF(AND('CX_Junior BI Analyst_Test'!C62&gt;=89,'CX_Junior BI Analyst_Test'!C62&lt;=100),"High Perfomer"))))</f>
        <v>Low Perfomer</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E610-0AAF-4124-A2F5-66A8AE1FA258}">
  <dimension ref="A3:B8"/>
  <sheetViews>
    <sheetView workbookViewId="0">
      <selection activeCell="A3" sqref="A3"/>
    </sheetView>
  </sheetViews>
  <sheetFormatPr defaultRowHeight="15" x14ac:dyDescent="0.25"/>
  <cols>
    <col min="1" max="1" width="13.140625" bestFit="1" customWidth="1"/>
    <col min="2" max="2" width="26.7109375" bestFit="1" customWidth="1"/>
  </cols>
  <sheetData>
    <row r="3" spans="1:2" x14ac:dyDescent="0.25">
      <c r="A3" s="10" t="s">
        <v>784</v>
      </c>
      <c r="B3" t="s">
        <v>786</v>
      </c>
    </row>
    <row r="4" spans="1:2" x14ac:dyDescent="0.25">
      <c r="A4" s="11" t="s">
        <v>433</v>
      </c>
      <c r="B4" s="13">
        <v>71.571428571428569</v>
      </c>
    </row>
    <row r="5" spans="1:2" x14ac:dyDescent="0.25">
      <c r="A5" s="11" t="s">
        <v>85</v>
      </c>
      <c r="B5" s="13">
        <v>76.736842105263165</v>
      </c>
    </row>
    <row r="6" spans="1:2" x14ac:dyDescent="0.25">
      <c r="A6" s="11" t="s">
        <v>169</v>
      </c>
      <c r="B6" s="13">
        <v>66.611111111111114</v>
      </c>
    </row>
    <row r="7" spans="1:2" x14ac:dyDescent="0.25">
      <c r="A7" s="11" t="s">
        <v>109</v>
      </c>
      <c r="B7" s="13">
        <v>71.82352941176471</v>
      </c>
    </row>
    <row r="8" spans="1:2" x14ac:dyDescent="0.25">
      <c r="A8" s="11" t="s">
        <v>785</v>
      </c>
      <c r="B8" s="13">
        <v>71.786885245901644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BF54-DBB1-4F5A-B556-BA49B9284AE8}">
  <dimension ref="A3:B11"/>
  <sheetViews>
    <sheetView workbookViewId="0">
      <selection activeCell="D6" sqref="D6"/>
    </sheetView>
  </sheetViews>
  <sheetFormatPr defaultRowHeight="15" x14ac:dyDescent="0.25"/>
  <cols>
    <col min="1" max="1" width="13.140625" bestFit="1" customWidth="1"/>
    <col min="2" max="2" width="48.5703125" bestFit="1" customWidth="1"/>
  </cols>
  <sheetData>
    <row r="3" spans="1:2" x14ac:dyDescent="0.25">
      <c r="A3" s="10" t="s">
        <v>784</v>
      </c>
      <c r="B3" t="s">
        <v>786</v>
      </c>
    </row>
    <row r="4" spans="1:2" x14ac:dyDescent="0.25">
      <c r="A4" s="15" t="s">
        <v>85</v>
      </c>
      <c r="B4" s="16">
        <v>76.736842105263165</v>
      </c>
    </row>
    <row r="5" spans="1:2" x14ac:dyDescent="0.25">
      <c r="A5" s="11" t="s">
        <v>109</v>
      </c>
      <c r="B5" s="13">
        <v>71.82352941176471</v>
      </c>
    </row>
    <row r="6" spans="1:2" x14ac:dyDescent="0.25">
      <c r="A6" s="11" t="s">
        <v>433</v>
      </c>
      <c r="B6" s="13">
        <v>71.571428571428569</v>
      </c>
    </row>
    <row r="7" spans="1:2" x14ac:dyDescent="0.25">
      <c r="A7" s="11" t="s">
        <v>169</v>
      </c>
      <c r="B7" s="13">
        <v>66.611111111111114</v>
      </c>
    </row>
    <row r="8" spans="1:2" x14ac:dyDescent="0.25">
      <c r="A8" s="11" t="s">
        <v>785</v>
      </c>
      <c r="B8" s="13">
        <v>71.786885245901644</v>
      </c>
    </row>
    <row r="11" spans="1:2" x14ac:dyDescent="0.25">
      <c r="B11" t="s">
        <v>800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4F25-DC51-4D9B-AE29-A10A983D1B1C}">
  <dimension ref="A3:B8"/>
  <sheetViews>
    <sheetView workbookViewId="0">
      <selection activeCell="D15" sqref="D15"/>
    </sheetView>
  </sheetViews>
  <sheetFormatPr defaultRowHeight="15" x14ac:dyDescent="0.25"/>
  <cols>
    <col min="1" max="1" width="13.140625" bestFit="1" customWidth="1"/>
    <col min="2" max="2" width="26.7109375" bestFit="1" customWidth="1"/>
  </cols>
  <sheetData>
    <row r="3" spans="1:2" x14ac:dyDescent="0.25">
      <c r="A3" s="10" t="s">
        <v>784</v>
      </c>
      <c r="B3" t="s">
        <v>786</v>
      </c>
    </row>
    <row r="4" spans="1:2" x14ac:dyDescent="0.25">
      <c r="A4" s="15" t="s">
        <v>85</v>
      </c>
      <c r="B4" s="16">
        <v>76.736842105263165</v>
      </c>
    </row>
    <row r="5" spans="1:2" x14ac:dyDescent="0.25">
      <c r="A5" s="11" t="s">
        <v>109</v>
      </c>
      <c r="B5" s="13">
        <v>71.82352941176471</v>
      </c>
    </row>
    <row r="6" spans="1:2" x14ac:dyDescent="0.25">
      <c r="A6" s="11" t="s">
        <v>433</v>
      </c>
      <c r="B6" s="13">
        <v>71.571428571428569</v>
      </c>
    </row>
    <row r="7" spans="1:2" x14ac:dyDescent="0.25">
      <c r="A7" s="17" t="s">
        <v>169</v>
      </c>
      <c r="B7" s="18">
        <v>66.611111111111114</v>
      </c>
    </row>
    <row r="8" spans="1:2" x14ac:dyDescent="0.25">
      <c r="A8" s="11" t="s">
        <v>785</v>
      </c>
      <c r="B8" s="13">
        <v>71.786885245901644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10B4-B694-461E-A837-7CD24F9C7CE8}">
  <dimension ref="A3:C44"/>
  <sheetViews>
    <sheetView workbookViewId="0">
      <selection activeCell="F10" sqref="F10"/>
    </sheetView>
  </sheetViews>
  <sheetFormatPr defaultRowHeight="15" x14ac:dyDescent="0.25"/>
  <cols>
    <col min="1" max="1" width="13.140625" bestFit="1" customWidth="1"/>
    <col min="2" max="2" width="7.7109375" bestFit="1" customWidth="1"/>
    <col min="3" max="3" width="5.42578125" bestFit="1" customWidth="1"/>
  </cols>
  <sheetData>
    <row r="3" spans="1:3" x14ac:dyDescent="0.25">
      <c r="A3" s="10" t="s">
        <v>799</v>
      </c>
    </row>
    <row r="4" spans="1:3" x14ac:dyDescent="0.25">
      <c r="A4" s="10" t="s">
        <v>1</v>
      </c>
      <c r="B4" s="10" t="s">
        <v>13</v>
      </c>
      <c r="C4" t="s">
        <v>801</v>
      </c>
    </row>
    <row r="5" spans="1:3" x14ac:dyDescent="0.25">
      <c r="A5" t="s">
        <v>82</v>
      </c>
      <c r="B5" t="s">
        <v>85</v>
      </c>
      <c r="C5" s="13">
        <v>58</v>
      </c>
    </row>
    <row r="6" spans="1:3" x14ac:dyDescent="0.25">
      <c r="A6" t="s">
        <v>140</v>
      </c>
      <c r="B6" t="s">
        <v>85</v>
      </c>
      <c r="C6" s="13">
        <v>160</v>
      </c>
    </row>
    <row r="7" spans="1:3" x14ac:dyDescent="0.25">
      <c r="B7" t="s">
        <v>109</v>
      </c>
      <c r="C7" s="13">
        <v>114</v>
      </c>
    </row>
    <row r="8" spans="1:3" x14ac:dyDescent="0.25">
      <c r="A8" t="s">
        <v>454</v>
      </c>
      <c r="B8" t="s">
        <v>169</v>
      </c>
      <c r="C8" s="13">
        <v>94</v>
      </c>
    </row>
    <row r="9" spans="1:3" x14ac:dyDescent="0.25">
      <c r="B9" t="s">
        <v>433</v>
      </c>
      <c r="C9" s="13">
        <v>83</v>
      </c>
    </row>
    <row r="10" spans="1:3" x14ac:dyDescent="0.25">
      <c r="B10" t="s">
        <v>109</v>
      </c>
      <c r="C10" s="13">
        <v>80</v>
      </c>
    </row>
    <row r="11" spans="1:3" x14ac:dyDescent="0.25">
      <c r="A11" t="s">
        <v>106</v>
      </c>
      <c r="B11" t="s">
        <v>85</v>
      </c>
      <c r="C11" s="13">
        <v>412</v>
      </c>
    </row>
    <row r="12" spans="1:3" x14ac:dyDescent="0.25">
      <c r="B12" t="s">
        <v>109</v>
      </c>
      <c r="C12" s="13">
        <v>313</v>
      </c>
    </row>
    <row r="13" spans="1:3" x14ac:dyDescent="0.25">
      <c r="B13" t="s">
        <v>169</v>
      </c>
      <c r="C13" s="13">
        <v>143</v>
      </c>
    </row>
    <row r="14" spans="1:3" x14ac:dyDescent="0.25">
      <c r="A14" t="s">
        <v>329</v>
      </c>
      <c r="B14" t="s">
        <v>85</v>
      </c>
      <c r="C14" s="13">
        <v>170</v>
      </c>
    </row>
    <row r="15" spans="1:3" x14ac:dyDescent="0.25">
      <c r="B15" t="s">
        <v>433</v>
      </c>
      <c r="C15" s="13">
        <v>64</v>
      </c>
    </row>
    <row r="16" spans="1:3" x14ac:dyDescent="0.25">
      <c r="A16" t="s">
        <v>195</v>
      </c>
      <c r="B16" t="s">
        <v>109</v>
      </c>
      <c r="C16" s="13">
        <v>193</v>
      </c>
    </row>
    <row r="17" spans="1:3" x14ac:dyDescent="0.25">
      <c r="B17" t="s">
        <v>85</v>
      </c>
      <c r="C17" s="13">
        <v>94</v>
      </c>
    </row>
    <row r="18" spans="1:3" x14ac:dyDescent="0.25">
      <c r="B18" t="s">
        <v>169</v>
      </c>
      <c r="C18" s="13">
        <v>78</v>
      </c>
    </row>
    <row r="19" spans="1:3" x14ac:dyDescent="0.25">
      <c r="A19" t="s">
        <v>166</v>
      </c>
      <c r="B19" t="s">
        <v>109</v>
      </c>
      <c r="C19" s="13">
        <v>160</v>
      </c>
    </row>
    <row r="20" spans="1:3" x14ac:dyDescent="0.25">
      <c r="B20" t="s">
        <v>169</v>
      </c>
      <c r="C20" s="13">
        <v>90</v>
      </c>
    </row>
    <row r="21" spans="1:3" x14ac:dyDescent="0.25">
      <c r="A21" t="s">
        <v>305</v>
      </c>
      <c r="B21" t="s">
        <v>169</v>
      </c>
      <c r="C21" s="13">
        <v>65</v>
      </c>
    </row>
    <row r="22" spans="1:3" x14ac:dyDescent="0.25">
      <c r="B22" t="s">
        <v>433</v>
      </c>
      <c r="C22" s="13">
        <v>62</v>
      </c>
    </row>
    <row r="23" spans="1:3" x14ac:dyDescent="0.25">
      <c r="A23" t="s">
        <v>125</v>
      </c>
      <c r="B23" t="s">
        <v>85</v>
      </c>
      <c r="C23" s="13">
        <v>72</v>
      </c>
    </row>
    <row r="24" spans="1:3" x14ac:dyDescent="0.25">
      <c r="A24" t="s">
        <v>258</v>
      </c>
      <c r="B24" t="s">
        <v>169</v>
      </c>
      <c r="C24" s="13">
        <v>139</v>
      </c>
    </row>
    <row r="25" spans="1:3" x14ac:dyDescent="0.25">
      <c r="B25" t="s">
        <v>109</v>
      </c>
      <c r="C25" s="13">
        <v>84</v>
      </c>
    </row>
    <row r="26" spans="1:3" x14ac:dyDescent="0.25">
      <c r="B26" t="s">
        <v>433</v>
      </c>
      <c r="C26" s="13">
        <v>41</v>
      </c>
    </row>
    <row r="27" spans="1:3" x14ac:dyDescent="0.25">
      <c r="A27" t="s">
        <v>634</v>
      </c>
      <c r="B27" t="s">
        <v>85</v>
      </c>
      <c r="C27" s="13">
        <v>138</v>
      </c>
    </row>
    <row r="28" spans="1:3" x14ac:dyDescent="0.25">
      <c r="A28" t="s">
        <v>599</v>
      </c>
      <c r="B28" t="s">
        <v>109</v>
      </c>
      <c r="C28" s="13">
        <v>86</v>
      </c>
    </row>
    <row r="29" spans="1:3" x14ac:dyDescent="0.25">
      <c r="A29" t="s">
        <v>153</v>
      </c>
      <c r="B29" t="s">
        <v>109</v>
      </c>
      <c r="C29" s="13">
        <v>126</v>
      </c>
    </row>
    <row r="30" spans="1:3" x14ac:dyDescent="0.25">
      <c r="B30" t="s">
        <v>169</v>
      </c>
      <c r="C30" s="13">
        <v>112</v>
      </c>
    </row>
    <row r="31" spans="1:3" x14ac:dyDescent="0.25">
      <c r="B31" t="s">
        <v>433</v>
      </c>
      <c r="C31" s="13">
        <v>94</v>
      </c>
    </row>
    <row r="32" spans="1:3" x14ac:dyDescent="0.25">
      <c r="B32" t="s">
        <v>85</v>
      </c>
      <c r="C32" s="13">
        <v>84</v>
      </c>
    </row>
    <row r="33" spans="1:3" x14ac:dyDescent="0.25">
      <c r="A33" t="s">
        <v>563</v>
      </c>
      <c r="B33" t="s">
        <v>169</v>
      </c>
      <c r="C33" s="13">
        <v>52</v>
      </c>
    </row>
    <row r="34" spans="1:3" x14ac:dyDescent="0.25">
      <c r="A34" t="s">
        <v>487</v>
      </c>
      <c r="B34" t="s">
        <v>85</v>
      </c>
      <c r="C34" s="13">
        <v>176</v>
      </c>
    </row>
    <row r="35" spans="1:3" x14ac:dyDescent="0.25">
      <c r="B35" t="s">
        <v>433</v>
      </c>
      <c r="C35" s="13">
        <v>96</v>
      </c>
    </row>
    <row r="36" spans="1:3" x14ac:dyDescent="0.25">
      <c r="A36" t="s">
        <v>529</v>
      </c>
      <c r="B36" t="s">
        <v>169</v>
      </c>
      <c r="C36" s="13">
        <v>71</v>
      </c>
    </row>
    <row r="37" spans="1:3" x14ac:dyDescent="0.25">
      <c r="A37" t="s">
        <v>443</v>
      </c>
      <c r="B37" t="s">
        <v>169</v>
      </c>
      <c r="C37" s="13">
        <v>69</v>
      </c>
    </row>
    <row r="38" spans="1:3" x14ac:dyDescent="0.25">
      <c r="A38" t="s">
        <v>693</v>
      </c>
      <c r="B38" t="s">
        <v>169</v>
      </c>
      <c r="C38" s="13">
        <v>53</v>
      </c>
    </row>
    <row r="39" spans="1:3" x14ac:dyDescent="0.25">
      <c r="A39" t="s">
        <v>702</v>
      </c>
      <c r="B39" t="s">
        <v>85</v>
      </c>
      <c r="C39" s="13">
        <v>94</v>
      </c>
    </row>
    <row r="40" spans="1:3" x14ac:dyDescent="0.25">
      <c r="A40" t="s">
        <v>716</v>
      </c>
      <c r="B40" t="s">
        <v>169</v>
      </c>
      <c r="C40" s="13">
        <v>88</v>
      </c>
    </row>
    <row r="41" spans="1:3" x14ac:dyDescent="0.25">
      <c r="B41" t="s">
        <v>433</v>
      </c>
      <c r="C41" s="13">
        <v>61</v>
      </c>
    </row>
    <row r="42" spans="1:3" x14ac:dyDescent="0.25">
      <c r="A42" t="s">
        <v>764</v>
      </c>
      <c r="B42" t="s">
        <v>109</v>
      </c>
      <c r="C42" s="13">
        <v>65</v>
      </c>
    </row>
    <row r="43" spans="1:3" x14ac:dyDescent="0.25">
      <c r="A43" t="s">
        <v>736</v>
      </c>
      <c r="B43" t="s">
        <v>169</v>
      </c>
      <c r="C43" s="13">
        <v>145</v>
      </c>
    </row>
    <row r="44" spans="1:3" x14ac:dyDescent="0.25">
      <c r="A44" t="s">
        <v>785</v>
      </c>
      <c r="C44" s="13">
        <v>4379</v>
      </c>
    </row>
  </sheetData>
  <conditionalFormatting sqref="B5:B43">
    <cfRule type="cellIs" dxfId="0" priority="1" operator="equal">
      <formula>"North"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Qs)Part-3</vt:lpstr>
      <vt:lpstr>Qs)Part-4 Visualizations-1</vt:lpstr>
      <vt:lpstr>CX_Junior BI Analyst_Test</vt:lpstr>
      <vt:lpstr>Questions</vt:lpstr>
      <vt:lpstr>part-1</vt:lpstr>
      <vt:lpstr>Part-2</vt:lpstr>
      <vt:lpstr>Part-3</vt:lpstr>
      <vt:lpstr>Part-4</vt:lpstr>
      <vt:lpstr>Sheet5</vt:lpstr>
      <vt:lpstr>Part-5</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Akash Nikam</cp:lastModifiedBy>
  <cp:revision/>
  <dcterms:created xsi:type="dcterms:W3CDTF">2024-01-18T01:14:11Z</dcterms:created>
  <dcterms:modified xsi:type="dcterms:W3CDTF">2024-07-05T03:37:45Z</dcterms:modified>
</cp:coreProperties>
</file>