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E807FDD6-F48B-460E-8F95-E79E4FBA225E}" xr6:coauthVersionLast="47" xr6:coauthVersionMax="47" xr10:uidLastSave="{00000000-0000-0000-0000-000000000000}"/>
  <bookViews>
    <workbookView xWindow="-120" yWindow="-120" windowWidth="20730" windowHeight="11040" tabRatio="810" firstSheet="1" activeTab="8" xr2:uid="{00000000-000D-0000-FFFF-FFFF00000000}"/>
  </bookViews>
  <sheets>
    <sheet name="Index" sheetId="1" r:id="rId1"/>
    <sheet name="Cell Ref" sheetId="27" r:id="rId2"/>
    <sheet name="Cell Ref1" sheetId="28" r:id="rId3"/>
    <sheet name="Cell Ref-Assignment" sheetId="29" r:id="rId4"/>
    <sheet name="Text Function" sheetId="26" r:id="rId5"/>
    <sheet name="Text To Column" sheetId="21" r:id="rId6"/>
    <sheet name="Skip Column" sheetId="23" r:id="rId7"/>
    <sheet name="Text To Column1" sheetId="22" r:id="rId8"/>
    <sheet name="Fixed Width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9" l="1"/>
  <c r="F5" i="29"/>
  <c r="G5" i="29"/>
  <c r="H5" i="29"/>
  <c r="I5" i="29"/>
  <c r="J5" i="29"/>
  <c r="E6" i="29"/>
  <c r="F6" i="29"/>
  <c r="G6" i="29"/>
  <c r="H6" i="29"/>
  <c r="I6" i="29"/>
  <c r="J6" i="29"/>
  <c r="E7" i="29"/>
  <c r="F7" i="29"/>
  <c r="G7" i="29"/>
  <c r="H7" i="29"/>
  <c r="I7" i="29"/>
  <c r="J7" i="29"/>
  <c r="E8" i="29"/>
  <c r="F8" i="29"/>
  <c r="G8" i="29"/>
  <c r="H8" i="29"/>
  <c r="I8" i="29"/>
  <c r="J8" i="29"/>
  <c r="E9" i="29"/>
  <c r="F9" i="29"/>
  <c r="G9" i="29"/>
  <c r="H9" i="29"/>
  <c r="I9" i="29"/>
  <c r="J9" i="29"/>
  <c r="E10" i="29"/>
  <c r="F10" i="29"/>
  <c r="G10" i="29"/>
  <c r="H10" i="29"/>
  <c r="I10" i="29"/>
  <c r="J10" i="29"/>
  <c r="E11" i="29"/>
  <c r="F11" i="29"/>
  <c r="G11" i="29"/>
  <c r="H11" i="29"/>
  <c r="I11" i="29"/>
  <c r="J11" i="29"/>
  <c r="E12" i="29"/>
  <c r="F12" i="29"/>
  <c r="G12" i="29"/>
  <c r="H12" i="29"/>
  <c r="I12" i="29"/>
  <c r="J12" i="29"/>
  <c r="J4" i="29"/>
  <c r="F4" i="29"/>
  <c r="G4" i="29"/>
  <c r="H4" i="29"/>
  <c r="I4" i="29"/>
  <c r="E4" i="29"/>
  <c r="D5" i="29"/>
  <c r="D6" i="29"/>
  <c r="D7" i="29"/>
  <c r="D8" i="29"/>
  <c r="D9" i="29"/>
  <c r="D10" i="29"/>
  <c r="D11" i="29"/>
  <c r="D12" i="29"/>
  <c r="D4" i="29"/>
  <c r="F4" i="28"/>
  <c r="G4" i="28"/>
  <c r="H4" i="28"/>
  <c r="I4" i="28"/>
  <c r="J4" i="28"/>
  <c r="F5" i="28"/>
  <c r="G5" i="28"/>
  <c r="H5" i="28"/>
  <c r="I5" i="28"/>
  <c r="J5" i="28"/>
  <c r="F6" i="28"/>
  <c r="G6" i="28"/>
  <c r="H6" i="28"/>
  <c r="I6" i="28"/>
  <c r="J6" i="28"/>
  <c r="F7" i="28"/>
  <c r="G7" i="28"/>
  <c r="H7" i="28"/>
  <c r="I7" i="28"/>
  <c r="J7" i="28"/>
  <c r="F8" i="28"/>
  <c r="G8" i="28"/>
  <c r="H8" i="28"/>
  <c r="I8" i="28"/>
  <c r="J8" i="28"/>
  <c r="F9" i="28"/>
  <c r="G9" i="28"/>
  <c r="H9" i="28"/>
  <c r="I9" i="28"/>
  <c r="J9" i="28"/>
  <c r="F10" i="28"/>
  <c r="G10" i="28"/>
  <c r="H10" i="28"/>
  <c r="I10" i="28"/>
  <c r="J10" i="28"/>
  <c r="F11" i="28"/>
  <c r="G11" i="28"/>
  <c r="H11" i="28"/>
  <c r="I11" i="28"/>
  <c r="J11" i="28"/>
  <c r="F12" i="28"/>
  <c r="G12" i="28"/>
  <c r="H12" i="28"/>
  <c r="I12" i="28"/>
  <c r="J12" i="28"/>
  <c r="E5" i="28"/>
  <c r="E6" i="28"/>
  <c r="E7" i="28"/>
  <c r="E8" i="28"/>
  <c r="E9" i="28"/>
  <c r="E10" i="28"/>
  <c r="E11" i="28"/>
  <c r="E12" i="28"/>
  <c r="E4" i="28"/>
  <c r="D12" i="28"/>
  <c r="D11" i="28"/>
  <c r="D10" i="28"/>
  <c r="D9" i="28"/>
  <c r="D8" i="28"/>
  <c r="D7" i="28"/>
  <c r="D6" i="28"/>
  <c r="D5" i="28"/>
  <c r="D4" i="28"/>
  <c r="C3" i="24"/>
  <c r="C4" i="24"/>
  <c r="C5" i="24"/>
  <c r="C6" i="24"/>
  <c r="C7" i="24"/>
  <c r="C8" i="24"/>
  <c r="C9" i="24"/>
  <c r="C10" i="24"/>
  <c r="C11" i="24"/>
  <c r="C12" i="24"/>
  <c r="C13" i="24"/>
  <c r="C14" i="24"/>
  <c r="C2" i="24"/>
  <c r="E7" i="26"/>
  <c r="E8" i="26"/>
  <c r="E9" i="26"/>
  <c r="E10" i="26"/>
  <c r="E6" i="26"/>
  <c r="D7" i="26"/>
  <c r="D8" i="26"/>
  <c r="D9" i="26"/>
  <c r="D10" i="26"/>
  <c r="D6" i="26"/>
  <c r="C7" i="26"/>
  <c r="C8" i="26"/>
  <c r="C9" i="26"/>
  <c r="C10" i="26"/>
  <c r="C6" i="26"/>
  <c r="B6" i="26"/>
  <c r="B7" i="26"/>
  <c r="B8" i="26"/>
  <c r="B9" i="26"/>
  <c r="B10" i="26"/>
</calcChain>
</file>

<file path=xl/sharedStrings.xml><?xml version="1.0" encoding="utf-8"?>
<sst xmlns="http://schemas.openxmlformats.org/spreadsheetml/2006/main" count="422" uniqueCount="289">
  <si>
    <t>F_Name</t>
  </si>
  <si>
    <t>L_Name</t>
  </si>
  <si>
    <t>Ronnie</t>
  </si>
  <si>
    <t>Marcus</t>
  </si>
  <si>
    <t>Gwendolyn</t>
  </si>
  <si>
    <t>Timothy</t>
  </si>
  <si>
    <t>Index</t>
  </si>
  <si>
    <t>Output</t>
  </si>
  <si>
    <t>Ronnie Proctor</t>
  </si>
  <si>
    <t>Timothy Reese</t>
  </si>
  <si>
    <t>Name</t>
  </si>
  <si>
    <t>jen Potter</t>
  </si>
  <si>
    <t>Marcus dunlap</t>
  </si>
  <si>
    <t>Alex Morgan</t>
  </si>
  <si>
    <t>Sarah Ramsey</t>
  </si>
  <si>
    <t>Laurie Hanna</t>
  </si>
  <si>
    <t>Jim Rodgers</t>
  </si>
  <si>
    <t>Tony Winters</t>
  </si>
  <si>
    <t>Edna Thomas</t>
  </si>
  <si>
    <t>Guy Gallagher</t>
  </si>
  <si>
    <t>Matthew Berman</t>
  </si>
  <si>
    <t>Ricky Hensley</t>
  </si>
  <si>
    <t>Theodore Moran</t>
  </si>
  <si>
    <t>Lorraine Kelly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</si>
  <si>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</si>
  <si>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</si>
  <si>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</si>
  <si>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</si>
  <si>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</si>
  <si>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</si>
  <si>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</si>
  <si>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</si>
  <si>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</si>
  <si>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</si>
  <si>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Max McKenna</t>
  </si>
  <si>
    <t>Claudia Boyle</t>
  </si>
  <si>
    <t>Caroline Johnston</t>
  </si>
  <si>
    <t>Lois Hamilton</t>
  </si>
  <si>
    <t>Tom McFarland</t>
  </si>
  <si>
    <t>Ron Newton</t>
  </si>
  <si>
    <t>Linda Weiss</t>
  </si>
  <si>
    <t>Shawn Stern</t>
  </si>
  <si>
    <t>Kara Allison</t>
  </si>
  <si>
    <t>Dale Gillespie</t>
  </si>
  <si>
    <t>Marguerite Moss</t>
  </si>
  <si>
    <t>Rhonda Ivey</t>
  </si>
  <si>
    <t>Yvonne Fox</t>
  </si>
  <si>
    <t>Geoffrey Zhu</t>
  </si>
  <si>
    <t>Kent Kerr</t>
  </si>
  <si>
    <t>Diana Xu</t>
  </si>
  <si>
    <t>Vicki Hauser</t>
  </si>
  <si>
    <t>Janice Cole</t>
  </si>
  <si>
    <t>Christina Matthews</t>
  </si>
  <si>
    <t>Wesley Waller</t>
  </si>
  <si>
    <t>Phillip Holmes</t>
  </si>
  <si>
    <t>Alex Harrell</t>
  </si>
  <si>
    <t>Ron Nagel</t>
  </si>
  <si>
    <t>Text To Column</t>
  </si>
  <si>
    <t>Fixed Width</t>
  </si>
  <si>
    <t>Skip Column</t>
  </si>
  <si>
    <t>Data</t>
  </si>
  <si>
    <t>jen.Potter@gmail.com</t>
  </si>
  <si>
    <t>Ronnie.Proctor@gmail.com</t>
  </si>
  <si>
    <t>Marcus.dunlap@gmail.com</t>
  </si>
  <si>
    <t>Gwendolyn.Tyson@gmail.com</t>
  </si>
  <si>
    <t>Timothy.Reese@gmail.com</t>
  </si>
  <si>
    <t>Alex.Morgan@gmail.com</t>
  </si>
  <si>
    <t>Sarah.Ramsey@gmail.com</t>
  </si>
  <si>
    <t>Laurie.Hanna@gmail.com</t>
  </si>
  <si>
    <t>Jim.Rodgers@gmail.com</t>
  </si>
  <si>
    <t>Tony.Winters@gmail.com</t>
  </si>
  <si>
    <t>Edna.Thomas@gmail.com</t>
  </si>
  <si>
    <t>Guy.Gallagher@gmail.com</t>
  </si>
  <si>
    <t>Matthew.Berman@gmail.com</t>
  </si>
  <si>
    <t>Ricky.Hensley@gmail.com</t>
  </si>
  <si>
    <t>Theodore.Moran@gmail.com</t>
  </si>
  <si>
    <t>Lorraine.Kelly@gmail.com</t>
  </si>
  <si>
    <t>Randall.Montgomery@gmail.com</t>
  </si>
  <si>
    <t>Pam.Gilbert@gmail.com</t>
  </si>
  <si>
    <t>Lynn.Morrow@gmail.com</t>
  </si>
  <si>
    <t>Ellen.McCormick@gmail.com</t>
  </si>
  <si>
    <t>Scott.Bunn@gmail.com</t>
  </si>
  <si>
    <t>Annette.Boone@gmail.com</t>
  </si>
  <si>
    <t>Edgar.Stone@gmail.com</t>
  </si>
  <si>
    <t>Helen.Stein@gmail.com</t>
  </si>
  <si>
    <t>Norman.Shields@gmail.com</t>
  </si>
  <si>
    <t>Wallace.Werner@gmail.com</t>
  </si>
  <si>
    <t>Max.McKenna@gmail.com</t>
  </si>
  <si>
    <t>Claudia.Boyle@gmail.com</t>
  </si>
  <si>
    <t>Caroline.Johnston@gmail.com</t>
  </si>
  <si>
    <t>Lois.Hamilton@gmail.com</t>
  </si>
  <si>
    <t>Tom.McFarland@gmail.com</t>
  </si>
  <si>
    <t>Ron.Newton@gmail.com</t>
  </si>
  <si>
    <t>Linda.Weiss@gmail.com</t>
  </si>
  <si>
    <t>Shawn.Stern@gmail.com</t>
  </si>
  <si>
    <t>Kara.Allison@gmail.com</t>
  </si>
  <si>
    <t>Dale.Gillespie@gmail.com</t>
  </si>
  <si>
    <t>Marguerite.Moss@gmail.com</t>
  </si>
  <si>
    <t>Rhonda.Ivey@gmail.com</t>
  </si>
  <si>
    <t>Yvonne.Fox@gmail.com</t>
  </si>
  <si>
    <t>Geoffrey.Zhu@gmail.com</t>
  </si>
  <si>
    <t>Kent.Kerr@gmail.com</t>
  </si>
  <si>
    <t>Diana.Xu@gmail.com</t>
  </si>
  <si>
    <t>Vicki.Hauser@gmail.com</t>
  </si>
  <si>
    <t>Janice.Cole@gmail.com</t>
  </si>
  <si>
    <t>Christina.Matthews@gmail.com</t>
  </si>
  <si>
    <t>Wesley.Waller@gmail.com</t>
  </si>
  <si>
    <t>Phillip.Holmes@gmail.com</t>
  </si>
  <si>
    <t>Alex.Harrell@gmail.com</t>
  </si>
  <si>
    <t>Ron.Nagel@gmail.com</t>
  </si>
  <si>
    <t>Jen Delhi Excel 19-05-2018 24418</t>
  </si>
  <si>
    <t>Ronnie Mumbai VBA 20-05-2018 64436</t>
  </si>
  <si>
    <t>Marcus Banglore SQL 21-05-2018 89708</t>
  </si>
  <si>
    <t>Gwendolyn Kolkata RPA 22-05-2018 57816</t>
  </si>
  <si>
    <t>Timothy Chennai VBA 23-05-2018 81933</t>
  </si>
  <si>
    <t>Alex Noida SQL 24-05-2018 59198</t>
  </si>
  <si>
    <t>Sarah Jaipur SQL 25-05-2018 24401</t>
  </si>
  <si>
    <t>Laurie Odisa RPA 26-05-2018 17983</t>
  </si>
  <si>
    <t>Course Fee</t>
  </si>
  <si>
    <t>Last 4 digit</t>
  </si>
  <si>
    <t>Value</t>
  </si>
  <si>
    <t>Text Function</t>
  </si>
  <si>
    <t>Gwendolyn tyson</t>
  </si>
  <si>
    <t>Cell Ref</t>
  </si>
  <si>
    <t>=TEXT(value,format_text)</t>
  </si>
  <si>
    <t>Date</t>
  </si>
  <si>
    <t>m/d/yyyy</t>
  </si>
  <si>
    <t>dd/mm/yyyy</t>
  </si>
  <si>
    <t>Day</t>
  </si>
  <si>
    <t>d</t>
  </si>
  <si>
    <t>one digit</t>
  </si>
  <si>
    <t>1-9</t>
  </si>
  <si>
    <t>dd</t>
  </si>
  <si>
    <t>two digit</t>
  </si>
  <si>
    <t>01-09</t>
  </si>
  <si>
    <t>ddd</t>
  </si>
  <si>
    <t>Day 3 letters</t>
  </si>
  <si>
    <t>Sun</t>
  </si>
  <si>
    <t>dddd</t>
  </si>
  <si>
    <t>Entire Day</t>
  </si>
  <si>
    <t>Sunday</t>
  </si>
  <si>
    <t>m</t>
  </si>
  <si>
    <t>mm</t>
  </si>
  <si>
    <t>mmm</t>
  </si>
  <si>
    <t>Month 3 letters</t>
  </si>
  <si>
    <t>Apr</t>
  </si>
  <si>
    <t>mmmm</t>
  </si>
  <si>
    <t>Entire Month</t>
  </si>
  <si>
    <t>July</t>
  </si>
  <si>
    <t>Y/YY</t>
  </si>
  <si>
    <t>YYY/YYYY</t>
  </si>
  <si>
    <t>Entire Year</t>
  </si>
  <si>
    <t>ALT+D+E</t>
  </si>
  <si>
    <t>3 Char</t>
  </si>
  <si>
    <t>Cell Ref/Freezing Concept/Cell Locking</t>
  </si>
  <si>
    <t>$</t>
  </si>
  <si>
    <t>F4</t>
  </si>
  <si>
    <t>Ctrl+D</t>
  </si>
  <si>
    <t>Ctrl+R</t>
  </si>
  <si>
    <t>Down Fill</t>
  </si>
  <si>
    <t>Right Fill</t>
  </si>
  <si>
    <t>Row Inc</t>
  </si>
  <si>
    <t>Col Inc</t>
  </si>
  <si>
    <t>A1</t>
  </si>
  <si>
    <t>A</t>
  </si>
  <si>
    <t>Column</t>
  </si>
  <si>
    <t>Row</t>
  </si>
  <si>
    <t>Absolute Ref</t>
  </si>
  <si>
    <t>$A$1</t>
  </si>
  <si>
    <t>No</t>
  </si>
  <si>
    <t>Mix Ref</t>
  </si>
  <si>
    <t>A$1</t>
  </si>
  <si>
    <t>$A1</t>
  </si>
  <si>
    <t>Yes</t>
  </si>
  <si>
    <t>Relative Ref</t>
  </si>
  <si>
    <t>jen</t>
  </si>
  <si>
    <t>Potter</t>
  </si>
  <si>
    <t>Proctor</t>
  </si>
  <si>
    <t>dunlap</t>
  </si>
  <si>
    <t>tyson</t>
  </si>
  <si>
    <t>Reese</t>
  </si>
  <si>
    <t>Alex</t>
  </si>
  <si>
    <t>Morgan</t>
  </si>
  <si>
    <t>Sarah</t>
  </si>
  <si>
    <t>Ramsey</t>
  </si>
  <si>
    <t>Laurie</t>
  </si>
  <si>
    <t>Hanna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</si>
  <si>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</si>
  <si>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</si>
  <si>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</si>
  <si>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</si>
  <si>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</si>
  <si>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</si>
  <si>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</si>
  <si>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</si>
  <si>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</si>
  <si>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</si>
  <si>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</si>
  <si>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</si>
  <si>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</si>
  <si>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</si>
  <si>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</si>
  <si>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</si>
  <si>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</si>
  <si>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</si>
  <si>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</si>
  <si>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</si>
  <si>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</si>
  <si>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</si>
  <si>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</si>
  <si>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</si>
  <si>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</si>
  <si>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</si>
  <si>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</si>
  <si>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</si>
  <si>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</si>
  <si>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</si>
  <si>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</si>
  <si>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</si>
  <si>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</si>
  <si>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</si>
  <si>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</si>
  <si>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</si>
  <si>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</si>
  <si>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</si>
  <si>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</si>
  <si>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</si>
  <si>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</si>
  <si>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</si>
  <si>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</si>
  <si>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</si>
  <si>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</si>
  <si>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</si>
  <si>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</si>
  <si>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</si>
  <si>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</si>
  <si>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</si>
  <si>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</si>
  <si>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</si>
  <si>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</si>
  <si>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</si>
  <si>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</si>
  <si>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</si>
  <si>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</si>
  <si>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</si>
  <si>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</si>
  <si>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</si>
  <si>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</si>
  <si>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</si>
  <si>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</si>
  <si>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</si>
  <si>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</si>
  <si>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</si>
  <si>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</si>
  <si>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</si>
  <si>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</si>
  <si>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</si>
  <si>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</si>
  <si>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</si>
  <si>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</si>
  <si>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</si>
  <si>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</si>
  <si>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</si>
  <si>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</si>
  <si>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</si>
  <si>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Harrell</t>
  </si>
  <si>
    <t>Nagel</t>
  </si>
  <si>
    <t>Jen</t>
  </si>
  <si>
    <t>Tyson</t>
  </si>
  <si>
    <t>Mar</t>
  </si>
  <si>
    <t>Gwe</t>
  </si>
  <si>
    <t>Tim</t>
  </si>
  <si>
    <t>Bank A/C</t>
  </si>
  <si>
    <t>Chq No.</t>
  </si>
  <si>
    <t>Roll No.</t>
  </si>
  <si>
    <t>065654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</si>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</sst>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2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2" borderId="2" xfId="0" applyFont="1" applyFill="1" applyBorder="1"/>
    <xf numFmtId="14" fontId="0" fillId="0" borderId="0" xfId="0" applyNumberFormat="1"/>
    <xf numFmtId="0" fontId="0" fillId="0" borderId="0" xfId="0" quotePrefix="1"/>
    <xf numFmtId="15" fontId="0" fillId="0" borderId="0" xfId="0" applyNumberFormat="1"/>
    <xf numFmtId="14" fontId="1" fillId="0" borderId="0" xfId="0" applyNumberFormat="1" applyFont="1"/>
    <xf numFmtId="15" fontId="1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/>
    <xf numFmtId="0" fontId="1" fillId="0" borderId="9" xfId="0" applyFont="1" applyBorder="1"/>
    <xf numFmtId="0" fontId="1" fillId="0" borderId="10" xfId="0" quotePrefix="1" applyFont="1" applyBorder="1"/>
    <xf numFmtId="0" fontId="1" fillId="0" borderId="4" xfId="0" applyFont="1" applyBorder="1"/>
    <xf numFmtId="0" fontId="1" fillId="0" borderId="5" xfId="0" quotePrefix="1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quotePrefix="1" applyFont="1" applyBorder="1"/>
    <xf numFmtId="0" fontId="1" fillId="0" borderId="5" xfId="0" applyFont="1" applyBorder="1"/>
    <xf numFmtId="0" fontId="1" fillId="0" borderId="8" xfId="0" applyFont="1" applyBorder="1"/>
    <xf numFmtId="0" fontId="1" fillId="2" borderId="0" xfId="0" applyFont="1" applyFill="1"/>
    <xf numFmtId="0" fontId="0" fillId="0" borderId="3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quotePrefix="1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220" zoomScaleNormal="220" workbookViewId="0">
      <selection activeCell="A3" sqref="A3"/>
    </sheetView>
  </sheetViews>
  <sheetFormatPr defaultRowHeight="15" x14ac:dyDescent="0.25"/>
  <cols>
    <col min="1" max="1" width="40" bestFit="1" customWidth="1"/>
  </cols>
  <sheetData>
    <row r="1" spans="1:3" x14ac:dyDescent="0.25">
      <c r="A1" s="1" t="s">
        <v>6</v>
      </c>
      <c r="C1" s="16"/>
    </row>
    <row r="2" spans="1:3" x14ac:dyDescent="0.25">
      <c r="A2" s="4" t="s">
        <v>123</v>
      </c>
    </row>
    <row r="3" spans="1:3" x14ac:dyDescent="0.25">
      <c r="A3" s="4" t="s">
        <v>121</v>
      </c>
    </row>
    <row r="4" spans="1:3" x14ac:dyDescent="0.25">
      <c r="A4" s="4" t="s">
        <v>57</v>
      </c>
    </row>
    <row r="5" spans="1:3" x14ac:dyDescent="0.25">
      <c r="A5" s="4" t="s">
        <v>59</v>
      </c>
    </row>
    <row r="6" spans="1:3" x14ac:dyDescent="0.25">
      <c r="A6" s="4" t="s">
        <v>58</v>
      </c>
    </row>
    <row r="7" spans="1:3" x14ac:dyDescent="0.25">
      <c r="A7" s="4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zoomScale="160" zoomScaleNormal="160" workbookViewId="0">
      <selection activeCell="J2" sqref="J2"/>
    </sheetView>
  </sheetViews>
  <sheetFormatPr defaultRowHeight="15" x14ac:dyDescent="0.25"/>
  <cols>
    <col min="7" max="7" width="12.42578125" bestFit="1" customWidth="1"/>
  </cols>
  <sheetData>
    <row r="1" spans="1:10" ht="15.75" thickBot="1" x14ac:dyDescent="0.3">
      <c r="A1" s="6" t="s">
        <v>154</v>
      </c>
      <c r="H1" s="6" t="s">
        <v>163</v>
      </c>
    </row>
    <row r="2" spans="1:10" x14ac:dyDescent="0.25">
      <c r="G2" s="32" t="s">
        <v>165</v>
      </c>
      <c r="H2" s="34" t="s">
        <v>164</v>
      </c>
    </row>
    <row r="3" spans="1:10" ht="15.75" thickBot="1" x14ac:dyDescent="0.3">
      <c r="A3" s="31" t="s">
        <v>155</v>
      </c>
      <c r="G3" s="35" t="s">
        <v>166</v>
      </c>
      <c r="H3" s="36">
        <v>1</v>
      </c>
    </row>
    <row r="4" spans="1:10" x14ac:dyDescent="0.25">
      <c r="A4" s="31" t="s">
        <v>156</v>
      </c>
      <c r="F4" s="32"/>
      <c r="G4" s="37"/>
      <c r="H4" s="37"/>
      <c r="I4" s="23" t="s">
        <v>157</v>
      </c>
      <c r="J4" s="29" t="s">
        <v>158</v>
      </c>
    </row>
    <row r="5" spans="1:10" x14ac:dyDescent="0.25">
      <c r="F5" s="35">
        <v>1</v>
      </c>
      <c r="G5" t="s">
        <v>167</v>
      </c>
      <c r="H5" t="s">
        <v>168</v>
      </c>
      <c r="I5" t="s">
        <v>169</v>
      </c>
      <c r="J5" s="38" t="s">
        <v>169</v>
      </c>
    </row>
    <row r="6" spans="1:10" x14ac:dyDescent="0.25">
      <c r="F6" s="35"/>
      <c r="J6" s="38"/>
    </row>
    <row r="7" spans="1:10" x14ac:dyDescent="0.25">
      <c r="A7" s="5" t="s">
        <v>157</v>
      </c>
      <c r="B7" s="5" t="s">
        <v>159</v>
      </c>
      <c r="C7" s="5" t="s">
        <v>161</v>
      </c>
      <c r="F7" s="35">
        <v>2</v>
      </c>
      <c r="G7" t="s">
        <v>170</v>
      </c>
      <c r="H7" t="s">
        <v>171</v>
      </c>
      <c r="I7" t="s">
        <v>169</v>
      </c>
      <c r="J7" s="38" t="s">
        <v>173</v>
      </c>
    </row>
    <row r="8" spans="1:10" x14ac:dyDescent="0.25">
      <c r="A8" s="5" t="s">
        <v>158</v>
      </c>
      <c r="B8" s="5" t="s">
        <v>160</v>
      </c>
      <c r="C8" s="5" t="s">
        <v>162</v>
      </c>
      <c r="F8" s="35"/>
      <c r="H8" t="s">
        <v>172</v>
      </c>
      <c r="I8" t="s">
        <v>173</v>
      </c>
      <c r="J8" s="38" t="s">
        <v>169</v>
      </c>
    </row>
    <row r="9" spans="1:10" x14ac:dyDescent="0.25">
      <c r="F9" s="35"/>
      <c r="J9" s="38"/>
    </row>
    <row r="10" spans="1:10" ht="15.75" thickBot="1" x14ac:dyDescent="0.3">
      <c r="F10" s="33">
        <v>3</v>
      </c>
      <c r="G10" s="39" t="s">
        <v>174</v>
      </c>
      <c r="H10" s="39" t="s">
        <v>163</v>
      </c>
      <c r="I10" s="39" t="s">
        <v>173</v>
      </c>
      <c r="J10" s="40" t="s">
        <v>173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zoomScale="160" zoomScaleNormal="160" workbookViewId="0">
      <selection activeCell="E4" sqref="E4:J12"/>
    </sheetView>
  </sheetViews>
  <sheetFormatPr defaultRowHeight="15" x14ac:dyDescent="0.25"/>
  <sheetData>
    <row r="2" spans="2:10" x14ac:dyDescent="0.25">
      <c r="B2" s="15">
        <v>50</v>
      </c>
    </row>
    <row r="3" spans="2:10" x14ac:dyDescent="0.25">
      <c r="E3" s="18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</row>
    <row r="4" spans="2:10" x14ac:dyDescent="0.25">
      <c r="C4">
        <v>100</v>
      </c>
      <c r="D4">
        <f>C4+B$2</f>
        <v>150</v>
      </c>
      <c r="E4" s="19">
        <f>$C4+$B$2+E$3</f>
        <v>151</v>
      </c>
      <c r="F4" s="19">
        <f t="shared" ref="F4:J4" si="0">$C4+$B$2+F$3</f>
        <v>152</v>
      </c>
      <c r="G4" s="19">
        <f t="shared" si="0"/>
        <v>153</v>
      </c>
      <c r="H4" s="19">
        <f t="shared" si="0"/>
        <v>154</v>
      </c>
      <c r="I4" s="19">
        <f t="shared" si="0"/>
        <v>155</v>
      </c>
      <c r="J4" s="19">
        <f t="shared" si="0"/>
        <v>156</v>
      </c>
    </row>
    <row r="5" spans="2:10" x14ac:dyDescent="0.25">
      <c r="C5">
        <v>200</v>
      </c>
      <c r="D5">
        <f t="shared" ref="D5:D12" si="1">C5+B$2</f>
        <v>250</v>
      </c>
      <c r="E5" s="19">
        <f t="shared" ref="E5:J12" si="2">$C5+$B$2+E$3</f>
        <v>251</v>
      </c>
      <c r="F5" s="19">
        <f t="shared" si="2"/>
        <v>252</v>
      </c>
      <c r="G5" s="19">
        <f t="shared" si="2"/>
        <v>253</v>
      </c>
      <c r="H5" s="19">
        <f t="shared" si="2"/>
        <v>254</v>
      </c>
      <c r="I5" s="19">
        <f t="shared" si="2"/>
        <v>255</v>
      </c>
      <c r="J5" s="19">
        <f t="shared" si="2"/>
        <v>256</v>
      </c>
    </row>
    <row r="6" spans="2:10" x14ac:dyDescent="0.25">
      <c r="C6">
        <v>300</v>
      </c>
      <c r="D6">
        <f t="shared" si="1"/>
        <v>350</v>
      </c>
      <c r="E6" s="19">
        <f t="shared" si="2"/>
        <v>351</v>
      </c>
      <c r="F6" s="19">
        <f t="shared" si="2"/>
        <v>352</v>
      </c>
      <c r="G6" s="19">
        <f t="shared" si="2"/>
        <v>353</v>
      </c>
      <c r="H6" s="19">
        <f t="shared" si="2"/>
        <v>354</v>
      </c>
      <c r="I6" s="19">
        <f t="shared" si="2"/>
        <v>355</v>
      </c>
      <c r="J6" s="19">
        <f t="shared" si="2"/>
        <v>356</v>
      </c>
    </row>
    <row r="7" spans="2:10" x14ac:dyDescent="0.25">
      <c r="C7">
        <v>400</v>
      </c>
      <c r="D7">
        <f t="shared" si="1"/>
        <v>450</v>
      </c>
      <c r="E7" s="19">
        <f t="shared" si="2"/>
        <v>451</v>
      </c>
      <c r="F7" s="19">
        <f t="shared" si="2"/>
        <v>452</v>
      </c>
      <c r="G7" s="19">
        <f t="shared" si="2"/>
        <v>453</v>
      </c>
      <c r="H7" s="19">
        <f t="shared" si="2"/>
        <v>454</v>
      </c>
      <c r="I7" s="19">
        <f t="shared" si="2"/>
        <v>455</v>
      </c>
      <c r="J7" s="19">
        <f t="shared" si="2"/>
        <v>456</v>
      </c>
    </row>
    <row r="8" spans="2:10" x14ac:dyDescent="0.25">
      <c r="C8">
        <v>500</v>
      </c>
      <c r="D8">
        <f t="shared" si="1"/>
        <v>550</v>
      </c>
      <c r="E8" s="19">
        <f t="shared" si="2"/>
        <v>551</v>
      </c>
      <c r="F8" s="19">
        <f t="shared" si="2"/>
        <v>552</v>
      </c>
      <c r="G8" s="19">
        <f t="shared" si="2"/>
        <v>553</v>
      </c>
      <c r="H8" s="19">
        <f t="shared" si="2"/>
        <v>554</v>
      </c>
      <c r="I8" s="19">
        <f t="shared" si="2"/>
        <v>555</v>
      </c>
      <c r="J8" s="19">
        <f t="shared" si="2"/>
        <v>556</v>
      </c>
    </row>
    <row r="9" spans="2:10" x14ac:dyDescent="0.25">
      <c r="C9">
        <v>600</v>
      </c>
      <c r="D9">
        <f t="shared" si="1"/>
        <v>650</v>
      </c>
      <c r="E9" s="19">
        <f t="shared" si="2"/>
        <v>651</v>
      </c>
      <c r="F9" s="19">
        <f t="shared" si="2"/>
        <v>652</v>
      </c>
      <c r="G9" s="19">
        <f t="shared" si="2"/>
        <v>653</v>
      </c>
      <c r="H9" s="19">
        <f t="shared" si="2"/>
        <v>654</v>
      </c>
      <c r="I9" s="19">
        <f t="shared" si="2"/>
        <v>655</v>
      </c>
      <c r="J9" s="19">
        <f t="shared" si="2"/>
        <v>656</v>
      </c>
    </row>
    <row r="10" spans="2:10" x14ac:dyDescent="0.25">
      <c r="C10">
        <v>700</v>
      </c>
      <c r="D10">
        <f t="shared" si="1"/>
        <v>750</v>
      </c>
      <c r="E10" s="19">
        <f t="shared" si="2"/>
        <v>751</v>
      </c>
      <c r="F10" s="19">
        <f t="shared" si="2"/>
        <v>752</v>
      </c>
      <c r="G10" s="19">
        <f t="shared" si="2"/>
        <v>753</v>
      </c>
      <c r="H10" s="19">
        <f t="shared" si="2"/>
        <v>754</v>
      </c>
      <c r="I10" s="19">
        <f t="shared" si="2"/>
        <v>755</v>
      </c>
      <c r="J10" s="19">
        <f t="shared" si="2"/>
        <v>756</v>
      </c>
    </row>
    <row r="11" spans="2:10" x14ac:dyDescent="0.25">
      <c r="C11">
        <v>800</v>
      </c>
      <c r="D11">
        <f t="shared" si="1"/>
        <v>850</v>
      </c>
      <c r="E11" s="19">
        <f t="shared" si="2"/>
        <v>851</v>
      </c>
      <c r="F11" s="19">
        <f t="shared" si="2"/>
        <v>852</v>
      </c>
      <c r="G11" s="19">
        <f t="shared" si="2"/>
        <v>853</v>
      </c>
      <c r="H11" s="19">
        <f t="shared" si="2"/>
        <v>854</v>
      </c>
      <c r="I11" s="19">
        <f t="shared" si="2"/>
        <v>855</v>
      </c>
      <c r="J11" s="19">
        <f t="shared" si="2"/>
        <v>856</v>
      </c>
    </row>
    <row r="12" spans="2:10" x14ac:dyDescent="0.25">
      <c r="C12">
        <v>900</v>
      </c>
      <c r="D12">
        <f t="shared" si="1"/>
        <v>950</v>
      </c>
      <c r="E12" s="19">
        <f t="shared" si="2"/>
        <v>951</v>
      </c>
      <c r="F12" s="19">
        <f t="shared" si="2"/>
        <v>952</v>
      </c>
      <c r="G12" s="19">
        <f t="shared" si="2"/>
        <v>953</v>
      </c>
      <c r="H12" s="19">
        <f t="shared" si="2"/>
        <v>954</v>
      </c>
      <c r="I12" s="19">
        <f t="shared" si="2"/>
        <v>955</v>
      </c>
      <c r="J12" s="19">
        <f t="shared" si="2"/>
        <v>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2"/>
  <sheetViews>
    <sheetView zoomScale="160" zoomScaleNormal="160" workbookViewId="0">
      <selection activeCell="E4" sqref="E4:J12"/>
    </sheetView>
  </sheetViews>
  <sheetFormatPr defaultRowHeight="15" x14ac:dyDescent="0.25"/>
  <sheetData>
    <row r="2" spans="2:10" x14ac:dyDescent="0.25">
      <c r="B2" s="15">
        <v>72</v>
      </c>
    </row>
    <row r="3" spans="2:10" x14ac:dyDescent="0.25"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</row>
    <row r="4" spans="2:10" x14ac:dyDescent="0.25">
      <c r="C4">
        <v>100</v>
      </c>
      <c r="D4">
        <f>C4+$B$2</f>
        <v>172</v>
      </c>
      <c r="E4" s="19">
        <f>$C4+$B$2+E$3</f>
        <v>173</v>
      </c>
      <c r="F4" s="19">
        <f t="shared" ref="F4:J12" si="0">$C4+$B$2+F$3</f>
        <v>174</v>
      </c>
      <c r="G4" s="19">
        <f t="shared" si="0"/>
        <v>175</v>
      </c>
      <c r="H4" s="19">
        <f t="shared" si="0"/>
        <v>176</v>
      </c>
      <c r="I4" s="19">
        <f t="shared" si="0"/>
        <v>177</v>
      </c>
      <c r="J4" s="19">
        <f>$C4+$B$2+J$3</f>
        <v>178</v>
      </c>
    </row>
    <row r="5" spans="2:10" x14ac:dyDescent="0.25">
      <c r="C5">
        <v>200</v>
      </c>
      <c r="D5">
        <f t="shared" ref="D5:D12" si="1">C5+$B$2</f>
        <v>272</v>
      </c>
      <c r="E5" s="19">
        <f t="shared" ref="E5:E12" si="2">$C5+$B$2+E$3</f>
        <v>273</v>
      </c>
      <c r="F5" s="19">
        <f t="shared" si="0"/>
        <v>274</v>
      </c>
      <c r="G5" s="19">
        <f t="shared" si="0"/>
        <v>275</v>
      </c>
      <c r="H5" s="19">
        <f t="shared" si="0"/>
        <v>276</v>
      </c>
      <c r="I5" s="19">
        <f t="shared" si="0"/>
        <v>277</v>
      </c>
      <c r="J5" s="19">
        <f t="shared" si="0"/>
        <v>278</v>
      </c>
    </row>
    <row r="6" spans="2:10" x14ac:dyDescent="0.25">
      <c r="C6">
        <v>300</v>
      </c>
      <c r="D6">
        <f t="shared" si="1"/>
        <v>372</v>
      </c>
      <c r="E6" s="19">
        <f t="shared" si="2"/>
        <v>373</v>
      </c>
      <c r="F6" s="19">
        <f t="shared" si="0"/>
        <v>374</v>
      </c>
      <c r="G6" s="19">
        <f t="shared" si="0"/>
        <v>375</v>
      </c>
      <c r="H6" s="19">
        <f t="shared" si="0"/>
        <v>376</v>
      </c>
      <c r="I6" s="19">
        <f t="shared" si="0"/>
        <v>377</v>
      </c>
      <c r="J6" s="19">
        <f t="shared" si="0"/>
        <v>378</v>
      </c>
    </row>
    <row r="7" spans="2:10" x14ac:dyDescent="0.25">
      <c r="C7">
        <v>400</v>
      </c>
      <c r="D7">
        <f t="shared" si="1"/>
        <v>472</v>
      </c>
      <c r="E7" s="19">
        <f t="shared" si="2"/>
        <v>473</v>
      </c>
      <c r="F7" s="19">
        <f t="shared" si="0"/>
        <v>474</v>
      </c>
      <c r="G7" s="19">
        <f t="shared" si="0"/>
        <v>475</v>
      </c>
      <c r="H7" s="19">
        <f t="shared" si="0"/>
        <v>476</v>
      </c>
      <c r="I7" s="19">
        <f t="shared" si="0"/>
        <v>477</v>
      </c>
      <c r="J7" s="19">
        <f t="shared" si="0"/>
        <v>478</v>
      </c>
    </row>
    <row r="8" spans="2:10" x14ac:dyDescent="0.25">
      <c r="C8">
        <v>500</v>
      </c>
      <c r="D8">
        <f t="shared" si="1"/>
        <v>572</v>
      </c>
      <c r="E8" s="19">
        <f t="shared" si="2"/>
        <v>573</v>
      </c>
      <c r="F8" s="19">
        <f t="shared" si="0"/>
        <v>574</v>
      </c>
      <c r="G8" s="19">
        <f t="shared" si="0"/>
        <v>575</v>
      </c>
      <c r="H8" s="19">
        <f t="shared" si="0"/>
        <v>576</v>
      </c>
      <c r="I8" s="19">
        <f t="shared" si="0"/>
        <v>577</v>
      </c>
      <c r="J8" s="19">
        <f t="shared" si="0"/>
        <v>578</v>
      </c>
    </row>
    <row r="9" spans="2:10" x14ac:dyDescent="0.25">
      <c r="C9">
        <v>600</v>
      </c>
      <c r="D9">
        <f t="shared" si="1"/>
        <v>672</v>
      </c>
      <c r="E9" s="19">
        <f t="shared" si="2"/>
        <v>673</v>
      </c>
      <c r="F9" s="19">
        <f t="shared" si="0"/>
        <v>674</v>
      </c>
      <c r="G9" s="19">
        <f t="shared" si="0"/>
        <v>675</v>
      </c>
      <c r="H9" s="19">
        <f t="shared" si="0"/>
        <v>676</v>
      </c>
      <c r="I9" s="19">
        <f t="shared" si="0"/>
        <v>677</v>
      </c>
      <c r="J9" s="19">
        <f t="shared" si="0"/>
        <v>678</v>
      </c>
    </row>
    <row r="10" spans="2:10" x14ac:dyDescent="0.25">
      <c r="C10">
        <v>700</v>
      </c>
      <c r="D10">
        <f t="shared" si="1"/>
        <v>772</v>
      </c>
      <c r="E10" s="19">
        <f t="shared" si="2"/>
        <v>773</v>
      </c>
      <c r="F10" s="19">
        <f t="shared" si="0"/>
        <v>774</v>
      </c>
      <c r="G10" s="19">
        <f t="shared" si="0"/>
        <v>775</v>
      </c>
      <c r="H10" s="19">
        <f t="shared" si="0"/>
        <v>776</v>
      </c>
      <c r="I10" s="19">
        <f t="shared" si="0"/>
        <v>777</v>
      </c>
      <c r="J10" s="19">
        <f t="shared" si="0"/>
        <v>778</v>
      </c>
    </row>
    <row r="11" spans="2:10" x14ac:dyDescent="0.25">
      <c r="C11">
        <v>800</v>
      </c>
      <c r="D11">
        <f t="shared" si="1"/>
        <v>872</v>
      </c>
      <c r="E11" s="19">
        <f t="shared" si="2"/>
        <v>873</v>
      </c>
      <c r="F11" s="19">
        <f t="shared" si="0"/>
        <v>874</v>
      </c>
      <c r="G11" s="19">
        <f t="shared" si="0"/>
        <v>875</v>
      </c>
      <c r="H11" s="19">
        <f t="shared" si="0"/>
        <v>876</v>
      </c>
      <c r="I11" s="19">
        <f t="shared" si="0"/>
        <v>877</v>
      </c>
      <c r="J11" s="19">
        <f t="shared" si="0"/>
        <v>878</v>
      </c>
    </row>
    <row r="12" spans="2:10" x14ac:dyDescent="0.25">
      <c r="C12">
        <v>900</v>
      </c>
      <c r="D12">
        <f t="shared" si="1"/>
        <v>972</v>
      </c>
      <c r="E12" s="19">
        <f t="shared" si="2"/>
        <v>973</v>
      </c>
      <c r="F12" s="19">
        <f t="shared" si="0"/>
        <v>974</v>
      </c>
      <c r="G12" s="19">
        <f t="shared" si="0"/>
        <v>975</v>
      </c>
      <c r="H12" s="19">
        <f t="shared" si="0"/>
        <v>976</v>
      </c>
      <c r="I12" s="19">
        <f t="shared" si="0"/>
        <v>977</v>
      </c>
      <c r="J12" s="19">
        <f t="shared" si="0"/>
        <v>978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opLeftCell="C2" zoomScale="140" zoomScaleNormal="140" workbookViewId="0">
      <selection activeCell="E6" sqref="E6"/>
    </sheetView>
  </sheetViews>
  <sheetFormatPr defaultRowHeight="15" x14ac:dyDescent="0.25"/>
  <cols>
    <col min="1" max="1" width="12.140625" bestFit="1" customWidth="1"/>
    <col min="2" max="2" width="15" customWidth="1"/>
    <col min="3" max="3" width="10.42578125" bestFit="1" customWidth="1"/>
    <col min="4" max="4" width="11.42578125" bestFit="1" customWidth="1"/>
    <col min="5" max="5" width="11" bestFit="1" customWidth="1"/>
    <col min="6" max="6" width="10.28515625" customWidth="1"/>
    <col min="9" max="9" width="14.85546875" bestFit="1" customWidth="1"/>
  </cols>
  <sheetData>
    <row r="1" spans="1:10" x14ac:dyDescent="0.25">
      <c r="A1" s="3" t="s">
        <v>124</v>
      </c>
      <c r="B1" s="3"/>
    </row>
    <row r="2" spans="1:10" x14ac:dyDescent="0.25">
      <c r="J2" s="9"/>
    </row>
    <row r="3" spans="1:10" ht="15.75" thickBot="1" x14ac:dyDescent="0.3">
      <c r="A3" s="6"/>
      <c r="E3" s="10"/>
      <c r="F3" s="10"/>
      <c r="J3" s="9"/>
    </row>
    <row r="4" spans="1:10" x14ac:dyDescent="0.25">
      <c r="A4" s="6" t="s">
        <v>126</v>
      </c>
      <c r="B4" s="6"/>
      <c r="C4" s="6"/>
      <c r="D4" s="6"/>
      <c r="E4" s="12">
        <v>43560</v>
      </c>
      <c r="F4" s="12"/>
      <c r="H4" s="20" t="s">
        <v>129</v>
      </c>
      <c r="I4" s="23" t="s">
        <v>130</v>
      </c>
      <c r="J4" s="24" t="s">
        <v>131</v>
      </c>
    </row>
    <row r="5" spans="1:10" x14ac:dyDescent="0.25">
      <c r="A5" s="11" t="s">
        <v>125</v>
      </c>
      <c r="B5" s="6" t="s">
        <v>127</v>
      </c>
      <c r="C5" s="6" t="s">
        <v>128</v>
      </c>
      <c r="D5" s="6" t="s">
        <v>128</v>
      </c>
      <c r="E5" s="6" t="s">
        <v>7</v>
      </c>
      <c r="F5" s="6"/>
      <c r="H5" s="21" t="s">
        <v>132</v>
      </c>
      <c r="I5" s="6" t="s">
        <v>133</v>
      </c>
      <c r="J5" s="22" t="s">
        <v>134</v>
      </c>
    </row>
    <row r="6" spans="1:10" x14ac:dyDescent="0.25">
      <c r="A6" s="8">
        <v>45305</v>
      </c>
      <c r="B6" t="str">
        <f>TEXT(A6,"dd/mm/yyyy")</f>
        <v>14/01/2024</v>
      </c>
      <c r="C6" t="str">
        <f>TEXT(A6,"ddd")</f>
        <v>Sun</v>
      </c>
      <c r="D6" t="str">
        <f>TEXT(A6,"dddd")</f>
        <v>Sunday</v>
      </c>
      <c r="E6" t="str">
        <f>TEXT(A6,"d-mmm-yy")</f>
        <v>14-Jan-24</v>
      </c>
      <c r="H6" s="21" t="s">
        <v>135</v>
      </c>
      <c r="I6" s="6" t="s">
        <v>136</v>
      </c>
      <c r="J6" s="25" t="s">
        <v>137</v>
      </c>
    </row>
    <row r="7" spans="1:10" ht="15.75" thickBot="1" x14ac:dyDescent="0.3">
      <c r="A7" s="8">
        <v>44418</v>
      </c>
      <c r="B7" t="str">
        <f t="shared" ref="B7:B10" si="0">TEXT(A7,"dd/mm/yyyy")</f>
        <v>10/08/2021</v>
      </c>
      <c r="C7" t="str">
        <f t="shared" ref="C7:C10" si="1">TEXT(A7,"ddd")</f>
        <v>Tue</v>
      </c>
      <c r="D7" t="str">
        <f t="shared" ref="D7:D10" si="2">TEXT(A7,"dddd")</f>
        <v>Tuesday</v>
      </c>
      <c r="E7" t="str">
        <f t="shared" ref="E7:E10" si="3">TEXT(A7,"d-mmm-yy")</f>
        <v>10-Aug-21</v>
      </c>
      <c r="H7" s="26" t="s">
        <v>138</v>
      </c>
      <c r="I7" s="27" t="s">
        <v>139</v>
      </c>
      <c r="J7" s="28" t="s">
        <v>140</v>
      </c>
    </row>
    <row r="8" spans="1:10" ht="15.75" thickBot="1" x14ac:dyDescent="0.3">
      <c r="A8" s="8">
        <v>43497</v>
      </c>
      <c r="B8" t="str">
        <f t="shared" si="0"/>
        <v>01/02/2019</v>
      </c>
      <c r="C8" t="str">
        <f t="shared" si="1"/>
        <v>Fri</v>
      </c>
      <c r="D8" t="str">
        <f t="shared" si="2"/>
        <v>Friday</v>
      </c>
      <c r="E8" t="str">
        <f t="shared" si="3"/>
        <v>1-Feb-19</v>
      </c>
      <c r="J8" s="9"/>
    </row>
    <row r="9" spans="1:10" x14ac:dyDescent="0.25">
      <c r="A9" s="8">
        <v>43522</v>
      </c>
      <c r="B9" t="str">
        <f t="shared" si="0"/>
        <v>26/02/2019</v>
      </c>
      <c r="C9" t="str">
        <f t="shared" si="1"/>
        <v>Tue</v>
      </c>
      <c r="D9" t="str">
        <f t="shared" si="2"/>
        <v>Tuesday</v>
      </c>
      <c r="E9" t="str">
        <f t="shared" si="3"/>
        <v>26-Feb-19</v>
      </c>
      <c r="H9" s="20" t="s">
        <v>141</v>
      </c>
      <c r="I9" s="23" t="s">
        <v>130</v>
      </c>
      <c r="J9" s="24" t="s">
        <v>131</v>
      </c>
    </row>
    <row r="10" spans="1:10" x14ac:dyDescent="0.25">
      <c r="A10" s="8">
        <v>44423</v>
      </c>
      <c r="B10" t="str">
        <f t="shared" si="0"/>
        <v>15/08/2021</v>
      </c>
      <c r="C10" t="str">
        <f t="shared" si="1"/>
        <v>Sun</v>
      </c>
      <c r="D10" t="str">
        <f t="shared" si="2"/>
        <v>Sunday</v>
      </c>
      <c r="E10" t="str">
        <f t="shared" si="3"/>
        <v>15-Aug-21</v>
      </c>
      <c r="H10" s="21" t="s">
        <v>142</v>
      </c>
      <c r="I10" s="6" t="s">
        <v>133</v>
      </c>
      <c r="J10" s="22" t="s">
        <v>134</v>
      </c>
    </row>
    <row r="11" spans="1:10" x14ac:dyDescent="0.25">
      <c r="H11" s="21" t="s">
        <v>143</v>
      </c>
      <c r="I11" s="6" t="s">
        <v>144</v>
      </c>
      <c r="J11" s="25" t="s">
        <v>145</v>
      </c>
    </row>
    <row r="12" spans="1:10" ht="15.75" thickBot="1" x14ac:dyDescent="0.3">
      <c r="H12" s="26" t="s">
        <v>146</v>
      </c>
      <c r="I12" s="27" t="s">
        <v>147</v>
      </c>
      <c r="J12" s="28" t="s">
        <v>148</v>
      </c>
    </row>
    <row r="13" spans="1:10" ht="15.75" thickBot="1" x14ac:dyDescent="0.3">
      <c r="C13" s="17"/>
    </row>
    <row r="14" spans="1:10" x14ac:dyDescent="0.25">
      <c r="C14" s="8"/>
      <c r="H14" s="20" t="s">
        <v>149</v>
      </c>
      <c r="I14" s="23" t="s">
        <v>133</v>
      </c>
      <c r="J14" s="29">
        <v>22</v>
      </c>
    </row>
    <row r="15" spans="1:10" ht="15.75" thickBot="1" x14ac:dyDescent="0.3">
      <c r="H15" s="26" t="s">
        <v>150</v>
      </c>
      <c r="I15" s="27" t="s">
        <v>151</v>
      </c>
      <c r="J15" s="30">
        <v>2022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zoomScale="140" zoomScaleNormal="140" workbookViewId="0">
      <selection activeCell="G7" sqref="G7"/>
    </sheetView>
  </sheetViews>
  <sheetFormatPr defaultRowHeight="15" x14ac:dyDescent="0.25"/>
  <cols>
    <col min="1" max="1" width="19.7109375" bestFit="1" customWidth="1"/>
    <col min="4" max="4" width="11.140625" bestFit="1" customWidth="1"/>
    <col min="5" max="5" width="12.42578125" bestFit="1" customWidth="1"/>
    <col min="7" max="7" width="11.5703125" customWidth="1"/>
    <col min="8" max="8" width="14.7109375" bestFit="1" customWidth="1"/>
  </cols>
  <sheetData>
    <row r="1" spans="1:8" ht="15.75" thickBot="1" x14ac:dyDescent="0.3">
      <c r="A1" s="1" t="s">
        <v>10</v>
      </c>
      <c r="D1" s="1" t="s">
        <v>0</v>
      </c>
      <c r="E1" s="1" t="s">
        <v>1</v>
      </c>
      <c r="H1" s="7" t="s">
        <v>152</v>
      </c>
    </row>
    <row r="2" spans="1:8" x14ac:dyDescent="0.25">
      <c r="A2" s="2" t="s">
        <v>11</v>
      </c>
      <c r="D2" s="2" t="s">
        <v>175</v>
      </c>
      <c r="E2" s="2" t="s">
        <v>176</v>
      </c>
    </row>
    <row r="3" spans="1:8" x14ac:dyDescent="0.25">
      <c r="A3" s="2" t="s">
        <v>8</v>
      </c>
      <c r="D3" s="2" t="s">
        <v>2</v>
      </c>
      <c r="E3" s="2" t="s">
        <v>177</v>
      </c>
      <c r="G3" s="6"/>
      <c r="H3" s="6"/>
    </row>
    <row r="4" spans="1:8" x14ac:dyDescent="0.25">
      <c r="A4" s="2" t="s">
        <v>12</v>
      </c>
      <c r="D4" s="2" t="s">
        <v>3</v>
      </c>
      <c r="E4" s="2" t="s">
        <v>178</v>
      </c>
      <c r="G4" s="41"/>
      <c r="H4" s="6"/>
    </row>
    <row r="5" spans="1:8" x14ac:dyDescent="0.25">
      <c r="A5" s="2" t="s">
        <v>122</v>
      </c>
      <c r="D5" s="2" t="s">
        <v>4</v>
      </c>
      <c r="E5" s="2" t="s">
        <v>179</v>
      </c>
      <c r="G5" s="6"/>
      <c r="H5" s="6"/>
    </row>
    <row r="6" spans="1:8" x14ac:dyDescent="0.25">
      <c r="A6" s="2" t="s">
        <v>9</v>
      </c>
      <c r="D6" s="2" t="s">
        <v>5</v>
      </c>
      <c r="E6" s="2" t="s">
        <v>180</v>
      </c>
      <c r="G6" s="6"/>
      <c r="H6" s="6"/>
    </row>
    <row r="7" spans="1:8" x14ac:dyDescent="0.25">
      <c r="A7" s="2" t="s">
        <v>13</v>
      </c>
      <c r="D7" s="2" t="s">
        <v>181</v>
      </c>
      <c r="E7" s="2" t="s">
        <v>182</v>
      </c>
      <c r="G7" s="6"/>
      <c r="H7" s="6"/>
    </row>
    <row r="8" spans="1:8" x14ac:dyDescent="0.25">
      <c r="A8" s="2" t="s">
        <v>14</v>
      </c>
      <c r="D8" s="2" t="s">
        <v>183</v>
      </c>
      <c r="E8" s="2" t="s">
        <v>184</v>
      </c>
      <c r="G8" s="6"/>
      <c r="H8" s="6"/>
    </row>
    <row r="9" spans="1:8" x14ac:dyDescent="0.25">
      <c r="A9" s="2" t="s">
        <v>15</v>
      </c>
      <c r="D9" s="2" t="s">
        <v>185</v>
      </c>
      <c r="E9" s="2" t="s">
        <v>186</v>
      </c>
      <c r="G9" s="6"/>
      <c r="H9" s="6"/>
    </row>
    <row r="10" spans="1:8" x14ac:dyDescent="0.25">
      <c r="A10" s="2" t="s">
        <v>16</v>
      </c>
      <c r="D10" s="2" t="s">
        <v>187</v>
      </c>
      <c r="E10" s="2" t="s">
        <v>188</v>
      </c>
      <c r="G10" s="6"/>
      <c r="H10" s="6"/>
    </row>
    <row r="11" spans="1:8" x14ac:dyDescent="0.25">
      <c r="A11" s="2" t="s">
        <v>17</v>
      </c>
      <c r="D11" s="2" t="s">
        <v>189</v>
      </c>
      <c r="E11" s="2" t="s">
        <v>190</v>
      </c>
    </row>
    <row r="12" spans="1:8" x14ac:dyDescent="0.25">
      <c r="A12" s="2" t="s">
        <v>18</v>
      </c>
      <c r="D12" s="2" t="s">
        <v>191</v>
      </c>
      <c r="E12" s="2" t="s">
        <v>192</v>
      </c>
    </row>
    <row r="13" spans="1:8" x14ac:dyDescent="0.25">
      <c r="A13" s="2" t="s">
        <v>19</v>
      </c>
      <c r="D13" s="2" t="s">
        <v>193</v>
      </c>
      <c r="E13" s="2" t="s">
        <v>194</v>
      </c>
    </row>
    <row r="14" spans="1:8" x14ac:dyDescent="0.25">
      <c r="A14" s="2" t="s">
        <v>20</v>
      </c>
      <c r="D14" s="2" t="s">
        <v>195</v>
      </c>
      <c r="E14" s="2" t="s">
        <v>196</v>
      </c>
    </row>
    <row r="15" spans="1:8" x14ac:dyDescent="0.25">
      <c r="A15" s="2" t="s">
        <v>21</v>
      </c>
      <c r="D15" s="2" t="s">
        <v>197</v>
      </c>
      <c r="E15" s="2" t="s">
        <v>198</v>
      </c>
    </row>
    <row r="16" spans="1:8" x14ac:dyDescent="0.25">
      <c r="A16" s="2" t="s">
        <v>22</v>
      </c>
      <c r="D16" s="2" t="s">
        <v>199</v>
      </c>
      <c r="E16" s="2" t="s">
        <v>200</v>
      </c>
    </row>
    <row r="17" spans="1:5" x14ac:dyDescent="0.25">
      <c r="A17" s="2" t="s">
        <v>23</v>
      </c>
      <c r="D17" s="2" t="s">
        <v>201</v>
      </c>
      <c r="E17" s="2" t="s">
        <v>202</v>
      </c>
    </row>
    <row r="18" spans="1:5" x14ac:dyDescent="0.25">
      <c r="A18" s="2" t="s">
        <v>24</v>
      </c>
      <c r="D18" s="2" t="s">
        <v>203</v>
      </c>
      <c r="E18" s="2" t="s">
        <v>204</v>
      </c>
    </row>
    <row r="19" spans="1:5" x14ac:dyDescent="0.25">
      <c r="A19" s="2" t="s">
        <v>25</v>
      </c>
      <c r="D19" s="2" t="s">
        <v>205</v>
      </c>
      <c r="E19" s="2" t="s">
        <v>206</v>
      </c>
    </row>
    <row r="20" spans="1:5" x14ac:dyDescent="0.25">
      <c r="A20" s="2" t="s">
        <v>26</v>
      </c>
      <c r="D20" s="2" t="s">
        <v>207</v>
      </c>
      <c r="E20" s="2" t="s">
        <v>208</v>
      </c>
    </row>
    <row r="21" spans="1:5" x14ac:dyDescent="0.25">
      <c r="A21" s="2" t="s">
        <v>27</v>
      </c>
      <c r="D21" s="2" t="s">
        <v>209</v>
      </c>
      <c r="E21" s="2" t="s">
        <v>210</v>
      </c>
    </row>
    <row r="22" spans="1:5" x14ac:dyDescent="0.25">
      <c r="A22" s="2" t="s">
        <v>28</v>
      </c>
      <c r="D22" s="2" t="s">
        <v>211</v>
      </c>
      <c r="E22" s="2" t="s">
        <v>212</v>
      </c>
    </row>
    <row r="23" spans="1:5" x14ac:dyDescent="0.25">
      <c r="A23" s="2" t="s">
        <v>29</v>
      </c>
      <c r="D23" s="2" t="s">
        <v>213</v>
      </c>
      <c r="E23" s="2" t="s">
        <v>214</v>
      </c>
    </row>
    <row r="24" spans="1:5" x14ac:dyDescent="0.25">
      <c r="A24" s="2" t="s">
        <v>30</v>
      </c>
      <c r="D24" s="2" t="s">
        <v>215</v>
      </c>
      <c r="E24" s="2" t="s">
        <v>216</v>
      </c>
    </row>
    <row r="25" spans="1:5" x14ac:dyDescent="0.25">
      <c r="A25" s="2" t="s">
        <v>31</v>
      </c>
      <c r="D25" s="2" t="s">
        <v>217</v>
      </c>
      <c r="E25" s="2" t="s">
        <v>218</v>
      </c>
    </row>
    <row r="26" spans="1:5" x14ac:dyDescent="0.25">
      <c r="A26" s="2" t="s">
        <v>32</v>
      </c>
      <c r="D26" s="2" t="s">
        <v>219</v>
      </c>
      <c r="E26" s="2" t="s">
        <v>220</v>
      </c>
    </row>
    <row r="27" spans="1:5" x14ac:dyDescent="0.25">
      <c r="A27" s="2" t="s">
        <v>33</v>
      </c>
      <c r="D27" s="2" t="s">
        <v>221</v>
      </c>
      <c r="E27" s="2" t="s">
        <v>222</v>
      </c>
    </row>
    <row r="28" spans="1:5" x14ac:dyDescent="0.25">
      <c r="A28" s="2" t="s">
        <v>34</v>
      </c>
      <c r="D28" s="2" t="s">
        <v>223</v>
      </c>
      <c r="E28" s="2" t="s">
        <v>224</v>
      </c>
    </row>
    <row r="29" spans="1:5" x14ac:dyDescent="0.25">
      <c r="A29" s="2" t="s">
        <v>35</v>
      </c>
      <c r="D29" s="2" t="s">
        <v>225</v>
      </c>
      <c r="E29" s="2" t="s">
        <v>226</v>
      </c>
    </row>
    <row r="30" spans="1:5" x14ac:dyDescent="0.25">
      <c r="A30" s="2" t="s">
        <v>36</v>
      </c>
      <c r="D30" s="2" t="s">
        <v>227</v>
      </c>
      <c r="E30" s="2" t="s">
        <v>228</v>
      </c>
    </row>
    <row r="31" spans="1:5" x14ac:dyDescent="0.25">
      <c r="A31" s="2" t="s">
        <v>37</v>
      </c>
      <c r="D31" s="2" t="s">
        <v>229</v>
      </c>
      <c r="E31" s="2" t="s">
        <v>230</v>
      </c>
    </row>
    <row r="32" spans="1:5" x14ac:dyDescent="0.25">
      <c r="A32" s="2" t="s">
        <v>38</v>
      </c>
      <c r="D32" s="2" t="s">
        <v>231</v>
      </c>
      <c r="E32" s="2" t="s">
        <v>232</v>
      </c>
    </row>
    <row r="33" spans="1:5" x14ac:dyDescent="0.25">
      <c r="A33" s="2" t="s">
        <v>39</v>
      </c>
      <c r="D33" s="2" t="s">
        <v>233</v>
      </c>
      <c r="E33" s="2" t="s">
        <v>234</v>
      </c>
    </row>
    <row r="34" spans="1:5" x14ac:dyDescent="0.25">
      <c r="A34" s="2" t="s">
        <v>40</v>
      </c>
      <c r="D34" s="2" t="s">
        <v>235</v>
      </c>
      <c r="E34" s="2" t="s">
        <v>236</v>
      </c>
    </row>
    <row r="35" spans="1:5" x14ac:dyDescent="0.25">
      <c r="A35" s="2" t="s">
        <v>41</v>
      </c>
      <c r="D35" s="2" t="s">
        <v>237</v>
      </c>
      <c r="E35" s="2" t="s">
        <v>238</v>
      </c>
    </row>
    <row r="36" spans="1:5" x14ac:dyDescent="0.25">
      <c r="A36" s="2" t="s">
        <v>42</v>
      </c>
      <c r="D36" s="2" t="s">
        <v>239</v>
      </c>
      <c r="E36" s="2" t="s">
        <v>240</v>
      </c>
    </row>
    <row r="37" spans="1:5" x14ac:dyDescent="0.25">
      <c r="A37" s="2" t="s">
        <v>43</v>
      </c>
      <c r="D37" s="2" t="s">
        <v>241</v>
      </c>
      <c r="E37" s="2" t="s">
        <v>242</v>
      </c>
    </row>
    <row r="38" spans="1:5" x14ac:dyDescent="0.25">
      <c r="A38" s="2" t="s">
        <v>44</v>
      </c>
      <c r="D38" s="2" t="s">
        <v>243</v>
      </c>
      <c r="E38" s="2" t="s">
        <v>244</v>
      </c>
    </row>
    <row r="39" spans="1:5" x14ac:dyDescent="0.25">
      <c r="A39" s="2" t="s">
        <v>45</v>
      </c>
      <c r="D39" s="2" t="s">
        <v>245</v>
      </c>
      <c r="E39" s="2" t="s">
        <v>246</v>
      </c>
    </row>
    <row r="40" spans="1:5" x14ac:dyDescent="0.25">
      <c r="A40" s="2" t="s">
        <v>46</v>
      </c>
      <c r="D40" s="2" t="s">
        <v>247</v>
      </c>
      <c r="E40" s="2" t="s">
        <v>248</v>
      </c>
    </row>
    <row r="41" spans="1:5" x14ac:dyDescent="0.25">
      <c r="A41" s="2" t="s">
        <v>47</v>
      </c>
      <c r="D41" s="2" t="s">
        <v>249</v>
      </c>
      <c r="E41" s="2" t="s">
        <v>250</v>
      </c>
    </row>
    <row r="42" spans="1:5" x14ac:dyDescent="0.25">
      <c r="A42" s="2" t="s">
        <v>48</v>
      </c>
      <c r="D42" s="2" t="s">
        <v>251</v>
      </c>
      <c r="E42" s="2" t="s">
        <v>252</v>
      </c>
    </row>
    <row r="43" spans="1:5" x14ac:dyDescent="0.25">
      <c r="A43" s="2" t="s">
        <v>49</v>
      </c>
      <c r="D43" s="2" t="s">
        <v>253</v>
      </c>
      <c r="E43" s="2" t="s">
        <v>254</v>
      </c>
    </row>
    <row r="44" spans="1:5" x14ac:dyDescent="0.25">
      <c r="A44" s="2" t="s">
        <v>50</v>
      </c>
      <c r="D44" s="2" t="s">
        <v>255</v>
      </c>
      <c r="E44" s="2" t="s">
        <v>256</v>
      </c>
    </row>
    <row r="45" spans="1:5" x14ac:dyDescent="0.25">
      <c r="A45" s="2" t="s">
        <v>51</v>
      </c>
      <c r="D45" s="2" t="s">
        <v>257</v>
      </c>
      <c r="E45" s="2" t="s">
        <v>258</v>
      </c>
    </row>
    <row r="46" spans="1:5" x14ac:dyDescent="0.25">
      <c r="A46" s="2" t="s">
        <v>52</v>
      </c>
      <c r="D46" s="2" t="s">
        <v>259</v>
      </c>
      <c r="E46" s="2" t="s">
        <v>260</v>
      </c>
    </row>
    <row r="47" spans="1:5" x14ac:dyDescent="0.25">
      <c r="A47" s="2" t="s">
        <v>53</v>
      </c>
      <c r="D47" s="2" t="s">
        <v>261</v>
      </c>
      <c r="E47" s="2" t="s">
        <v>262</v>
      </c>
    </row>
    <row r="48" spans="1:5" x14ac:dyDescent="0.25">
      <c r="A48" s="2" t="s">
        <v>54</v>
      </c>
      <c r="D48" s="2" t="s">
        <v>263</v>
      </c>
      <c r="E48" s="2" t="s">
        <v>264</v>
      </c>
    </row>
    <row r="49" spans="1:5" x14ac:dyDescent="0.25">
      <c r="A49" s="2" t="s">
        <v>55</v>
      </c>
      <c r="D49" s="2" t="s">
        <v>181</v>
      </c>
      <c r="E49" s="2" t="s">
        <v>265</v>
      </c>
    </row>
    <row r="50" spans="1:5" x14ac:dyDescent="0.25">
      <c r="A50" s="2" t="s">
        <v>56</v>
      </c>
      <c r="D50" s="2" t="s">
        <v>233</v>
      </c>
      <c r="E50" s="2" t="s">
        <v>266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zoomScale="180" zoomScaleNormal="180" workbookViewId="0">
      <selection activeCell="D10" sqref="D10"/>
    </sheetView>
  </sheetViews>
  <sheetFormatPr defaultRowHeight="15" x14ac:dyDescent="0.25"/>
  <cols>
    <col min="1" max="1" width="38.42578125" bestFit="1" customWidth="1"/>
    <col min="3" max="3" width="11.140625" bestFit="1" customWidth="1"/>
    <col min="4" max="4" width="10.85546875" bestFit="1" customWidth="1"/>
    <col min="5" max="6" width="10.42578125" bestFit="1" customWidth="1"/>
  </cols>
  <sheetData>
    <row r="1" spans="1:6" x14ac:dyDescent="0.25">
      <c r="A1" s="1" t="s">
        <v>60</v>
      </c>
      <c r="C1" s="1" t="s">
        <v>10</v>
      </c>
      <c r="D1" s="1" t="s">
        <v>118</v>
      </c>
    </row>
    <row r="2" spans="1:6" x14ac:dyDescent="0.25">
      <c r="A2" s="2" t="s">
        <v>110</v>
      </c>
      <c r="C2" s="2" t="s">
        <v>267</v>
      </c>
      <c r="D2" s="2">
        <v>24418</v>
      </c>
      <c r="E2" s="8"/>
      <c r="F2" s="8"/>
    </row>
    <row r="3" spans="1:6" x14ac:dyDescent="0.25">
      <c r="A3" s="2" t="s">
        <v>111</v>
      </c>
      <c r="C3" s="2" t="s">
        <v>2</v>
      </c>
      <c r="D3" s="2">
        <v>64436</v>
      </c>
      <c r="E3" s="8"/>
      <c r="F3" s="8"/>
    </row>
    <row r="4" spans="1:6" x14ac:dyDescent="0.25">
      <c r="A4" s="2" t="s">
        <v>112</v>
      </c>
      <c r="C4" s="2" t="s">
        <v>3</v>
      </c>
      <c r="D4" s="2">
        <v>89708</v>
      </c>
      <c r="E4" s="8"/>
      <c r="F4" s="8"/>
    </row>
    <row r="5" spans="1:6" x14ac:dyDescent="0.25">
      <c r="A5" s="2" t="s">
        <v>113</v>
      </c>
      <c r="C5" s="2" t="s">
        <v>4</v>
      </c>
      <c r="D5" s="2">
        <v>57816</v>
      </c>
      <c r="E5" s="8"/>
      <c r="F5" s="8"/>
    </row>
    <row r="6" spans="1:6" x14ac:dyDescent="0.25">
      <c r="A6" s="2" t="s">
        <v>114</v>
      </c>
      <c r="C6" s="2" t="s">
        <v>5</v>
      </c>
      <c r="D6" s="2">
        <v>81933</v>
      </c>
      <c r="E6" s="8"/>
      <c r="F6" s="8"/>
    </row>
    <row r="7" spans="1:6" x14ac:dyDescent="0.25">
      <c r="A7" s="2" t="s">
        <v>115</v>
      </c>
      <c r="C7" s="2" t="s">
        <v>181</v>
      </c>
      <c r="D7" s="2">
        <v>59198</v>
      </c>
      <c r="E7" s="8"/>
      <c r="F7" s="8"/>
    </row>
    <row r="8" spans="1:6" x14ac:dyDescent="0.25">
      <c r="A8" s="2" t="s">
        <v>116</v>
      </c>
      <c r="C8" s="2" t="s">
        <v>183</v>
      </c>
      <c r="D8" s="2">
        <v>24401</v>
      </c>
      <c r="E8" s="8"/>
      <c r="F8" s="8"/>
    </row>
    <row r="9" spans="1:6" x14ac:dyDescent="0.25">
      <c r="A9" s="2" t="s">
        <v>117</v>
      </c>
      <c r="C9" s="2" t="s">
        <v>185</v>
      </c>
      <c r="D9" s="2">
        <v>17983</v>
      </c>
      <c r="E9" s="8"/>
      <c r="F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0"/>
  <sheetViews>
    <sheetView zoomScale="160" zoomScaleNormal="160" workbookViewId="0">
      <selection activeCell="E2" sqref="E2:E50"/>
    </sheetView>
  </sheetViews>
  <sheetFormatPr defaultRowHeight="15" x14ac:dyDescent="0.25"/>
  <cols>
    <col min="1" max="1" width="31.28515625" bestFit="1" customWidth="1"/>
    <col min="4" max="4" width="14" customWidth="1"/>
    <col min="5" max="5" width="16.140625" customWidth="1"/>
  </cols>
  <sheetData>
    <row r="1" spans="1:5" x14ac:dyDescent="0.25">
      <c r="A1" s="1" t="s">
        <v>10</v>
      </c>
      <c r="D1" s="1" t="s">
        <v>0</v>
      </c>
      <c r="E1" s="1" t="s">
        <v>1</v>
      </c>
    </row>
    <row r="2" spans="1:5" x14ac:dyDescent="0.25">
      <c r="A2" s="2" t="s">
        <v>61</v>
      </c>
      <c r="D2" s="2" t="s">
        <v>175</v>
      </c>
      <c r="E2" s="2" t="s">
        <v>176</v>
      </c>
    </row>
    <row r="3" spans="1:5" x14ac:dyDescent="0.25">
      <c r="A3" s="2" t="s">
        <v>62</v>
      </c>
      <c r="D3" s="2" t="s">
        <v>2</v>
      </c>
      <c r="E3" s="2" t="s">
        <v>177</v>
      </c>
    </row>
    <row r="4" spans="1:5" x14ac:dyDescent="0.25">
      <c r="A4" s="2" t="s">
        <v>63</v>
      </c>
      <c r="D4" s="2" t="s">
        <v>3</v>
      </c>
      <c r="E4" s="2" t="s">
        <v>178</v>
      </c>
    </row>
    <row r="5" spans="1:5" x14ac:dyDescent="0.25">
      <c r="A5" s="2" t="s">
        <v>64</v>
      </c>
      <c r="D5" s="2" t="s">
        <v>4</v>
      </c>
      <c r="E5" s="2" t="s">
        <v>268</v>
      </c>
    </row>
    <row r="6" spans="1:5" x14ac:dyDescent="0.25">
      <c r="A6" s="2" t="s">
        <v>65</v>
      </c>
      <c r="D6" s="2" t="s">
        <v>5</v>
      </c>
      <c r="E6" s="2" t="s">
        <v>180</v>
      </c>
    </row>
    <row r="7" spans="1:5" x14ac:dyDescent="0.25">
      <c r="A7" s="2" t="s">
        <v>66</v>
      </c>
      <c r="D7" s="2" t="s">
        <v>181</v>
      </c>
      <c r="E7" s="2" t="s">
        <v>182</v>
      </c>
    </row>
    <row r="8" spans="1:5" x14ac:dyDescent="0.25">
      <c r="A8" s="2" t="s">
        <v>67</v>
      </c>
      <c r="D8" s="2" t="s">
        <v>183</v>
      </c>
      <c r="E8" s="2" t="s">
        <v>184</v>
      </c>
    </row>
    <row r="9" spans="1:5" x14ac:dyDescent="0.25">
      <c r="A9" s="2" t="s">
        <v>68</v>
      </c>
      <c r="D9" s="2" t="s">
        <v>185</v>
      </c>
      <c r="E9" s="2" t="s">
        <v>186</v>
      </c>
    </row>
    <row r="10" spans="1:5" x14ac:dyDescent="0.25">
      <c r="A10" s="2" t="s">
        <v>69</v>
      </c>
      <c r="D10" s="2" t="s">
        <v>187</v>
      </c>
      <c r="E10" s="2" t="s">
        <v>188</v>
      </c>
    </row>
    <row r="11" spans="1:5" x14ac:dyDescent="0.25">
      <c r="A11" s="2" t="s">
        <v>70</v>
      </c>
      <c r="D11" s="2" t="s">
        <v>189</v>
      </c>
      <c r="E11" s="2" t="s">
        <v>190</v>
      </c>
    </row>
    <row r="12" spans="1:5" x14ac:dyDescent="0.25">
      <c r="A12" s="2" t="s">
        <v>71</v>
      </c>
      <c r="D12" s="2" t="s">
        <v>191</v>
      </c>
      <c r="E12" s="2" t="s">
        <v>192</v>
      </c>
    </row>
    <row r="13" spans="1:5" x14ac:dyDescent="0.25">
      <c r="A13" s="2" t="s">
        <v>72</v>
      </c>
      <c r="D13" s="2" t="s">
        <v>193</v>
      </c>
      <c r="E13" s="2" t="s">
        <v>194</v>
      </c>
    </row>
    <row r="14" spans="1:5" x14ac:dyDescent="0.25">
      <c r="A14" s="2" t="s">
        <v>73</v>
      </c>
      <c r="D14" s="2" t="s">
        <v>195</v>
      </c>
      <c r="E14" s="2" t="s">
        <v>196</v>
      </c>
    </row>
    <row r="15" spans="1:5" x14ac:dyDescent="0.25">
      <c r="A15" s="2" t="s">
        <v>74</v>
      </c>
      <c r="D15" s="2" t="s">
        <v>197</v>
      </c>
      <c r="E15" s="2" t="s">
        <v>198</v>
      </c>
    </row>
    <row r="16" spans="1:5" x14ac:dyDescent="0.25">
      <c r="A16" s="2" t="s">
        <v>75</v>
      </c>
      <c r="D16" s="2" t="s">
        <v>199</v>
      </c>
      <c r="E16" s="2" t="s">
        <v>200</v>
      </c>
    </row>
    <row r="17" spans="1:5" x14ac:dyDescent="0.25">
      <c r="A17" s="2" t="s">
        <v>76</v>
      </c>
      <c r="D17" s="2" t="s">
        <v>201</v>
      </c>
      <c r="E17" s="2" t="s">
        <v>202</v>
      </c>
    </row>
    <row r="18" spans="1:5" x14ac:dyDescent="0.25">
      <c r="A18" s="2" t="s">
        <v>77</v>
      </c>
      <c r="D18" s="2" t="s">
        <v>203</v>
      </c>
      <c r="E18" s="2" t="s">
        <v>204</v>
      </c>
    </row>
    <row r="19" spans="1:5" x14ac:dyDescent="0.25">
      <c r="A19" s="2" t="s">
        <v>78</v>
      </c>
      <c r="D19" s="2" t="s">
        <v>205</v>
      </c>
      <c r="E19" s="2" t="s">
        <v>206</v>
      </c>
    </row>
    <row r="20" spans="1:5" x14ac:dyDescent="0.25">
      <c r="A20" s="2" t="s">
        <v>79</v>
      </c>
      <c r="D20" s="2" t="s">
        <v>207</v>
      </c>
      <c r="E20" s="2" t="s">
        <v>208</v>
      </c>
    </row>
    <row r="21" spans="1:5" x14ac:dyDescent="0.25">
      <c r="A21" s="2" t="s">
        <v>80</v>
      </c>
      <c r="D21" s="2" t="s">
        <v>209</v>
      </c>
      <c r="E21" s="2" t="s">
        <v>210</v>
      </c>
    </row>
    <row r="22" spans="1:5" x14ac:dyDescent="0.25">
      <c r="A22" s="2" t="s">
        <v>81</v>
      </c>
      <c r="D22" s="2" t="s">
        <v>211</v>
      </c>
      <c r="E22" s="2" t="s">
        <v>212</v>
      </c>
    </row>
    <row r="23" spans="1:5" x14ac:dyDescent="0.25">
      <c r="A23" s="2" t="s">
        <v>82</v>
      </c>
      <c r="D23" s="2" t="s">
        <v>213</v>
      </c>
      <c r="E23" s="2" t="s">
        <v>214</v>
      </c>
    </row>
    <row r="24" spans="1:5" x14ac:dyDescent="0.25">
      <c r="A24" s="2" t="s">
        <v>83</v>
      </c>
      <c r="D24" s="2" t="s">
        <v>215</v>
      </c>
      <c r="E24" s="2" t="s">
        <v>216</v>
      </c>
    </row>
    <row r="25" spans="1:5" x14ac:dyDescent="0.25">
      <c r="A25" s="2" t="s">
        <v>84</v>
      </c>
      <c r="D25" s="2" t="s">
        <v>217</v>
      </c>
      <c r="E25" s="2" t="s">
        <v>218</v>
      </c>
    </row>
    <row r="26" spans="1:5" x14ac:dyDescent="0.25">
      <c r="A26" s="2" t="s">
        <v>85</v>
      </c>
      <c r="D26" s="2" t="s">
        <v>219</v>
      </c>
      <c r="E26" s="2" t="s">
        <v>220</v>
      </c>
    </row>
    <row r="27" spans="1:5" x14ac:dyDescent="0.25">
      <c r="A27" s="2" t="s">
        <v>86</v>
      </c>
      <c r="D27" s="2" t="s">
        <v>221</v>
      </c>
      <c r="E27" s="2" t="s">
        <v>222</v>
      </c>
    </row>
    <row r="28" spans="1:5" x14ac:dyDescent="0.25">
      <c r="A28" s="2" t="s">
        <v>87</v>
      </c>
      <c r="D28" s="2" t="s">
        <v>223</v>
      </c>
      <c r="E28" s="2" t="s">
        <v>224</v>
      </c>
    </row>
    <row r="29" spans="1:5" x14ac:dyDescent="0.25">
      <c r="A29" s="2" t="s">
        <v>88</v>
      </c>
      <c r="D29" s="2" t="s">
        <v>225</v>
      </c>
      <c r="E29" s="2" t="s">
        <v>226</v>
      </c>
    </row>
    <row r="30" spans="1:5" x14ac:dyDescent="0.25">
      <c r="A30" s="2" t="s">
        <v>89</v>
      </c>
      <c r="D30" s="2" t="s">
        <v>227</v>
      </c>
      <c r="E30" s="2" t="s">
        <v>228</v>
      </c>
    </row>
    <row r="31" spans="1:5" x14ac:dyDescent="0.25">
      <c r="A31" s="2" t="s">
        <v>90</v>
      </c>
      <c r="D31" s="2" t="s">
        <v>229</v>
      </c>
      <c r="E31" s="2" t="s">
        <v>230</v>
      </c>
    </row>
    <row r="32" spans="1:5" x14ac:dyDescent="0.25">
      <c r="A32" s="2" t="s">
        <v>91</v>
      </c>
      <c r="D32" s="2" t="s">
        <v>231</v>
      </c>
      <c r="E32" s="2" t="s">
        <v>232</v>
      </c>
    </row>
    <row r="33" spans="1:5" x14ac:dyDescent="0.25">
      <c r="A33" s="2" t="s">
        <v>92</v>
      </c>
      <c r="D33" s="2" t="s">
        <v>233</v>
      </c>
      <c r="E33" s="2" t="s">
        <v>234</v>
      </c>
    </row>
    <row r="34" spans="1:5" x14ac:dyDescent="0.25">
      <c r="A34" s="2" t="s">
        <v>93</v>
      </c>
      <c r="D34" s="2" t="s">
        <v>235</v>
      </c>
      <c r="E34" s="2" t="s">
        <v>236</v>
      </c>
    </row>
    <row r="35" spans="1:5" x14ac:dyDescent="0.25">
      <c r="A35" s="2" t="s">
        <v>94</v>
      </c>
      <c r="D35" s="2" t="s">
        <v>237</v>
      </c>
      <c r="E35" s="2" t="s">
        <v>238</v>
      </c>
    </row>
    <row r="36" spans="1:5" x14ac:dyDescent="0.25">
      <c r="A36" s="2" t="s">
        <v>95</v>
      </c>
      <c r="D36" s="2" t="s">
        <v>239</v>
      </c>
      <c r="E36" s="2" t="s">
        <v>240</v>
      </c>
    </row>
    <row r="37" spans="1:5" x14ac:dyDescent="0.25">
      <c r="A37" s="2" t="s">
        <v>96</v>
      </c>
      <c r="D37" s="2" t="s">
        <v>241</v>
      </c>
      <c r="E37" s="2" t="s">
        <v>242</v>
      </c>
    </row>
    <row r="38" spans="1:5" x14ac:dyDescent="0.25">
      <c r="A38" s="2" t="s">
        <v>97</v>
      </c>
      <c r="D38" s="2" t="s">
        <v>243</v>
      </c>
      <c r="E38" s="2" t="s">
        <v>244</v>
      </c>
    </row>
    <row r="39" spans="1:5" x14ac:dyDescent="0.25">
      <c r="A39" s="2" t="s">
        <v>98</v>
      </c>
      <c r="D39" s="2" t="s">
        <v>245</v>
      </c>
      <c r="E39" s="2" t="s">
        <v>246</v>
      </c>
    </row>
    <row r="40" spans="1:5" x14ac:dyDescent="0.25">
      <c r="A40" s="2" t="s">
        <v>99</v>
      </c>
      <c r="D40" s="2" t="s">
        <v>247</v>
      </c>
      <c r="E40" s="2" t="s">
        <v>248</v>
      </c>
    </row>
    <row r="41" spans="1:5" x14ac:dyDescent="0.25">
      <c r="A41" s="2" t="s">
        <v>100</v>
      </c>
      <c r="D41" s="2" t="s">
        <v>249</v>
      </c>
      <c r="E41" s="2" t="s">
        <v>250</v>
      </c>
    </row>
    <row r="42" spans="1:5" x14ac:dyDescent="0.25">
      <c r="A42" s="2" t="s">
        <v>101</v>
      </c>
      <c r="D42" s="2" t="s">
        <v>251</v>
      </c>
      <c r="E42" s="2" t="s">
        <v>252</v>
      </c>
    </row>
    <row r="43" spans="1:5" x14ac:dyDescent="0.25">
      <c r="A43" s="2" t="s">
        <v>102</v>
      </c>
      <c r="D43" s="2" t="s">
        <v>253</v>
      </c>
      <c r="E43" s="2" t="s">
        <v>254</v>
      </c>
    </row>
    <row r="44" spans="1:5" x14ac:dyDescent="0.25">
      <c r="A44" s="2" t="s">
        <v>103</v>
      </c>
      <c r="D44" s="2" t="s">
        <v>255</v>
      </c>
      <c r="E44" s="2" t="s">
        <v>256</v>
      </c>
    </row>
    <row r="45" spans="1:5" x14ac:dyDescent="0.25">
      <c r="A45" s="2" t="s">
        <v>104</v>
      </c>
      <c r="D45" s="2" t="s">
        <v>257</v>
      </c>
      <c r="E45" s="2" t="s">
        <v>258</v>
      </c>
    </row>
    <row r="46" spans="1:5" x14ac:dyDescent="0.25">
      <c r="A46" s="2" t="s">
        <v>105</v>
      </c>
      <c r="D46" s="2" t="s">
        <v>259</v>
      </c>
      <c r="E46" s="2" t="s">
        <v>260</v>
      </c>
    </row>
    <row r="47" spans="1:5" x14ac:dyDescent="0.25">
      <c r="A47" s="2" t="s">
        <v>106</v>
      </c>
      <c r="D47" s="2" t="s">
        <v>261</v>
      </c>
      <c r="E47" s="2" t="s">
        <v>262</v>
      </c>
    </row>
    <row r="48" spans="1:5" x14ac:dyDescent="0.25">
      <c r="A48" s="2" t="s">
        <v>107</v>
      </c>
      <c r="D48" s="2" t="s">
        <v>263</v>
      </c>
      <c r="E48" s="2" t="s">
        <v>264</v>
      </c>
    </row>
    <row r="49" spans="1:5" x14ac:dyDescent="0.25">
      <c r="A49" s="2" t="s">
        <v>108</v>
      </c>
      <c r="D49" s="2" t="s">
        <v>181</v>
      </c>
      <c r="E49" s="2" t="s">
        <v>265</v>
      </c>
    </row>
    <row r="50" spans="1:5" x14ac:dyDescent="0.25">
      <c r="A50" s="2" t="s">
        <v>109</v>
      </c>
      <c r="D50" s="2" t="s">
        <v>233</v>
      </c>
      <c r="E50" s="2" t="s">
        <v>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5"/>
  <sheetViews>
    <sheetView tabSelected="1" zoomScale="140" zoomScaleNormal="140" workbookViewId="0">
      <selection activeCell="H4" sqref="H4"/>
    </sheetView>
  </sheetViews>
  <sheetFormatPr defaultRowHeight="15" x14ac:dyDescent="0.25"/>
  <cols>
    <col min="1" max="1" width="8.85546875" bestFit="1" customWidth="1"/>
    <col min="2" max="2" width="10.5703125" style="14" customWidth="1"/>
    <col min="3" max="3" width="11.42578125" style="14" customWidth="1"/>
    <col min="4" max="4" width="9.140625" style="14"/>
    <col min="5" max="5" width="21.7109375" style="14" bestFit="1" customWidth="1"/>
    <col min="6" max="6" width="11.140625" bestFit="1" customWidth="1"/>
    <col min="7" max="7" width="17.5703125" customWidth="1"/>
    <col min="9" max="9" width="22.140625" customWidth="1"/>
  </cols>
  <sheetData>
    <row r="1" spans="1:7" x14ac:dyDescent="0.25">
      <c r="A1" t="s">
        <v>60</v>
      </c>
      <c r="B1" t="s">
        <v>119</v>
      </c>
      <c r="C1" t="s">
        <v>120</v>
      </c>
      <c r="D1"/>
      <c r="E1"/>
      <c r="F1" s="5" t="s">
        <v>10</v>
      </c>
    </row>
    <row r="2" spans="1:7" x14ac:dyDescent="0.25">
      <c r="A2">
        <v>1000123</v>
      </c>
      <c r="B2" s="14" t="s">
        <v>276</v>
      </c>
      <c r="C2">
        <f>VALUE(B2)</f>
        <v>123</v>
      </c>
      <c r="F2" s="2" t="s">
        <v>2</v>
      </c>
      <c r="G2" t="s">
        <v>233</v>
      </c>
    </row>
    <row r="3" spans="1:7" x14ac:dyDescent="0.25">
      <c r="A3">
        <v>1000124</v>
      </c>
      <c r="B3" s="14" t="s">
        <v>277</v>
      </c>
      <c r="C3">
        <f t="shared" ref="C3:C14" si="0">VALUE(B3)</f>
        <v>124</v>
      </c>
      <c r="F3" s="2" t="s">
        <v>3</v>
      </c>
      <c r="G3" t="s">
        <v>269</v>
      </c>
    </row>
    <row r="4" spans="1:7" x14ac:dyDescent="0.25">
      <c r="A4">
        <v>1000125</v>
      </c>
      <c r="B4" s="14" t="s">
        <v>278</v>
      </c>
      <c r="C4">
        <f t="shared" si="0"/>
        <v>125</v>
      </c>
      <c r="F4" s="2" t="s">
        <v>4</v>
      </c>
      <c r="G4" t="s">
        <v>270</v>
      </c>
    </row>
    <row r="5" spans="1:7" x14ac:dyDescent="0.25">
      <c r="A5">
        <v>1000126</v>
      </c>
      <c r="B5" s="14" t="s">
        <v>279</v>
      </c>
      <c r="C5">
        <f t="shared" si="0"/>
        <v>126</v>
      </c>
      <c r="F5" s="2" t="s">
        <v>5</v>
      </c>
      <c r="G5" t="s">
        <v>271</v>
      </c>
    </row>
    <row r="6" spans="1:7" x14ac:dyDescent="0.25">
      <c r="A6">
        <v>1000127</v>
      </c>
      <c r="B6" s="14" t="s">
        <v>280</v>
      </c>
      <c r="C6">
        <f t="shared" si="0"/>
        <v>127</v>
      </c>
    </row>
    <row r="7" spans="1:7" x14ac:dyDescent="0.25">
      <c r="A7">
        <v>1000128</v>
      </c>
      <c r="B7" s="14" t="s">
        <v>281</v>
      </c>
      <c r="C7">
        <f t="shared" si="0"/>
        <v>128</v>
      </c>
      <c r="F7" t="s">
        <v>153</v>
      </c>
    </row>
    <row r="8" spans="1:7" x14ac:dyDescent="0.25">
      <c r="A8">
        <v>1000129</v>
      </c>
      <c r="B8" s="14" t="s">
        <v>282</v>
      </c>
      <c r="C8">
        <f t="shared" si="0"/>
        <v>129</v>
      </c>
    </row>
    <row r="9" spans="1:7" x14ac:dyDescent="0.25">
      <c r="A9">
        <v>1000130</v>
      </c>
      <c r="B9" s="14" t="s">
        <v>283</v>
      </c>
      <c r="C9">
        <f t="shared" si="0"/>
        <v>130</v>
      </c>
    </row>
    <row r="10" spans="1:7" x14ac:dyDescent="0.25">
      <c r="A10">
        <v>1000131</v>
      </c>
      <c r="B10" s="14" t="s">
        <v>284</v>
      </c>
      <c r="C10">
        <f t="shared" si="0"/>
        <v>131</v>
      </c>
      <c r="F10" t="s">
        <v>272</v>
      </c>
      <c r="G10" s="9" t="s">
        <v>275</v>
      </c>
    </row>
    <row r="11" spans="1:7" x14ac:dyDescent="0.25">
      <c r="A11">
        <v>1000132</v>
      </c>
      <c r="B11" s="14" t="s">
        <v>285</v>
      </c>
      <c r="C11">
        <f t="shared" si="0"/>
        <v>132</v>
      </c>
      <c r="F11" t="s">
        <v>273</v>
      </c>
    </row>
    <row r="12" spans="1:7" x14ac:dyDescent="0.25">
      <c r="A12">
        <v>1000133</v>
      </c>
      <c r="B12" s="14" t="s">
        <v>286</v>
      </c>
      <c r="C12">
        <f t="shared" si="0"/>
        <v>133</v>
      </c>
      <c r="F12" t="s">
        <v>274</v>
      </c>
    </row>
    <row r="13" spans="1:7" x14ac:dyDescent="0.25">
      <c r="A13">
        <v>1000134</v>
      </c>
      <c r="B13" s="14" t="s">
        <v>287</v>
      </c>
      <c r="C13">
        <f t="shared" si="0"/>
        <v>134</v>
      </c>
    </row>
    <row r="14" spans="1:7" x14ac:dyDescent="0.25">
      <c r="A14">
        <v>1000135</v>
      </c>
      <c r="B14" s="14" t="s">
        <v>288</v>
      </c>
      <c r="C14">
        <f t="shared" si="0"/>
        <v>135</v>
      </c>
    </row>
    <row r="15" spans="1:7" x14ac:dyDescent="0.25">
      <c r="B15"/>
      <c r="C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Cell Ref</vt:lpstr>
      <vt:lpstr>Cell Ref1</vt:lpstr>
      <vt:lpstr>Cell Ref-Assignment</vt:lpstr>
      <vt:lpstr>Text Function</vt:lpstr>
      <vt:lpstr>Text To Column</vt:lpstr>
      <vt:lpstr>Skip Column</vt:lpstr>
      <vt:lpstr>Text To Column1</vt:lpstr>
      <vt:lpstr>Fixed Width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Akash Nikam</cp:lastModifiedBy>
  <dcterms:created xsi:type="dcterms:W3CDTF">2018-03-17T09:50:52Z</dcterms:created>
  <dcterms:modified xsi:type="dcterms:W3CDTF">2024-06-24T15:06:54Z</dcterms:modified>
</cp:coreProperties>
</file>