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ianc\OneDrive\Desktop\DATA ANALYSIS\PROJECTS\EXCEL\PRACTICE CHALLENGES\COURSE 2\"/>
    </mc:Choice>
  </mc:AlternateContent>
  <xr:revisionPtr revIDLastSave="0" documentId="13_ncr:1_{171059E9-FAA1-43C5-BB9C-942C325E3303}" xr6:coauthVersionLast="47" xr6:coauthVersionMax="47" xr10:uidLastSave="{00000000-0000-0000-0000-000000000000}"/>
  <bookViews>
    <workbookView xWindow="-120" yWindow="-120" windowWidth="29040" windowHeight="16440" xr2:uid="{FCE26F05-0A3C-41A7-B5EE-5A6DBCD368BF}"/>
  </bookViews>
  <sheets>
    <sheet name="Graphic" sheetId="1" r:id="rId1"/>
    <sheet name="COVID-19 Daily Cases" sheetId="2" r:id="rId2"/>
    <sheet name="COVID-19 Deaths" sheetId="3" r:id="rId3"/>
    <sheet name="COVID-19 Cases by Country" sheetId="4" r:id="rId4"/>
  </sheets>
  <definedNames>
    <definedName name="_xlchart.v5.0" hidden="1">'COVID-19 Cases by Country'!$D$3</definedName>
    <definedName name="_xlchart.v5.1" hidden="1">'COVID-19 Cases by Country'!$D$4:$D$203</definedName>
    <definedName name="_xlchart.v5.10" hidden="1">'COVID-19 Cases by Country'!$D$3</definedName>
    <definedName name="_xlchart.v5.11" hidden="1">'COVID-19 Cases by Country'!$D$4:$D$203</definedName>
    <definedName name="_xlchart.v5.12" hidden="1">'COVID-19 Cases by Country'!$E$2</definedName>
    <definedName name="_xlchart.v5.13" hidden="1">'COVID-19 Cases by Country'!$E$3</definedName>
    <definedName name="_xlchart.v5.14" hidden="1">'COVID-19 Cases by Country'!$E$4:$E$203</definedName>
    <definedName name="_xlchart.v5.15" hidden="1">'COVID-19 Cases by Country'!$C$3</definedName>
    <definedName name="_xlchart.v5.16" hidden="1">'COVID-19 Cases by Country'!$C$4:$C$203</definedName>
    <definedName name="_xlchart.v5.17" hidden="1">'COVID-19 Cases by Country'!$D$2</definedName>
    <definedName name="_xlchart.v5.18" hidden="1">'COVID-19 Cases by Country'!$D$3</definedName>
    <definedName name="_xlchart.v5.19" hidden="1">'COVID-19 Cases by Country'!$D$4:$D$203</definedName>
    <definedName name="_xlchart.v5.2" hidden="1">'COVID-19 Cases by Country'!$E$2</definedName>
    <definedName name="_xlchart.v5.20" hidden="1">'COVID-19 Cases by Country'!$E$2</definedName>
    <definedName name="_xlchart.v5.21" hidden="1">'COVID-19 Cases by Country'!$E$3</definedName>
    <definedName name="_xlchart.v5.22" hidden="1">'COVID-19 Cases by Country'!$E$4:$E$203</definedName>
    <definedName name="_xlchart.v5.3" hidden="1">'COVID-19 Cases by Country'!$E$3</definedName>
    <definedName name="_xlchart.v5.4" hidden="1">'COVID-19 Cases by Country'!$E$4:$E$203</definedName>
    <definedName name="_xlchart.v5.5" hidden="1">'COVID-19 Cases by Country'!$G$3</definedName>
    <definedName name="_xlchart.v5.6" hidden="1">'COVID-19 Cases by Country'!$G$4</definedName>
    <definedName name="_xlchart.v5.7" hidden="1">'COVID-19 Cases by Country'!$C$3</definedName>
    <definedName name="_xlchart.v5.8" hidden="1">'COVID-19 Cases by Country'!$C$4:$C$203</definedName>
    <definedName name="_xlchart.v5.9" hidden="1">'COVID-19 Cases by Country'!$D$2</definedName>
    <definedName name="Agen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3" i="3"/>
  <c r="G4" i="3"/>
  <c r="H65" i="2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</calcChain>
</file>

<file path=xl/sharedStrings.xml><?xml version="1.0" encoding="utf-8"?>
<sst xmlns="http://schemas.openxmlformats.org/spreadsheetml/2006/main" count="437" uniqueCount="428">
  <si>
    <t>COVID-19 Mar/Apr 2020 Graphic</t>
  </si>
  <si>
    <t>COVID-19 Worldwide Cases Q1 2020</t>
  </si>
  <si>
    <t>New Cases Reported by Region</t>
  </si>
  <si>
    <t>Worldwide</t>
  </si>
  <si>
    <t>Date Reported</t>
  </si>
  <si>
    <t>Americas</t>
  </si>
  <si>
    <t>Africa</t>
  </si>
  <si>
    <t>Asia</t>
  </si>
  <si>
    <t>Europe</t>
  </si>
  <si>
    <t>Oceania</t>
  </si>
  <si>
    <t>New Cases</t>
  </si>
  <si>
    <t>Cumulative</t>
  </si>
  <si>
    <t>https://www.ecdc.europa.eu/en/publications-data/download-todays-data-geographic-distribution-covid-19-cases-worldwide</t>
  </si>
  <si>
    <t>COVID-19 Deaths 2020</t>
  </si>
  <si>
    <t>Date</t>
  </si>
  <si>
    <t>China</t>
  </si>
  <si>
    <t>Italy</t>
  </si>
  <si>
    <t>USA</t>
  </si>
  <si>
    <t>Death Rate</t>
  </si>
  <si>
    <t>Offset</t>
  </si>
  <si>
    <t>Gender</t>
  </si>
  <si>
    <t>Deaths</t>
  </si>
  <si>
    <t>Male</t>
  </si>
  <si>
    <t>Female</t>
  </si>
  <si>
    <t>Age Range</t>
  </si>
  <si>
    <t>70+</t>
  </si>
  <si>
    <t>50-69</t>
  </si>
  <si>
    <t>0-49</t>
  </si>
  <si>
    <t>COVID-19 Cases by Country Q1 2020</t>
  </si>
  <si>
    <t>y</t>
  </si>
  <si>
    <t>x</t>
  </si>
  <si>
    <t>Country</t>
  </si>
  <si>
    <t>Geoid</t>
  </si>
  <si>
    <t>Cases</t>
  </si>
  <si>
    <t>Latitude</t>
  </si>
  <si>
    <t>Longitude</t>
  </si>
  <si>
    <t>Yemen</t>
  </si>
  <si>
    <t>YE</t>
  </si>
  <si>
    <t>Papua New Guinea</t>
  </si>
  <si>
    <t>PG</t>
  </si>
  <si>
    <t>Timor-Leste</t>
  </si>
  <si>
    <t>TL</t>
  </si>
  <si>
    <t>British Virgin Islands</t>
  </si>
  <si>
    <t>VG</t>
  </si>
  <si>
    <t>São Tomé and Príncipe</t>
  </si>
  <si>
    <t>ST</t>
  </si>
  <si>
    <t>Bhutan</t>
  </si>
  <si>
    <t>BT</t>
  </si>
  <si>
    <t>Burundi</t>
  </si>
  <si>
    <t>BI</t>
  </si>
  <si>
    <t>Mauritania</t>
  </si>
  <si>
    <t>MR</t>
  </si>
  <si>
    <t>Cape Verde</t>
  </si>
  <si>
    <t>CV</t>
  </si>
  <si>
    <t>Nicaragua</t>
  </si>
  <si>
    <t>NI</t>
  </si>
  <si>
    <t>Vatican City</t>
  </si>
  <si>
    <t>VA</t>
  </si>
  <si>
    <t>Gambia</t>
  </si>
  <si>
    <t>GM</t>
  </si>
  <si>
    <t>Montserrat</t>
  </si>
  <si>
    <t>MS</t>
  </si>
  <si>
    <t>Nepal</t>
  </si>
  <si>
    <t>NP</t>
  </si>
  <si>
    <t>Turks and Caicos Islands</t>
  </si>
  <si>
    <t>TC</t>
  </si>
  <si>
    <t>Seychelles</t>
  </si>
  <si>
    <t>SC</t>
  </si>
  <si>
    <t>Sierra Leone</t>
  </si>
  <si>
    <t>SL</t>
  </si>
  <si>
    <t>Suriname</t>
  </si>
  <si>
    <t>SR</t>
  </si>
  <si>
    <t>Central African Republic</t>
  </si>
  <si>
    <t>CF</t>
  </si>
  <si>
    <t>Chad</t>
  </si>
  <si>
    <t>TD</t>
  </si>
  <si>
    <t>Greenland</t>
  </si>
  <si>
    <t>GL</t>
  </si>
  <si>
    <t>Northern Mariana Islands</t>
  </si>
  <si>
    <t>MP</t>
  </si>
  <si>
    <t>Malawi</t>
  </si>
  <si>
    <t>MW</t>
  </si>
  <si>
    <t>Saint Kitts and Nevis</t>
  </si>
  <si>
    <t>KN</t>
  </si>
  <si>
    <t>Saint Vincent and the Grenadines</t>
  </si>
  <si>
    <t>VC</t>
  </si>
  <si>
    <t>Belize</t>
  </si>
  <si>
    <t>BZ</t>
  </si>
  <si>
    <t>Botswana</t>
  </si>
  <si>
    <t>BW</t>
  </si>
  <si>
    <t>Grenada</t>
  </si>
  <si>
    <t>GD</t>
  </si>
  <si>
    <t>Swaziland</t>
  </si>
  <si>
    <t>SZ</t>
  </si>
  <si>
    <t>Zimbabwe</t>
  </si>
  <si>
    <t>ZW</t>
  </si>
  <si>
    <t>Saint Lucia</t>
  </si>
  <si>
    <t>LC</t>
  </si>
  <si>
    <t>Dominica</t>
  </si>
  <si>
    <t>DM</t>
  </si>
  <si>
    <t>Fiji</t>
  </si>
  <si>
    <t>FJ</t>
  </si>
  <si>
    <t>Mongolia</t>
  </si>
  <si>
    <t>MN</t>
  </si>
  <si>
    <t>Namibia</t>
  </si>
  <si>
    <t>NA</t>
  </si>
  <si>
    <t>Equatorial Guinea</t>
  </si>
  <si>
    <t>GQ</t>
  </si>
  <si>
    <t>Laos</t>
  </si>
  <si>
    <t>LA</t>
  </si>
  <si>
    <t>New Caledonia</t>
  </si>
  <si>
    <t>NC</t>
  </si>
  <si>
    <t>Angola</t>
  </si>
  <si>
    <t>AO</t>
  </si>
  <si>
    <t>Maldives</t>
  </si>
  <si>
    <t>MV</t>
  </si>
  <si>
    <t>Sudan</t>
  </si>
  <si>
    <t>SD</t>
  </si>
  <si>
    <t>Mozambique</t>
  </si>
  <si>
    <t>MZ</t>
  </si>
  <si>
    <t>Antigua and Barbuda</t>
  </si>
  <si>
    <t>AG</t>
  </si>
  <si>
    <t>Somalia</t>
  </si>
  <si>
    <t>SO</t>
  </si>
  <si>
    <t>Libya</t>
  </si>
  <si>
    <t>LY</t>
  </si>
  <si>
    <t>Syria</t>
  </si>
  <si>
    <t>SY</t>
  </si>
  <si>
    <t>Myanmar [Burma]</t>
  </si>
  <si>
    <t>MM</t>
  </si>
  <si>
    <t>Tanzania</t>
  </si>
  <si>
    <t>TZ</t>
  </si>
  <si>
    <t>Haiti</t>
  </si>
  <si>
    <t>HT</t>
  </si>
  <si>
    <t>Eritrea</t>
  </si>
  <si>
    <t>ER</t>
  </si>
  <si>
    <t>Benin</t>
  </si>
  <si>
    <t>BJ</t>
  </si>
  <si>
    <t>Guinea-Bissau</t>
  </si>
  <si>
    <t>GW</t>
  </si>
  <si>
    <t>Zambia</t>
  </si>
  <si>
    <t>ZM</t>
  </si>
  <si>
    <t>Guyana</t>
  </si>
  <si>
    <t>GY</t>
  </si>
  <si>
    <t>Bahamas</t>
  </si>
  <si>
    <t>BS</t>
  </si>
  <si>
    <t>Liberia</t>
  </si>
  <si>
    <t>LR</t>
  </si>
  <si>
    <t>Gabon</t>
  </si>
  <si>
    <t>GA</t>
  </si>
  <si>
    <t>Bermuda</t>
  </si>
  <si>
    <t>BM</t>
  </si>
  <si>
    <t>French Polynesia</t>
  </si>
  <si>
    <t>PF</t>
  </si>
  <si>
    <t>U.S. Virgin Islands</t>
  </si>
  <si>
    <t>VI</t>
  </si>
  <si>
    <t>Cayman Islands</t>
  </si>
  <si>
    <t>KY</t>
  </si>
  <si>
    <t>Uganda</t>
  </si>
  <si>
    <t>UG</t>
  </si>
  <si>
    <t>Congo [Republic]</t>
  </si>
  <si>
    <t>CG</t>
  </si>
  <si>
    <t>Barbados</t>
  </si>
  <si>
    <t>BB</t>
  </si>
  <si>
    <t>Ethiopia</t>
  </si>
  <si>
    <t>ET</t>
  </si>
  <si>
    <t>Jamaica</t>
  </si>
  <si>
    <t>JM</t>
  </si>
  <si>
    <t>Togo</t>
  </si>
  <si>
    <t>TG</t>
  </si>
  <si>
    <t>Liechtenstein</t>
  </si>
  <si>
    <t>LI</t>
  </si>
  <si>
    <t>Aruba</t>
  </si>
  <si>
    <t>AW</t>
  </si>
  <si>
    <t>Monaco</t>
  </si>
  <si>
    <t>MC</t>
  </si>
  <si>
    <t>Madagascar</t>
  </si>
  <si>
    <t>MG</t>
  </si>
  <si>
    <t>Mali</t>
  </si>
  <si>
    <t>ML</t>
  </si>
  <si>
    <t>Trinidad and Tobago</t>
  </si>
  <si>
    <t>TT</t>
  </si>
  <si>
    <t>El Salvador</t>
  </si>
  <si>
    <t>SV</t>
  </si>
  <si>
    <t>Rwanda</t>
  </si>
  <si>
    <t>RW</t>
  </si>
  <si>
    <t>Cambodia</t>
  </si>
  <si>
    <t>KH</t>
  </si>
  <si>
    <t>Gibraltar</t>
  </si>
  <si>
    <t>GI</t>
  </si>
  <si>
    <t>Guam</t>
  </si>
  <si>
    <t>GU</t>
  </si>
  <si>
    <t>Paraguay</t>
  </si>
  <si>
    <t>PY</t>
  </si>
  <si>
    <t>Brunei</t>
  </si>
  <si>
    <t>BN</t>
  </si>
  <si>
    <t>Guatemala</t>
  </si>
  <si>
    <t>GT</t>
  </si>
  <si>
    <t>Venezuela</t>
  </si>
  <si>
    <t>VE</t>
  </si>
  <si>
    <t>Faroe Islands</t>
  </si>
  <si>
    <t>FO</t>
  </si>
  <si>
    <t>Djibouti</t>
  </si>
  <si>
    <t>DJ</t>
  </si>
  <si>
    <t>Kenya</t>
  </si>
  <si>
    <t>KE</t>
  </si>
  <si>
    <t>Jersey</t>
  </si>
  <si>
    <t>JE</t>
  </si>
  <si>
    <t>Sri Lanka</t>
  </si>
  <si>
    <t>LK</t>
  </si>
  <si>
    <t>Guernsey</t>
  </si>
  <si>
    <t>GG</t>
  </si>
  <si>
    <t>Isle of Man</t>
  </si>
  <si>
    <t>IM</t>
  </si>
  <si>
    <t>Congo [DRC]</t>
  </si>
  <si>
    <t>CD</t>
  </si>
  <si>
    <t>Georgia</t>
  </si>
  <si>
    <t>GE</t>
  </si>
  <si>
    <t>Guinea</t>
  </si>
  <si>
    <t>GN</t>
  </si>
  <si>
    <t>Vietnam</t>
  </si>
  <si>
    <t>VN</t>
  </si>
  <si>
    <t>Montenegro</t>
  </si>
  <si>
    <t>ME</t>
  </si>
  <si>
    <t>Palestinian Territories</t>
  </si>
  <si>
    <t>PS</t>
  </si>
  <si>
    <t>Senegal</t>
  </si>
  <si>
    <t>SN</t>
  </si>
  <si>
    <t>Bolivia</t>
  </si>
  <si>
    <t>BO</t>
  </si>
  <si>
    <t>Nigeria</t>
  </si>
  <si>
    <t>NG</t>
  </si>
  <si>
    <t>Mauritius</t>
  </si>
  <si>
    <t>MU</t>
  </si>
  <si>
    <t>San Marino</t>
  </si>
  <si>
    <t>SM</t>
  </si>
  <si>
    <t>Malta</t>
  </si>
  <si>
    <t>MT</t>
  </si>
  <si>
    <t>Kyrgyzstan</t>
  </si>
  <si>
    <t>KG</t>
  </si>
  <si>
    <t>Jordan</t>
  </si>
  <si>
    <t>JO</t>
  </si>
  <si>
    <t>Taiwan</t>
  </si>
  <si>
    <t>TW</t>
  </si>
  <si>
    <t>Honduras</t>
  </si>
  <si>
    <t>HN</t>
  </si>
  <si>
    <t>Ghana</t>
  </si>
  <si>
    <t>GH</t>
  </si>
  <si>
    <t>Albania</t>
  </si>
  <si>
    <t>AL</t>
  </si>
  <si>
    <t>Bangladesh</t>
  </si>
  <si>
    <t>BD</t>
  </si>
  <si>
    <t>Burkina Faso</t>
  </si>
  <si>
    <t>BF</t>
  </si>
  <si>
    <t>Niger</t>
  </si>
  <si>
    <t>NE</t>
  </si>
  <si>
    <t>Uruguay</t>
  </si>
  <si>
    <t>UY</t>
  </si>
  <si>
    <t>Côte d'Ivoire</t>
  </si>
  <si>
    <t>CI</t>
  </si>
  <si>
    <t>Oman</t>
  </si>
  <si>
    <t>OM</t>
  </si>
  <si>
    <t>Afghanistan</t>
  </si>
  <si>
    <t>AF</t>
  </si>
  <si>
    <t>Costa Rica</t>
  </si>
  <si>
    <t>CR</t>
  </si>
  <si>
    <t>Cyprus</t>
  </si>
  <si>
    <t>CY</t>
  </si>
  <si>
    <t>Lebanon</t>
  </si>
  <si>
    <t>LB</t>
  </si>
  <si>
    <t>Cuba</t>
  </si>
  <si>
    <t>CU</t>
  </si>
  <si>
    <t>Andorra</t>
  </si>
  <si>
    <t>AD</t>
  </si>
  <si>
    <t>Latvia</t>
  </si>
  <si>
    <t>LV</t>
  </si>
  <si>
    <t>Bulgaria</t>
  </si>
  <si>
    <t>BG</t>
  </si>
  <si>
    <t>Tunisia</t>
  </si>
  <si>
    <t>TN</t>
  </si>
  <si>
    <t>Slovakia</t>
  </si>
  <si>
    <t>SK</t>
  </si>
  <si>
    <t>Macedonia [FYROM]</t>
  </si>
  <si>
    <t>MK</t>
  </si>
  <si>
    <t>Puerto Rico</t>
  </si>
  <si>
    <t>PR</t>
  </si>
  <si>
    <t>Uzbekistan</t>
  </si>
  <si>
    <t>UZ</t>
  </si>
  <si>
    <t>Cameroon</t>
  </si>
  <si>
    <t>CM</t>
  </si>
  <si>
    <t>Kazakhstan</t>
  </si>
  <si>
    <t>KZ</t>
  </si>
  <si>
    <t>Bosnia and Herzegovina</t>
  </si>
  <si>
    <t>BA</t>
  </si>
  <si>
    <t>Armenia</t>
  </si>
  <si>
    <t>AM</t>
  </si>
  <si>
    <t>Bahrain</t>
  </si>
  <si>
    <t>BH</t>
  </si>
  <si>
    <t>New Zealand</t>
  </si>
  <si>
    <t>NZ</t>
  </si>
  <si>
    <t>Lithuania</t>
  </si>
  <si>
    <t>LT</t>
  </si>
  <si>
    <t>Azerbaijan</t>
  </si>
  <si>
    <t>AZ</t>
  </si>
  <si>
    <t>Kuwait</t>
  </si>
  <si>
    <t>KW</t>
  </si>
  <si>
    <t>Slovenia</t>
  </si>
  <si>
    <t>SI</t>
  </si>
  <si>
    <t>Estonia</t>
  </si>
  <si>
    <t>EE</t>
  </si>
  <si>
    <t>Iraq</t>
  </si>
  <si>
    <t>IQ</t>
  </si>
  <si>
    <t>Hungary</t>
  </si>
  <si>
    <t>HU</t>
  </si>
  <si>
    <t>Croatia</t>
  </si>
  <si>
    <t>HR</t>
  </si>
  <si>
    <t>Morocco</t>
  </si>
  <si>
    <t>MA</t>
  </si>
  <si>
    <t>Moldova</t>
  </si>
  <si>
    <t>MD</t>
  </si>
  <si>
    <t>Iceland</t>
  </si>
  <si>
    <t>IS</t>
  </si>
  <si>
    <t>Algeria</t>
  </si>
  <si>
    <t>DZ</t>
  </si>
  <si>
    <t>Egypt</t>
  </si>
  <si>
    <t>EG</t>
  </si>
  <si>
    <t>South Africa</t>
  </si>
  <si>
    <t>ZA</t>
  </si>
  <si>
    <t>Greece</t>
  </si>
  <si>
    <t>GR</t>
  </si>
  <si>
    <t>Argentina</t>
  </si>
  <si>
    <t>AR</t>
  </si>
  <si>
    <t>Belarus</t>
  </si>
  <si>
    <t>BY</t>
  </si>
  <si>
    <t>Singapore</t>
  </si>
  <si>
    <t>SG</t>
  </si>
  <si>
    <t>Ukraine</t>
  </si>
  <si>
    <t>UA</t>
  </si>
  <si>
    <t>Thailand</t>
  </si>
  <si>
    <t>TH</t>
  </si>
  <si>
    <t>Colombia</t>
  </si>
  <si>
    <t>CO</t>
  </si>
  <si>
    <t>Qatar</t>
  </si>
  <si>
    <t>QA</t>
  </si>
  <si>
    <t>Dominican Republic</t>
  </si>
  <si>
    <t>DO</t>
  </si>
  <si>
    <t>Finland</t>
  </si>
  <si>
    <t>FI</t>
  </si>
  <si>
    <t>Panama</t>
  </si>
  <si>
    <t>PA</t>
  </si>
  <si>
    <t>Luxembourg</t>
  </si>
  <si>
    <t>LU</t>
  </si>
  <si>
    <t>Serbia</t>
  </si>
  <si>
    <t>RS</t>
  </si>
  <si>
    <t>United Arab Emirates</t>
  </si>
  <si>
    <t>AE</t>
  </si>
  <si>
    <t>Indonesia</t>
  </si>
  <si>
    <t>ID</t>
  </si>
  <si>
    <t>Saudi Arabia</t>
  </si>
  <si>
    <t>SA</t>
  </si>
  <si>
    <t>Mexico</t>
  </si>
  <si>
    <t>MX</t>
  </si>
  <si>
    <t>Philippines</t>
  </si>
  <si>
    <t>PH</t>
  </si>
  <si>
    <t>Malaysia</t>
  </si>
  <si>
    <t>MY</t>
  </si>
  <si>
    <t>Pakistan</t>
  </si>
  <si>
    <t>PK</t>
  </si>
  <si>
    <t>Romania</t>
  </si>
  <si>
    <t>RO</t>
  </si>
  <si>
    <t>Denmark</t>
  </si>
  <si>
    <t>DK</t>
  </si>
  <si>
    <t>Australia</t>
  </si>
  <si>
    <t>AU</t>
  </si>
  <si>
    <t>Norway</t>
  </si>
  <si>
    <t>NO</t>
  </si>
  <si>
    <t>Poland</t>
  </si>
  <si>
    <t>PL</t>
  </si>
  <si>
    <t>Japan</t>
  </si>
  <si>
    <t>JP</t>
  </si>
  <si>
    <t>Peru</t>
  </si>
  <si>
    <t>PE</t>
  </si>
  <si>
    <t>Chile</t>
  </si>
  <si>
    <t>CL</t>
  </si>
  <si>
    <t>Ecuador</t>
  </si>
  <si>
    <t>EC</t>
  </si>
  <si>
    <t>India</t>
  </si>
  <si>
    <t>IN</t>
  </si>
  <si>
    <t>Ireland</t>
  </si>
  <si>
    <t>IE</t>
  </si>
  <si>
    <t>Sweden</t>
  </si>
  <si>
    <t>SE</t>
  </si>
  <si>
    <t>South Korea</t>
  </si>
  <si>
    <t>KR</t>
  </si>
  <si>
    <t>Israel</t>
  </si>
  <si>
    <t>IL</t>
  </si>
  <si>
    <t>Russia</t>
  </si>
  <si>
    <t>RU</t>
  </si>
  <si>
    <t>Austria</t>
  </si>
  <si>
    <t>AT</t>
  </si>
  <si>
    <t>Portugal</t>
  </si>
  <si>
    <t>PT</t>
  </si>
  <si>
    <t>Brazil</t>
  </si>
  <si>
    <t>BR</t>
  </si>
  <si>
    <t>Canada</t>
  </si>
  <si>
    <t>CA</t>
  </si>
  <si>
    <t>Netherlands</t>
  </si>
  <si>
    <t>NL</t>
  </si>
  <si>
    <t>Switzerland</t>
  </si>
  <si>
    <t>CH</t>
  </si>
  <si>
    <t>Belgium</t>
  </si>
  <si>
    <t>BE</t>
  </si>
  <si>
    <t>Turkey</t>
  </si>
  <si>
    <t>TR</t>
  </si>
  <si>
    <t>Iran</t>
  </si>
  <si>
    <t>IR</t>
  </si>
  <si>
    <t>United Kingdom</t>
  </si>
  <si>
    <t>GB</t>
  </si>
  <si>
    <t>CN</t>
  </si>
  <si>
    <t>France</t>
  </si>
  <si>
    <t>FR</t>
  </si>
  <si>
    <t>Germany</t>
  </si>
  <si>
    <t>DE</t>
  </si>
  <si>
    <t>IT</t>
  </si>
  <si>
    <t>Spain</t>
  </si>
  <si>
    <t>ES</t>
  </si>
  <si>
    <t>United States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</si>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</sst>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theme="0"/>
      <name val="Aptos Narrow"/>
      <family val="2"/>
      <scheme val="minor"/>
    </font>
    <font>
      <sz val="22"/>
      <color theme="0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4" fillId="4" borderId="0" xfId="1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3" fillId="2" borderId="2" xfId="2" applyBorder="1"/>
    <xf numFmtId="0" fontId="3" fillId="2" borderId="0" xfId="2" applyBorder="1"/>
    <xf numFmtId="14" fontId="0" fillId="0" borderId="0" xfId="0" applyNumberFormat="1" applyAlignment="1">
      <alignment horizontal="left"/>
    </xf>
    <xf numFmtId="0" fontId="5" fillId="0" borderId="0" xfId="4"/>
    <xf numFmtId="0" fontId="3" fillId="2" borderId="0" xfId="2" applyAlignment="1">
      <alignment horizontal="right"/>
    </xf>
    <xf numFmtId="0" fontId="3" fillId="2" borderId="0" xfId="2"/>
    <xf numFmtId="14" fontId="0" fillId="0" borderId="0" xfId="0" applyNumberFormat="1"/>
    <xf numFmtId="10" fontId="0" fillId="0" borderId="0" xfId="0" applyNumberFormat="1"/>
    <xf numFmtId="0" fontId="1" fillId="3" borderId="1" xfId="3" applyBorder="1" applyAlignment="1">
      <alignment horizontal="center"/>
    </xf>
    <xf numFmtId="0" fontId="6" fillId="0" borderId="0" xfId="0" applyFont="1"/>
  </cellXfs>
  <cellStyles count="5">
    <cellStyle name="20% - Accent1" xfId="3" builtinId="30"/>
    <cellStyle name="Accent1" xfId="2" builtinId="29"/>
    <cellStyle name="Hyperlink 2" xfId="4" xr:uid="{608FD142-348D-4650-BC3B-8DB115D64184}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COVID - 19 Cases by Region Q1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'COVID-19 Daily Cases'!$B$4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Cases'!$B$5:$B$95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1</c:v>
                </c:pt>
                <c:pt idx="57">
                  <c:v>7</c:v>
                </c:pt>
                <c:pt idx="58">
                  <c:v>3</c:v>
                </c:pt>
                <c:pt idx="59">
                  <c:v>10</c:v>
                </c:pt>
                <c:pt idx="60">
                  <c:v>11</c:v>
                </c:pt>
                <c:pt idx="61">
                  <c:v>31</c:v>
                </c:pt>
                <c:pt idx="62">
                  <c:v>19</c:v>
                </c:pt>
                <c:pt idx="63">
                  <c:v>27</c:v>
                </c:pt>
                <c:pt idx="64">
                  <c:v>43</c:v>
                </c:pt>
                <c:pt idx="65">
                  <c:v>96</c:v>
                </c:pt>
                <c:pt idx="66">
                  <c:v>127</c:v>
                </c:pt>
                <c:pt idx="67">
                  <c:v>103</c:v>
                </c:pt>
                <c:pt idx="68">
                  <c:v>159</c:v>
                </c:pt>
                <c:pt idx="69">
                  <c:v>231</c:v>
                </c:pt>
                <c:pt idx="70">
                  <c:v>325</c:v>
                </c:pt>
                <c:pt idx="71">
                  <c:v>362</c:v>
                </c:pt>
                <c:pt idx="72">
                  <c:v>469</c:v>
                </c:pt>
                <c:pt idx="73">
                  <c:v>653</c:v>
                </c:pt>
                <c:pt idx="74">
                  <c:v>969</c:v>
                </c:pt>
                <c:pt idx="75">
                  <c:v>1074</c:v>
                </c:pt>
                <c:pt idx="76">
                  <c:v>1289</c:v>
                </c:pt>
                <c:pt idx="77">
                  <c:v>2190</c:v>
                </c:pt>
                <c:pt idx="78">
                  <c:v>3545</c:v>
                </c:pt>
                <c:pt idx="79">
                  <c:v>5610</c:v>
                </c:pt>
                <c:pt idx="80">
                  <c:v>6381</c:v>
                </c:pt>
                <c:pt idx="81">
                  <c:v>8328</c:v>
                </c:pt>
                <c:pt idx="82">
                  <c:v>9762</c:v>
                </c:pt>
                <c:pt idx="83">
                  <c:v>12496</c:v>
                </c:pt>
                <c:pt idx="84">
                  <c:v>10179</c:v>
                </c:pt>
                <c:pt idx="85">
                  <c:v>16746</c:v>
                </c:pt>
                <c:pt idx="86">
                  <c:v>18861</c:v>
                </c:pt>
                <c:pt idx="87">
                  <c:v>21108</c:v>
                </c:pt>
                <c:pt idx="88">
                  <c:v>22471</c:v>
                </c:pt>
                <c:pt idx="89">
                  <c:v>20786</c:v>
                </c:pt>
                <c:pt idx="90">
                  <c:v>24203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9-4ACC-92BA-A70CB2C2DB57}"/>
            </c:ext>
          </c:extLst>
        </c:ser>
        <c:ser>
          <c:idx val="1"/>
          <c:order val="1"/>
          <c:tx>
            <c:strRef>
              <c:f>'COVID-19 Daily Cases'!$C$4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Cases'!$C$5:$C$95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1</c:v>
                </c:pt>
                <c:pt idx="68">
                  <c:v>39</c:v>
                </c:pt>
                <c:pt idx="69">
                  <c:v>12</c:v>
                </c:pt>
                <c:pt idx="70">
                  <c:v>10</c:v>
                </c:pt>
                <c:pt idx="71">
                  <c:v>13</c:v>
                </c:pt>
                <c:pt idx="72">
                  <c:v>40</c:v>
                </c:pt>
                <c:pt idx="73">
                  <c:v>44</c:v>
                </c:pt>
                <c:pt idx="74">
                  <c:v>37</c:v>
                </c:pt>
                <c:pt idx="75">
                  <c:v>85</c:v>
                </c:pt>
                <c:pt idx="76">
                  <c:v>80</c:v>
                </c:pt>
                <c:pt idx="77">
                  <c:v>90</c:v>
                </c:pt>
                <c:pt idx="78">
                  <c:v>140</c:v>
                </c:pt>
                <c:pt idx="79">
                  <c:v>102</c:v>
                </c:pt>
                <c:pt idx="80">
                  <c:v>231</c:v>
                </c:pt>
                <c:pt idx="81">
                  <c:v>164</c:v>
                </c:pt>
                <c:pt idx="82">
                  <c:v>159</c:v>
                </c:pt>
                <c:pt idx="83">
                  <c:v>407</c:v>
                </c:pt>
                <c:pt idx="84">
                  <c:v>473</c:v>
                </c:pt>
                <c:pt idx="85">
                  <c:v>482</c:v>
                </c:pt>
                <c:pt idx="86">
                  <c:v>564</c:v>
                </c:pt>
                <c:pt idx="87">
                  <c:v>484</c:v>
                </c:pt>
                <c:pt idx="88">
                  <c:v>379</c:v>
                </c:pt>
                <c:pt idx="89">
                  <c:v>493</c:v>
                </c:pt>
                <c:pt idx="90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9-4ACC-92BA-A70CB2C2DB57}"/>
            </c:ext>
          </c:extLst>
        </c:ser>
        <c:ser>
          <c:idx val="2"/>
          <c:order val="2"/>
          <c:tx>
            <c:strRef>
              <c:f>'COVID-19 Daily Cases'!$D$4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Cases'!$D$5:$D$95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17</c:v>
                </c:pt>
                <c:pt idx="18">
                  <c:v>136</c:v>
                </c:pt>
                <c:pt idx="19">
                  <c:v>20</c:v>
                </c:pt>
                <c:pt idx="20">
                  <c:v>152</c:v>
                </c:pt>
                <c:pt idx="21">
                  <c:v>142</c:v>
                </c:pt>
                <c:pt idx="22">
                  <c:v>97</c:v>
                </c:pt>
                <c:pt idx="23">
                  <c:v>266</c:v>
                </c:pt>
                <c:pt idx="24">
                  <c:v>448</c:v>
                </c:pt>
                <c:pt idx="25">
                  <c:v>669</c:v>
                </c:pt>
                <c:pt idx="26">
                  <c:v>794</c:v>
                </c:pt>
                <c:pt idx="27">
                  <c:v>1765</c:v>
                </c:pt>
                <c:pt idx="28">
                  <c:v>1475</c:v>
                </c:pt>
                <c:pt idx="29">
                  <c:v>1752</c:v>
                </c:pt>
                <c:pt idx="30">
                  <c:v>1994</c:v>
                </c:pt>
                <c:pt idx="31">
                  <c:v>2110</c:v>
                </c:pt>
                <c:pt idx="32">
                  <c:v>2604</c:v>
                </c:pt>
                <c:pt idx="33">
                  <c:v>2814</c:v>
                </c:pt>
                <c:pt idx="34">
                  <c:v>3240</c:v>
                </c:pt>
                <c:pt idx="35">
                  <c:v>3895</c:v>
                </c:pt>
                <c:pt idx="36">
                  <c:v>3739</c:v>
                </c:pt>
                <c:pt idx="37">
                  <c:v>3172</c:v>
                </c:pt>
                <c:pt idx="38">
                  <c:v>3433</c:v>
                </c:pt>
                <c:pt idx="39">
                  <c:v>2618</c:v>
                </c:pt>
                <c:pt idx="40">
                  <c:v>2981</c:v>
                </c:pt>
                <c:pt idx="41">
                  <c:v>2495</c:v>
                </c:pt>
                <c:pt idx="42">
                  <c:v>2031</c:v>
                </c:pt>
                <c:pt idx="43">
                  <c:v>15149</c:v>
                </c:pt>
                <c:pt idx="44">
                  <c:v>4166</c:v>
                </c:pt>
                <c:pt idx="45">
                  <c:v>2558</c:v>
                </c:pt>
                <c:pt idx="46">
                  <c:v>2028</c:v>
                </c:pt>
                <c:pt idx="47">
                  <c:v>2066</c:v>
                </c:pt>
                <c:pt idx="48">
                  <c:v>1896</c:v>
                </c:pt>
                <c:pt idx="49">
                  <c:v>1776</c:v>
                </c:pt>
                <c:pt idx="50">
                  <c:v>453</c:v>
                </c:pt>
                <c:pt idx="51">
                  <c:v>979</c:v>
                </c:pt>
                <c:pt idx="52">
                  <c:v>1048</c:v>
                </c:pt>
                <c:pt idx="53">
                  <c:v>945</c:v>
                </c:pt>
                <c:pt idx="54">
                  <c:v>413</c:v>
                </c:pt>
                <c:pt idx="55">
                  <c:v>675</c:v>
                </c:pt>
                <c:pt idx="56">
                  <c:v>756</c:v>
                </c:pt>
                <c:pt idx="57">
                  <c:v>986</c:v>
                </c:pt>
                <c:pt idx="58">
                  <c:v>920</c:v>
                </c:pt>
                <c:pt idx="59">
                  <c:v>1525</c:v>
                </c:pt>
                <c:pt idx="60">
                  <c:v>1405</c:v>
                </c:pt>
                <c:pt idx="61">
                  <c:v>1328</c:v>
                </c:pt>
                <c:pt idx="62">
                  <c:v>1273</c:v>
                </c:pt>
                <c:pt idx="63">
                  <c:v>1514</c:v>
                </c:pt>
                <c:pt idx="64">
                  <c:v>1253</c:v>
                </c:pt>
                <c:pt idx="65">
                  <c:v>1357</c:v>
                </c:pt>
                <c:pt idx="66">
                  <c:v>1962</c:v>
                </c:pt>
                <c:pt idx="67">
                  <c:v>1625</c:v>
                </c:pt>
                <c:pt idx="68">
                  <c:v>1165</c:v>
                </c:pt>
                <c:pt idx="69">
                  <c:v>914</c:v>
                </c:pt>
                <c:pt idx="70">
                  <c:v>1345</c:v>
                </c:pt>
                <c:pt idx="71">
                  <c:v>1637</c:v>
                </c:pt>
                <c:pt idx="72">
                  <c:v>1373</c:v>
                </c:pt>
                <c:pt idx="73">
                  <c:v>1829</c:v>
                </c:pt>
                <c:pt idx="74">
                  <c:v>1814</c:v>
                </c:pt>
                <c:pt idx="75">
                  <c:v>1952</c:v>
                </c:pt>
                <c:pt idx="76">
                  <c:v>1833</c:v>
                </c:pt>
                <c:pt idx="77">
                  <c:v>1945</c:v>
                </c:pt>
                <c:pt idx="78">
                  <c:v>2126</c:v>
                </c:pt>
                <c:pt idx="79">
                  <c:v>2403</c:v>
                </c:pt>
                <c:pt idx="80">
                  <c:v>2549</c:v>
                </c:pt>
                <c:pt idx="81">
                  <c:v>2996</c:v>
                </c:pt>
                <c:pt idx="82">
                  <c:v>2747</c:v>
                </c:pt>
                <c:pt idx="83">
                  <c:v>3229</c:v>
                </c:pt>
                <c:pt idx="84">
                  <c:v>4141</c:v>
                </c:pt>
                <c:pt idx="85">
                  <c:v>4623</c:v>
                </c:pt>
                <c:pt idx="86">
                  <c:v>5395</c:v>
                </c:pt>
                <c:pt idx="87">
                  <c:v>7065</c:v>
                </c:pt>
                <c:pt idx="88">
                  <c:v>7429</c:v>
                </c:pt>
                <c:pt idx="89">
                  <c:v>7133</c:v>
                </c:pt>
                <c:pt idx="90">
                  <c:v>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9-4ACC-92BA-A70CB2C2DB57}"/>
            </c:ext>
          </c:extLst>
        </c:ser>
        <c:ser>
          <c:idx val="3"/>
          <c:order val="3"/>
          <c:tx>
            <c:strRef>
              <c:f>'COVID-19 Daily Cases'!$E$4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Cases'!$E$5:$E$95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7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</c:v>
                </c:pt>
                <c:pt idx="53">
                  <c:v>62</c:v>
                </c:pt>
                <c:pt idx="54">
                  <c:v>57</c:v>
                </c:pt>
                <c:pt idx="55">
                  <c:v>98</c:v>
                </c:pt>
                <c:pt idx="56">
                  <c:v>105</c:v>
                </c:pt>
                <c:pt idx="57">
                  <c:v>98</c:v>
                </c:pt>
                <c:pt idx="58">
                  <c:v>339</c:v>
                </c:pt>
                <c:pt idx="59">
                  <c:v>301</c:v>
                </c:pt>
                <c:pt idx="60">
                  <c:v>404</c:v>
                </c:pt>
                <c:pt idx="61">
                  <c:v>676</c:v>
                </c:pt>
                <c:pt idx="62">
                  <c:v>496</c:v>
                </c:pt>
                <c:pt idx="63">
                  <c:v>660</c:v>
                </c:pt>
                <c:pt idx="64">
                  <c:v>919</c:v>
                </c:pt>
                <c:pt idx="65">
                  <c:v>1382</c:v>
                </c:pt>
                <c:pt idx="66">
                  <c:v>1846</c:v>
                </c:pt>
                <c:pt idx="67">
                  <c:v>1944</c:v>
                </c:pt>
                <c:pt idx="68">
                  <c:v>2496</c:v>
                </c:pt>
                <c:pt idx="69">
                  <c:v>3361</c:v>
                </c:pt>
                <c:pt idx="70">
                  <c:v>2663</c:v>
                </c:pt>
                <c:pt idx="71">
                  <c:v>4830</c:v>
                </c:pt>
                <c:pt idx="72">
                  <c:v>6421</c:v>
                </c:pt>
                <c:pt idx="73">
                  <c:v>6773</c:v>
                </c:pt>
                <c:pt idx="74">
                  <c:v>8609</c:v>
                </c:pt>
                <c:pt idx="75">
                  <c:v>9398</c:v>
                </c:pt>
                <c:pt idx="76">
                  <c:v>9353</c:v>
                </c:pt>
                <c:pt idx="77">
                  <c:v>10317</c:v>
                </c:pt>
                <c:pt idx="78">
                  <c:v>12290</c:v>
                </c:pt>
                <c:pt idx="79">
                  <c:v>20760</c:v>
                </c:pt>
                <c:pt idx="80">
                  <c:v>19172</c:v>
                </c:pt>
                <c:pt idx="81">
                  <c:v>22260</c:v>
                </c:pt>
                <c:pt idx="82">
                  <c:v>19438</c:v>
                </c:pt>
                <c:pt idx="83">
                  <c:v>23388</c:v>
                </c:pt>
                <c:pt idx="84">
                  <c:v>23319</c:v>
                </c:pt>
                <c:pt idx="85">
                  <c:v>28626</c:v>
                </c:pt>
                <c:pt idx="86">
                  <c:v>34019</c:v>
                </c:pt>
                <c:pt idx="87">
                  <c:v>34750</c:v>
                </c:pt>
                <c:pt idx="88">
                  <c:v>34014</c:v>
                </c:pt>
                <c:pt idx="89">
                  <c:v>29547</c:v>
                </c:pt>
                <c:pt idx="90">
                  <c:v>28709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9-4ACC-92BA-A70CB2C2DB57}"/>
            </c:ext>
          </c:extLst>
        </c:ser>
        <c:ser>
          <c:idx val="4"/>
          <c:order val="4"/>
          <c:tx>
            <c:strRef>
              <c:f>'COVID-19 Daily Cases'!$F$4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Cases'!$F$5:$F$95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9</c:v>
                </c:pt>
                <c:pt idx="64">
                  <c:v>12</c:v>
                </c:pt>
                <c:pt idx="65">
                  <c:v>8</c:v>
                </c:pt>
                <c:pt idx="66">
                  <c:v>5</c:v>
                </c:pt>
                <c:pt idx="67">
                  <c:v>11</c:v>
                </c:pt>
                <c:pt idx="68">
                  <c:v>6</c:v>
                </c:pt>
                <c:pt idx="69">
                  <c:v>20</c:v>
                </c:pt>
                <c:pt idx="70">
                  <c:v>12</c:v>
                </c:pt>
                <c:pt idx="71">
                  <c:v>14</c:v>
                </c:pt>
                <c:pt idx="72">
                  <c:v>30</c:v>
                </c:pt>
                <c:pt idx="73">
                  <c:v>42</c:v>
                </c:pt>
                <c:pt idx="74">
                  <c:v>54</c:v>
                </c:pt>
                <c:pt idx="75">
                  <c:v>49</c:v>
                </c:pt>
                <c:pt idx="76">
                  <c:v>77</c:v>
                </c:pt>
                <c:pt idx="77">
                  <c:v>91</c:v>
                </c:pt>
                <c:pt idx="78">
                  <c:v>125</c:v>
                </c:pt>
                <c:pt idx="79">
                  <c:v>165</c:v>
                </c:pt>
                <c:pt idx="80">
                  <c:v>196</c:v>
                </c:pt>
                <c:pt idx="81">
                  <c:v>243</c:v>
                </c:pt>
                <c:pt idx="82">
                  <c:v>662</c:v>
                </c:pt>
                <c:pt idx="83">
                  <c:v>164</c:v>
                </c:pt>
                <c:pt idx="84">
                  <c:v>655</c:v>
                </c:pt>
                <c:pt idx="85">
                  <c:v>459</c:v>
                </c:pt>
                <c:pt idx="86">
                  <c:v>461</c:v>
                </c:pt>
                <c:pt idx="87">
                  <c:v>292</c:v>
                </c:pt>
                <c:pt idx="88">
                  <c:v>499</c:v>
                </c:pt>
                <c:pt idx="89">
                  <c:v>362</c:v>
                </c:pt>
                <c:pt idx="90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9-4ACC-92BA-A70CB2C2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69888"/>
        <c:axId val="1554031712"/>
      </c:areaChart>
      <c:dateAx>
        <c:axId val="1349469888"/>
        <c:scaling>
          <c:orientation val="minMax"/>
        </c:scaling>
        <c:delete val="0"/>
        <c:axPos val="b"/>
        <c:numFmt formatCode="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31712"/>
        <c:crosses val="autoZero"/>
        <c:auto val="1"/>
        <c:lblOffset val="100"/>
        <c:baseTimeUnit val="days"/>
        <c:majorUnit val="6"/>
        <c:majorTimeUnit val="days"/>
      </c:dateAx>
      <c:valAx>
        <c:axId val="15540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COVID - 19 Deaths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'COVID-19 Deaths'!$B$3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'COVID-19 Deaths'!$A$4:$A$106</c:f>
              <c:numCache>
                <c:formatCode>m/d/yyyy</c:formatCode>
                <c:ptCount val="10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</c:numCache>
            </c:numRef>
          </c:cat>
          <c:val>
            <c:numRef>
              <c:f>'COVID-19 Deaths'!$B$4:$B$106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11</c:v>
                </c:pt>
                <c:pt idx="22">
                  <c:v>0</c:v>
                </c:pt>
                <c:pt idx="23">
                  <c:v>9</c:v>
                </c:pt>
                <c:pt idx="24">
                  <c:v>15</c:v>
                </c:pt>
                <c:pt idx="25">
                  <c:v>15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38</c:v>
                </c:pt>
                <c:pt idx="30">
                  <c:v>43</c:v>
                </c:pt>
                <c:pt idx="31">
                  <c:v>46</c:v>
                </c:pt>
                <c:pt idx="32">
                  <c:v>45</c:v>
                </c:pt>
                <c:pt idx="33">
                  <c:v>57</c:v>
                </c:pt>
                <c:pt idx="34">
                  <c:v>65</c:v>
                </c:pt>
                <c:pt idx="35">
                  <c:v>66</c:v>
                </c:pt>
                <c:pt idx="36">
                  <c:v>72</c:v>
                </c:pt>
                <c:pt idx="37">
                  <c:v>73</c:v>
                </c:pt>
                <c:pt idx="38">
                  <c:v>86</c:v>
                </c:pt>
                <c:pt idx="39">
                  <c:v>89</c:v>
                </c:pt>
                <c:pt idx="40">
                  <c:v>97</c:v>
                </c:pt>
                <c:pt idx="41">
                  <c:v>108</c:v>
                </c:pt>
                <c:pt idx="42">
                  <c:v>97</c:v>
                </c:pt>
                <c:pt idx="43">
                  <c:v>254</c:v>
                </c:pt>
                <c:pt idx="44">
                  <c:v>13</c:v>
                </c:pt>
                <c:pt idx="45">
                  <c:v>143</c:v>
                </c:pt>
                <c:pt idx="46">
                  <c:v>142</c:v>
                </c:pt>
                <c:pt idx="47">
                  <c:v>105</c:v>
                </c:pt>
                <c:pt idx="48">
                  <c:v>98</c:v>
                </c:pt>
                <c:pt idx="49">
                  <c:v>139</c:v>
                </c:pt>
                <c:pt idx="50">
                  <c:v>112</c:v>
                </c:pt>
                <c:pt idx="51">
                  <c:v>118</c:v>
                </c:pt>
                <c:pt idx="52">
                  <c:v>109</c:v>
                </c:pt>
                <c:pt idx="53">
                  <c:v>98</c:v>
                </c:pt>
                <c:pt idx="54">
                  <c:v>150</c:v>
                </c:pt>
                <c:pt idx="55">
                  <c:v>70</c:v>
                </c:pt>
                <c:pt idx="56">
                  <c:v>52</c:v>
                </c:pt>
                <c:pt idx="57">
                  <c:v>29</c:v>
                </c:pt>
                <c:pt idx="58">
                  <c:v>44</c:v>
                </c:pt>
                <c:pt idx="59">
                  <c:v>47</c:v>
                </c:pt>
                <c:pt idx="60">
                  <c:v>35</c:v>
                </c:pt>
                <c:pt idx="61">
                  <c:v>42</c:v>
                </c:pt>
                <c:pt idx="62">
                  <c:v>32</c:v>
                </c:pt>
                <c:pt idx="63">
                  <c:v>37</c:v>
                </c:pt>
                <c:pt idx="64">
                  <c:v>31</c:v>
                </c:pt>
                <c:pt idx="65">
                  <c:v>30</c:v>
                </c:pt>
                <c:pt idx="66">
                  <c:v>28</c:v>
                </c:pt>
                <c:pt idx="67">
                  <c:v>27</c:v>
                </c:pt>
                <c:pt idx="68">
                  <c:v>23</c:v>
                </c:pt>
                <c:pt idx="69">
                  <c:v>17</c:v>
                </c:pt>
                <c:pt idx="70">
                  <c:v>22</c:v>
                </c:pt>
                <c:pt idx="71">
                  <c:v>11</c:v>
                </c:pt>
                <c:pt idx="72">
                  <c:v>7</c:v>
                </c:pt>
                <c:pt idx="73">
                  <c:v>15</c:v>
                </c:pt>
                <c:pt idx="74">
                  <c:v>9</c:v>
                </c:pt>
                <c:pt idx="75">
                  <c:v>13</c:v>
                </c:pt>
                <c:pt idx="76">
                  <c:v>9</c:v>
                </c:pt>
                <c:pt idx="77">
                  <c:v>16</c:v>
                </c:pt>
                <c:pt idx="78">
                  <c:v>8</c:v>
                </c:pt>
                <c:pt idx="79">
                  <c:v>4</c:v>
                </c:pt>
                <c:pt idx="80">
                  <c:v>6</c:v>
                </c:pt>
                <c:pt idx="81">
                  <c:v>6</c:v>
                </c:pt>
                <c:pt idx="82">
                  <c:v>9</c:v>
                </c:pt>
                <c:pt idx="83">
                  <c:v>7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10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F-4501-92E9-EE48F31AF160}"/>
            </c:ext>
          </c:extLst>
        </c:ser>
        <c:ser>
          <c:idx val="1"/>
          <c:order val="1"/>
          <c:tx>
            <c:strRef>
              <c:f>'COVID-19 Deaths'!$C$3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'COVID-19 Deaths'!$A$4:$A$106</c:f>
              <c:numCache>
                <c:formatCode>m/d/yyyy</c:formatCode>
                <c:ptCount val="10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</c:numCache>
            </c:numRef>
          </c:cat>
          <c:val>
            <c:numRef>
              <c:f>'COVID-19 Deaths'!$C$4:$C$106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4</c:v>
                </c:pt>
                <c:pt idx="56">
                  <c:v>5</c:v>
                </c:pt>
                <c:pt idx="57">
                  <c:v>1</c:v>
                </c:pt>
                <c:pt idx="58">
                  <c:v>5</c:v>
                </c:pt>
                <c:pt idx="59">
                  <c:v>4</c:v>
                </c:pt>
                <c:pt idx="60">
                  <c:v>8</c:v>
                </c:pt>
                <c:pt idx="61">
                  <c:v>6</c:v>
                </c:pt>
                <c:pt idx="62">
                  <c:v>17</c:v>
                </c:pt>
                <c:pt idx="63">
                  <c:v>28</c:v>
                </c:pt>
                <c:pt idx="64">
                  <c:v>27</c:v>
                </c:pt>
                <c:pt idx="65">
                  <c:v>41</c:v>
                </c:pt>
                <c:pt idx="66">
                  <c:v>49</c:v>
                </c:pt>
                <c:pt idx="67">
                  <c:v>36</c:v>
                </c:pt>
                <c:pt idx="68">
                  <c:v>133</c:v>
                </c:pt>
                <c:pt idx="69">
                  <c:v>98</c:v>
                </c:pt>
                <c:pt idx="70">
                  <c:v>167</c:v>
                </c:pt>
                <c:pt idx="71">
                  <c:v>196</c:v>
                </c:pt>
                <c:pt idx="72">
                  <c:v>189</c:v>
                </c:pt>
                <c:pt idx="73">
                  <c:v>252</c:v>
                </c:pt>
                <c:pt idx="74">
                  <c:v>173</c:v>
                </c:pt>
                <c:pt idx="75">
                  <c:v>370</c:v>
                </c:pt>
                <c:pt idx="76">
                  <c:v>347</c:v>
                </c:pt>
                <c:pt idx="77">
                  <c:v>347</c:v>
                </c:pt>
                <c:pt idx="78">
                  <c:v>473</c:v>
                </c:pt>
                <c:pt idx="79">
                  <c:v>429</c:v>
                </c:pt>
                <c:pt idx="80">
                  <c:v>625</c:v>
                </c:pt>
                <c:pt idx="81">
                  <c:v>795</c:v>
                </c:pt>
                <c:pt idx="82">
                  <c:v>649</c:v>
                </c:pt>
                <c:pt idx="83">
                  <c:v>601</c:v>
                </c:pt>
                <c:pt idx="84">
                  <c:v>743</c:v>
                </c:pt>
                <c:pt idx="85">
                  <c:v>685</c:v>
                </c:pt>
                <c:pt idx="86">
                  <c:v>660</c:v>
                </c:pt>
                <c:pt idx="87">
                  <c:v>971</c:v>
                </c:pt>
                <c:pt idx="88">
                  <c:v>887</c:v>
                </c:pt>
                <c:pt idx="89">
                  <c:v>758</c:v>
                </c:pt>
                <c:pt idx="90">
                  <c:v>810</c:v>
                </c:pt>
                <c:pt idx="91">
                  <c:v>839</c:v>
                </c:pt>
                <c:pt idx="92">
                  <c:v>727</c:v>
                </c:pt>
                <c:pt idx="93">
                  <c:v>760</c:v>
                </c:pt>
                <c:pt idx="94">
                  <c:v>764</c:v>
                </c:pt>
                <c:pt idx="95">
                  <c:v>681</c:v>
                </c:pt>
                <c:pt idx="96">
                  <c:v>527</c:v>
                </c:pt>
                <c:pt idx="97">
                  <c:v>636</c:v>
                </c:pt>
                <c:pt idx="98">
                  <c:v>604</c:v>
                </c:pt>
                <c:pt idx="99">
                  <c:v>540</c:v>
                </c:pt>
                <c:pt idx="100">
                  <c:v>612</c:v>
                </c:pt>
                <c:pt idx="101">
                  <c:v>570</c:v>
                </c:pt>
                <c:pt idx="102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F-4501-92E9-EE48F31AF160}"/>
            </c:ext>
          </c:extLst>
        </c:ser>
        <c:ser>
          <c:idx val="2"/>
          <c:order val="2"/>
          <c:tx>
            <c:strRef>
              <c:f>'COVID-19 Deaths'!$D$3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'COVID-19 Deaths'!$A$4:$A$106</c:f>
              <c:numCache>
                <c:formatCode>m/d/yyyy</c:formatCode>
                <c:ptCount val="10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</c:numCache>
            </c:numRef>
          </c:cat>
          <c:val>
            <c:numRef>
              <c:f>'COVID-19 Deaths'!$D$4:$D$106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10</c:v>
                </c:pt>
                <c:pt idx="73">
                  <c:v>7</c:v>
                </c:pt>
                <c:pt idx="74">
                  <c:v>10</c:v>
                </c:pt>
                <c:pt idx="75">
                  <c:v>12</c:v>
                </c:pt>
                <c:pt idx="76">
                  <c:v>16</c:v>
                </c:pt>
                <c:pt idx="77">
                  <c:v>23</c:v>
                </c:pt>
                <c:pt idx="78">
                  <c:v>42</c:v>
                </c:pt>
                <c:pt idx="79">
                  <c:v>0</c:v>
                </c:pt>
                <c:pt idx="80">
                  <c:v>110</c:v>
                </c:pt>
                <c:pt idx="81">
                  <c:v>80</c:v>
                </c:pt>
                <c:pt idx="82">
                  <c:v>131</c:v>
                </c:pt>
                <c:pt idx="83">
                  <c:v>119</c:v>
                </c:pt>
                <c:pt idx="84">
                  <c:v>211</c:v>
                </c:pt>
                <c:pt idx="85">
                  <c:v>249</c:v>
                </c:pt>
                <c:pt idx="86">
                  <c:v>246</c:v>
                </c:pt>
                <c:pt idx="87">
                  <c:v>411</c:v>
                </c:pt>
                <c:pt idx="88">
                  <c:v>484</c:v>
                </c:pt>
                <c:pt idx="89">
                  <c:v>318</c:v>
                </c:pt>
                <c:pt idx="90">
                  <c:v>661</c:v>
                </c:pt>
                <c:pt idx="91">
                  <c:v>909</c:v>
                </c:pt>
                <c:pt idx="92">
                  <c:v>1059</c:v>
                </c:pt>
                <c:pt idx="93">
                  <c:v>915</c:v>
                </c:pt>
                <c:pt idx="94">
                  <c:v>1104</c:v>
                </c:pt>
                <c:pt idx="95">
                  <c:v>1344</c:v>
                </c:pt>
                <c:pt idx="96">
                  <c:v>1146</c:v>
                </c:pt>
                <c:pt idx="97">
                  <c:v>1342</c:v>
                </c:pt>
                <c:pt idx="98">
                  <c:v>1906</c:v>
                </c:pt>
                <c:pt idx="99">
                  <c:v>1922</c:v>
                </c:pt>
                <c:pt idx="100">
                  <c:v>1873</c:v>
                </c:pt>
                <c:pt idx="101">
                  <c:v>2087</c:v>
                </c:pt>
                <c:pt idx="102">
                  <c:v>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F-4501-92E9-EE48F31A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88304"/>
        <c:axId val="1583200672"/>
      </c:lineChart>
      <c:dateAx>
        <c:axId val="1363188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83200672"/>
        <c:crosses val="autoZero"/>
        <c:auto val="1"/>
        <c:lblOffset val="100"/>
        <c:baseTimeUnit val="days"/>
      </c:dateAx>
      <c:valAx>
        <c:axId val="158320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'COVID-19 Deaths'!$F$3:$G$3</c:f>
              <c:strCache>
                <c:ptCount val="2"/>
                <c:pt idx="0">
                  <c:v>Death Rate</c:v>
                </c:pt>
                <c:pt idx="1">
                  <c:v>Offset</c:v>
                </c:pt>
              </c:strCache>
            </c:strRef>
          </c:cat>
          <c:val>
            <c:numRef>
              <c:f>'COVID-19 Deaths'!$F$4:$G$4</c:f>
              <c:numCache>
                <c:formatCode>0.00%</c:formatCode>
                <c:ptCount val="2"/>
                <c:pt idx="0">
                  <c:v>3.4000000000000002E-2</c:v>
                </c:pt>
                <c:pt idx="1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C-4140-9EEA-708525CE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'COVID-19 Deaths'!$G$7</c:f>
              <c:strCache>
                <c:ptCount val="1"/>
                <c:pt idx="0">
                  <c:v>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46-4181-BD14-C380AD0175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46-4181-BD14-C380AD0175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'COVID-19 Deaths'!$F$8:$F$9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'COVID-19 Deaths'!$G$8:$G$9</c:f>
              <c:numCache>
                <c:formatCode>0.00%</c:formatCode>
                <c:ptCount val="2"/>
                <c:pt idx="0">
                  <c:v>2.8000000000000001E-2</c:v>
                </c:pt>
                <c:pt idx="1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6-4181-BD14-C380AD0175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'COVID-19 Deaths'!$G$12</c:f>
              <c:strCache>
                <c:ptCount val="1"/>
                <c:pt idx="0">
                  <c:v>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7-4469-AA06-64BFAB72D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7-4469-AA06-64BFAB72D9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'COVID-19 Deaths'!$F$13:$F$15</c:f>
              <c:strCache>
                <c:ptCount val="3"/>
                <c:pt idx="0">
                  <c:v>70+</c:v>
                </c:pt>
                <c:pt idx="1">
                  <c:v>50-69</c:v>
                </c:pt>
                <c:pt idx="2">
                  <c:v>0-49</c:v>
                </c:pt>
              </c:strCache>
            </c:strRef>
          </c:cat>
          <c:val>
            <c:numRef>
              <c:f>'COVID-19 Deaths'!$G$13:$G$15</c:f>
              <c:numCache>
                <c:formatCode>General</c:formatCode>
                <c:ptCount val="3"/>
                <c:pt idx="0">
                  <c:v>22.8</c:v>
                </c:pt>
                <c:pt idx="1">
                  <c:v>4.9000000000000004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F7-4469-AA06-64BFAB72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- 19 Cases Worldwide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Series1</c:v>
          </c:tx>
          <c:spPr>
            <a:solidFill>
              <a:srgbClr val="92D050">
                <a:alpha val="75000"/>
              </a:srgbClr>
            </a:solidFill>
            <a:ln>
              <a:noFill/>
            </a:ln>
            <a:effectLst/>
          </c:spPr>
          <c:invertIfNegative val="0"/>
          <c:xVal>
            <c:numRef>
              <c:f>'COVID-19 Cases by Country'!$E$4:$E$203</c:f>
              <c:numCache>
                <c:formatCode>General</c:formatCode>
                <c:ptCount val="200"/>
                <c:pt idx="0">
                  <c:v>48.516387999999999</c:v>
                </c:pt>
                <c:pt idx="1">
                  <c:v>143.95554999999999</c:v>
                </c:pt>
                <c:pt idx="2">
                  <c:v>125.72753899999999</c:v>
                </c:pt>
                <c:pt idx="3">
                  <c:v>-64.639967999999996</c:v>
                </c:pt>
                <c:pt idx="4">
                  <c:v>6.6130810000000002</c:v>
                </c:pt>
                <c:pt idx="5">
                  <c:v>90.433600999999996</c:v>
                </c:pt>
                <c:pt idx="6">
                  <c:v>29.918886000000001</c:v>
                </c:pt>
                <c:pt idx="7">
                  <c:v>-10.940835</c:v>
                </c:pt>
                <c:pt idx="8">
                  <c:v>-24.013197000000002</c:v>
                </c:pt>
                <c:pt idx="9">
                  <c:v>-85.207228999999998</c:v>
                </c:pt>
                <c:pt idx="10">
                  <c:v>12.453389</c:v>
                </c:pt>
                <c:pt idx="11">
                  <c:v>-15.310138999999999</c:v>
                </c:pt>
                <c:pt idx="12">
                  <c:v>-62.187365999999997</c:v>
                </c:pt>
                <c:pt idx="13">
                  <c:v>84.124008000000003</c:v>
                </c:pt>
                <c:pt idx="14">
                  <c:v>-71.797927999999999</c:v>
                </c:pt>
                <c:pt idx="15">
                  <c:v>55.491976999999999</c:v>
                </c:pt>
                <c:pt idx="16">
                  <c:v>-11.779889000000001</c:v>
                </c:pt>
                <c:pt idx="17">
                  <c:v>-56.027782999999999</c:v>
                </c:pt>
                <c:pt idx="18">
                  <c:v>20.939444000000002</c:v>
                </c:pt>
                <c:pt idx="19">
                  <c:v>18.732206999999999</c:v>
                </c:pt>
                <c:pt idx="20">
                  <c:v>-42.604303000000002</c:v>
                </c:pt>
                <c:pt idx="21">
                  <c:v>145.38469000000001</c:v>
                </c:pt>
                <c:pt idx="22">
                  <c:v>34.301524999999998</c:v>
                </c:pt>
                <c:pt idx="23">
                  <c:v>-62.782997999999999</c:v>
                </c:pt>
                <c:pt idx="24">
                  <c:v>-61.287227999999999</c:v>
                </c:pt>
                <c:pt idx="25">
                  <c:v>-88.497649999999993</c:v>
                </c:pt>
                <c:pt idx="26">
                  <c:v>24.684866</c:v>
                </c:pt>
                <c:pt idx="27">
                  <c:v>-61.604171000000001</c:v>
                </c:pt>
                <c:pt idx="28">
                  <c:v>31.465865999999998</c:v>
                </c:pt>
                <c:pt idx="29">
                  <c:v>29.154857</c:v>
                </c:pt>
                <c:pt idx="30">
                  <c:v>29.154857</c:v>
                </c:pt>
                <c:pt idx="31">
                  <c:v>-60.978892999999999</c:v>
                </c:pt>
                <c:pt idx="32">
                  <c:v>-61.370975999999999</c:v>
                </c:pt>
                <c:pt idx="33">
                  <c:v>179.414413</c:v>
                </c:pt>
                <c:pt idx="34">
                  <c:v>103.846656</c:v>
                </c:pt>
                <c:pt idx="35">
                  <c:v>18.490410000000001</c:v>
                </c:pt>
                <c:pt idx="36">
                  <c:v>10.267894999999999</c:v>
                </c:pt>
                <c:pt idx="37">
                  <c:v>102.495496</c:v>
                </c:pt>
                <c:pt idx="38">
                  <c:v>165.618042</c:v>
                </c:pt>
                <c:pt idx="39">
                  <c:v>17.873887</c:v>
                </c:pt>
                <c:pt idx="40">
                  <c:v>73.220680000000002</c:v>
                </c:pt>
                <c:pt idx="41">
                  <c:v>30.217635999999999</c:v>
                </c:pt>
                <c:pt idx="42">
                  <c:v>35.529561999999999</c:v>
                </c:pt>
                <c:pt idx="43">
                  <c:v>-61.796427999999999</c:v>
                </c:pt>
                <c:pt idx="44">
                  <c:v>46.199615999999999</c:v>
                </c:pt>
                <c:pt idx="45">
                  <c:v>17.228331000000001</c:v>
                </c:pt>
                <c:pt idx="46">
                  <c:v>38.996814999999998</c:v>
                </c:pt>
                <c:pt idx="47">
                  <c:v>95.956222999999994</c:v>
                </c:pt>
                <c:pt idx="48">
                  <c:v>34.888821999999998</c:v>
                </c:pt>
                <c:pt idx="49">
                  <c:v>-72.285214999999994</c:v>
                </c:pt>
                <c:pt idx="50">
                  <c:v>39.782333999999999</c:v>
                </c:pt>
                <c:pt idx="51">
                  <c:v>2.3158340000000002</c:v>
                </c:pt>
                <c:pt idx="52">
                  <c:v>-15.180413</c:v>
                </c:pt>
                <c:pt idx="53">
                  <c:v>27.849332</c:v>
                </c:pt>
                <c:pt idx="54">
                  <c:v>27.849332</c:v>
                </c:pt>
                <c:pt idx="55">
                  <c:v>-58.93018</c:v>
                </c:pt>
                <c:pt idx="56">
                  <c:v>-77.396280000000004</c:v>
                </c:pt>
                <c:pt idx="57">
                  <c:v>-9.4294989999999999</c:v>
                </c:pt>
                <c:pt idx="58">
                  <c:v>11.609444</c:v>
                </c:pt>
                <c:pt idx="59">
                  <c:v>-64.757369999999995</c:v>
                </c:pt>
                <c:pt idx="60">
                  <c:v>-149.40684300000001</c:v>
                </c:pt>
                <c:pt idx="61">
                  <c:v>-64.896334999999993</c:v>
                </c:pt>
                <c:pt idx="62">
                  <c:v>-80.566956000000005</c:v>
                </c:pt>
                <c:pt idx="63">
                  <c:v>32.290275000000001</c:v>
                </c:pt>
                <c:pt idx="64">
                  <c:v>15.827659000000001</c:v>
                </c:pt>
                <c:pt idx="65">
                  <c:v>-59.543197999999997</c:v>
                </c:pt>
                <c:pt idx="66">
                  <c:v>40.489673000000003</c:v>
                </c:pt>
                <c:pt idx="67">
                  <c:v>-77.297507999999993</c:v>
                </c:pt>
                <c:pt idx="68">
                  <c:v>0.82478200000000002</c:v>
                </c:pt>
                <c:pt idx="69">
                  <c:v>9.5553729999999995</c:v>
                </c:pt>
                <c:pt idx="70">
                  <c:v>-69.968338000000003</c:v>
                </c:pt>
                <c:pt idx="71">
                  <c:v>7.4128410000000002</c:v>
                </c:pt>
                <c:pt idx="72">
                  <c:v>46.869107</c:v>
                </c:pt>
                <c:pt idx="73">
                  <c:v>-3.9961660000000001</c:v>
                </c:pt>
                <c:pt idx="74">
                  <c:v>-61.222503000000003</c:v>
                </c:pt>
                <c:pt idx="75">
                  <c:v>-88.896529999999998</c:v>
                </c:pt>
                <c:pt idx="76">
                  <c:v>29.873888000000001</c:v>
                </c:pt>
                <c:pt idx="77">
                  <c:v>104.99096299999999</c:v>
                </c:pt>
                <c:pt idx="78">
                  <c:v>-5.3453739999999996</c:v>
                </c:pt>
                <c:pt idx="79">
                  <c:v>144.79373100000001</c:v>
                </c:pt>
                <c:pt idx="80">
                  <c:v>-58.443832</c:v>
                </c:pt>
                <c:pt idx="81">
                  <c:v>114.72766900000001</c:v>
                </c:pt>
                <c:pt idx="82">
                  <c:v>-90.230759000000006</c:v>
                </c:pt>
                <c:pt idx="83">
                  <c:v>-66.589730000000003</c:v>
                </c:pt>
                <c:pt idx="84">
                  <c:v>-6.9118060000000003</c:v>
                </c:pt>
                <c:pt idx="85">
                  <c:v>42.590274999999998</c:v>
                </c:pt>
                <c:pt idx="86">
                  <c:v>37.906193000000002</c:v>
                </c:pt>
                <c:pt idx="87">
                  <c:v>-2.1312500000000001</c:v>
                </c:pt>
                <c:pt idx="88">
                  <c:v>80.771797000000007</c:v>
                </c:pt>
                <c:pt idx="89">
                  <c:v>-2.5852780000000002</c:v>
                </c:pt>
                <c:pt idx="90">
                  <c:v>-4.5480559999999999</c:v>
                </c:pt>
                <c:pt idx="91">
                  <c:v>21.758664</c:v>
                </c:pt>
                <c:pt idx="92">
                  <c:v>43.356892000000002</c:v>
                </c:pt>
                <c:pt idx="93">
                  <c:v>-9.6966450000000002</c:v>
                </c:pt>
                <c:pt idx="94">
                  <c:v>108.277199</c:v>
                </c:pt>
                <c:pt idx="95">
                  <c:v>19.374389999999998</c:v>
                </c:pt>
                <c:pt idx="96">
                  <c:v>35.233153999999999</c:v>
                </c:pt>
                <c:pt idx="97">
                  <c:v>-14.452362000000001</c:v>
                </c:pt>
                <c:pt idx="98">
                  <c:v>-63.588653000000001</c:v>
                </c:pt>
                <c:pt idx="99">
                  <c:v>8.6752769999999995</c:v>
                </c:pt>
                <c:pt idx="100">
                  <c:v>57.552152</c:v>
                </c:pt>
                <c:pt idx="101">
                  <c:v>12.457777</c:v>
                </c:pt>
                <c:pt idx="102">
                  <c:v>14.375416</c:v>
                </c:pt>
                <c:pt idx="103">
                  <c:v>74.766098</c:v>
                </c:pt>
                <c:pt idx="104">
                  <c:v>36.238413999999999</c:v>
                </c:pt>
                <c:pt idx="105">
                  <c:v>120.960515</c:v>
                </c:pt>
                <c:pt idx="106">
                  <c:v>-86.241905000000003</c:v>
                </c:pt>
                <c:pt idx="107">
                  <c:v>-1.0231939999999999</c:v>
                </c:pt>
                <c:pt idx="108">
                  <c:v>20.168330999999998</c:v>
                </c:pt>
                <c:pt idx="109">
                  <c:v>90.356330999999997</c:v>
                </c:pt>
                <c:pt idx="110">
                  <c:v>-1.561593</c:v>
                </c:pt>
                <c:pt idx="111">
                  <c:v>8.0816660000000002</c:v>
                </c:pt>
                <c:pt idx="112">
                  <c:v>-55.765835000000003</c:v>
                </c:pt>
                <c:pt idx="113">
                  <c:v>-5.5470800000000002</c:v>
                </c:pt>
                <c:pt idx="114">
                  <c:v>55.923254999999997</c:v>
                </c:pt>
                <c:pt idx="115">
                  <c:v>67.709952999999999</c:v>
                </c:pt>
                <c:pt idx="116">
                  <c:v>-83.753428</c:v>
                </c:pt>
                <c:pt idx="117">
                  <c:v>33.429859</c:v>
                </c:pt>
                <c:pt idx="118">
                  <c:v>35.862285</c:v>
                </c:pt>
                <c:pt idx="119">
                  <c:v>-77.781166999999996</c:v>
                </c:pt>
                <c:pt idx="120">
                  <c:v>1.6015539999999999</c:v>
                </c:pt>
                <c:pt idx="121">
                  <c:v>24.603189</c:v>
                </c:pt>
                <c:pt idx="122">
                  <c:v>25.48583</c:v>
                </c:pt>
                <c:pt idx="123">
                  <c:v>9.5374990000000004</c:v>
                </c:pt>
                <c:pt idx="124">
                  <c:v>19.699024000000001</c:v>
                </c:pt>
                <c:pt idx="125">
                  <c:v>21.745274999999999</c:v>
                </c:pt>
                <c:pt idx="126">
                  <c:v>-66.590148999999997</c:v>
                </c:pt>
                <c:pt idx="127">
                  <c:v>64.585262</c:v>
                </c:pt>
                <c:pt idx="128">
                  <c:v>12.354722000000001</c:v>
                </c:pt>
                <c:pt idx="129">
                  <c:v>66.923683999999994</c:v>
                </c:pt>
                <c:pt idx="130">
                  <c:v>17.679075999999998</c:v>
                </c:pt>
                <c:pt idx="131">
                  <c:v>45.038189000000003</c:v>
                </c:pt>
                <c:pt idx="132">
                  <c:v>50.637771999999998</c:v>
                </c:pt>
                <c:pt idx="133">
                  <c:v>174.88597100000001</c:v>
                </c:pt>
                <c:pt idx="134">
                  <c:v>23.881274999999999</c:v>
                </c:pt>
                <c:pt idx="135">
                  <c:v>47.576926999999998</c:v>
                </c:pt>
                <c:pt idx="136">
                  <c:v>47.481766</c:v>
                </c:pt>
                <c:pt idx="137">
                  <c:v>14.995463000000001</c:v>
                </c:pt>
                <c:pt idx="138">
                  <c:v>25.013607</c:v>
                </c:pt>
                <c:pt idx="139">
                  <c:v>43.679290999999999</c:v>
                </c:pt>
                <c:pt idx="140">
                  <c:v>19.503304</c:v>
                </c:pt>
                <c:pt idx="141">
                  <c:v>15.2</c:v>
                </c:pt>
                <c:pt idx="142">
                  <c:v>-7.0926200000000001</c:v>
                </c:pt>
                <c:pt idx="143">
                  <c:v>28.369885</c:v>
                </c:pt>
                <c:pt idx="144">
                  <c:v>-19.020835000000002</c:v>
                </c:pt>
                <c:pt idx="145">
                  <c:v>1.659626</c:v>
                </c:pt>
                <c:pt idx="146">
                  <c:v>30.802498</c:v>
                </c:pt>
                <c:pt idx="147">
                  <c:v>22.937505999999999</c:v>
                </c:pt>
                <c:pt idx="148">
                  <c:v>22.937505999999999</c:v>
                </c:pt>
                <c:pt idx="149">
                  <c:v>21.824311999999999</c:v>
                </c:pt>
                <c:pt idx="150">
                  <c:v>-63.616672000000001</c:v>
                </c:pt>
                <c:pt idx="151">
                  <c:v>27.953389000000001</c:v>
                </c:pt>
                <c:pt idx="152">
                  <c:v>103.819836</c:v>
                </c:pt>
                <c:pt idx="153">
                  <c:v>31.165579999999999</c:v>
                </c:pt>
                <c:pt idx="154">
                  <c:v>100.992541</c:v>
                </c:pt>
                <c:pt idx="155">
                  <c:v>-74.297332999999995</c:v>
                </c:pt>
                <c:pt idx="156">
                  <c:v>51.183883999999999</c:v>
                </c:pt>
                <c:pt idx="157">
                  <c:v>-70.162650999999997</c:v>
                </c:pt>
                <c:pt idx="158">
                  <c:v>25.748151</c:v>
                </c:pt>
                <c:pt idx="159">
                  <c:v>-80.782127000000003</c:v>
                </c:pt>
                <c:pt idx="160">
                  <c:v>6.1295830000000002</c:v>
                </c:pt>
                <c:pt idx="161">
                  <c:v>21.005859000000001</c:v>
                </c:pt>
                <c:pt idx="162">
                  <c:v>53.847817999999997</c:v>
                </c:pt>
                <c:pt idx="163">
                  <c:v>113.92132700000001</c:v>
                </c:pt>
                <c:pt idx="164">
                  <c:v>45.079161999999997</c:v>
                </c:pt>
                <c:pt idx="165">
                  <c:v>-102.552784</c:v>
                </c:pt>
                <c:pt idx="166">
                  <c:v>121.774017</c:v>
                </c:pt>
                <c:pt idx="167">
                  <c:v>101.97576599999999</c:v>
                </c:pt>
                <c:pt idx="168">
                  <c:v>69.345116000000004</c:v>
                </c:pt>
                <c:pt idx="169">
                  <c:v>24.966760000000001</c:v>
                </c:pt>
                <c:pt idx="170">
                  <c:v>9.5017849999999999</c:v>
                </c:pt>
                <c:pt idx="171">
                  <c:v>133.775136</c:v>
                </c:pt>
                <c:pt idx="172">
                  <c:v>8.4689460000000008</c:v>
                </c:pt>
                <c:pt idx="173">
                  <c:v>19.145136000000001</c:v>
                </c:pt>
                <c:pt idx="174">
                  <c:v>138.25292400000001</c:v>
                </c:pt>
                <c:pt idx="175">
                  <c:v>-75.015152</c:v>
                </c:pt>
                <c:pt idx="176">
                  <c:v>-71.542968999999999</c:v>
                </c:pt>
                <c:pt idx="177">
                  <c:v>-78.183406000000005</c:v>
                </c:pt>
                <c:pt idx="178">
                  <c:v>78.962879999999998</c:v>
                </c:pt>
                <c:pt idx="179">
                  <c:v>-8.2438900000000004</c:v>
                </c:pt>
                <c:pt idx="180">
                  <c:v>18.643501000000001</c:v>
                </c:pt>
                <c:pt idx="181">
                  <c:v>127.76692199999999</c:v>
                </c:pt>
                <c:pt idx="182">
                  <c:v>34.851612000000003</c:v>
                </c:pt>
                <c:pt idx="183">
                  <c:v>105.31875599999999</c:v>
                </c:pt>
                <c:pt idx="184">
                  <c:v>14.550072</c:v>
                </c:pt>
                <c:pt idx="185">
                  <c:v>-8.2244539999999997</c:v>
                </c:pt>
                <c:pt idx="186">
                  <c:v>-51.925280000000001</c:v>
                </c:pt>
                <c:pt idx="187">
                  <c:v>-106.346771</c:v>
                </c:pt>
                <c:pt idx="188">
                  <c:v>5.2912660000000002</c:v>
                </c:pt>
                <c:pt idx="189">
                  <c:v>8.2275120000000008</c:v>
                </c:pt>
                <c:pt idx="190">
                  <c:v>4.4699359999999997</c:v>
                </c:pt>
                <c:pt idx="191">
                  <c:v>35.243321999999999</c:v>
                </c:pt>
                <c:pt idx="192">
                  <c:v>53.688046</c:v>
                </c:pt>
                <c:pt idx="193">
                  <c:v>-3.4359730000000002</c:v>
                </c:pt>
                <c:pt idx="194">
                  <c:v>104.195397</c:v>
                </c:pt>
                <c:pt idx="195">
                  <c:v>2.213749</c:v>
                </c:pt>
                <c:pt idx="196">
                  <c:v>10.451525999999999</c:v>
                </c:pt>
                <c:pt idx="197">
                  <c:v>12.56738</c:v>
                </c:pt>
                <c:pt idx="198">
                  <c:v>-3.7492200000000002</c:v>
                </c:pt>
                <c:pt idx="199">
                  <c:v>-95.712890999999999</c:v>
                </c:pt>
              </c:numCache>
            </c:numRef>
          </c:xVal>
          <c:yVal>
            <c:numRef>
              <c:f>'COVID-19 Cases by Country'!$D$4:$D$203</c:f>
              <c:numCache>
                <c:formatCode>General</c:formatCode>
                <c:ptCount val="200"/>
                <c:pt idx="0">
                  <c:v>15.552727000000001</c:v>
                </c:pt>
                <c:pt idx="1">
                  <c:v>-6.3149930000000003</c:v>
                </c:pt>
                <c:pt idx="2">
                  <c:v>-8.8742169999999998</c:v>
                </c:pt>
                <c:pt idx="3">
                  <c:v>18.420694999999998</c:v>
                </c:pt>
                <c:pt idx="4">
                  <c:v>0.18636</c:v>
                </c:pt>
                <c:pt idx="5">
                  <c:v>27.514161999999999</c:v>
                </c:pt>
                <c:pt idx="6">
                  <c:v>-3.3730560000000001</c:v>
                </c:pt>
                <c:pt idx="7">
                  <c:v>21.00789</c:v>
                </c:pt>
                <c:pt idx="8">
                  <c:v>16.002082000000001</c:v>
                </c:pt>
                <c:pt idx="9">
                  <c:v>12.865416</c:v>
                </c:pt>
                <c:pt idx="10">
                  <c:v>41.902915999999998</c:v>
                </c:pt>
                <c:pt idx="11">
                  <c:v>13.443182</c:v>
                </c:pt>
                <c:pt idx="12">
                  <c:v>16.742498000000001</c:v>
                </c:pt>
                <c:pt idx="13">
                  <c:v>28.394856999999998</c:v>
                </c:pt>
                <c:pt idx="14">
                  <c:v>21.694025</c:v>
                </c:pt>
                <c:pt idx="15">
                  <c:v>-4.6795739999999997</c:v>
                </c:pt>
                <c:pt idx="16">
                  <c:v>8.4605549999999994</c:v>
                </c:pt>
                <c:pt idx="17">
                  <c:v>3.919305</c:v>
                </c:pt>
                <c:pt idx="18">
                  <c:v>6.6111110000000002</c:v>
                </c:pt>
                <c:pt idx="19">
                  <c:v>15.454166000000001</c:v>
                </c:pt>
                <c:pt idx="20">
                  <c:v>71.706935999999999</c:v>
                </c:pt>
                <c:pt idx="21">
                  <c:v>17.330829999999999</c:v>
                </c:pt>
                <c:pt idx="22">
                  <c:v>-13.254308</c:v>
                </c:pt>
                <c:pt idx="23">
                  <c:v>17.357821999999999</c:v>
                </c:pt>
                <c:pt idx="24">
                  <c:v>12.984305000000001</c:v>
                </c:pt>
                <c:pt idx="25">
                  <c:v>17.189876999999999</c:v>
                </c:pt>
                <c:pt idx="26">
                  <c:v>-22.328474</c:v>
                </c:pt>
                <c:pt idx="27">
                  <c:v>12.262776000000001</c:v>
                </c:pt>
                <c:pt idx="28">
                  <c:v>-26.522503</c:v>
                </c:pt>
                <c:pt idx="29">
                  <c:v>-19.015438</c:v>
                </c:pt>
                <c:pt idx="30">
                  <c:v>-19.015438</c:v>
                </c:pt>
                <c:pt idx="31">
                  <c:v>13.909444000000001</c:v>
                </c:pt>
                <c:pt idx="32">
                  <c:v>15.414999</c:v>
                </c:pt>
                <c:pt idx="33">
                  <c:v>-16.578192999999999</c:v>
                </c:pt>
                <c:pt idx="34">
                  <c:v>46.862496</c:v>
                </c:pt>
                <c:pt idx="35">
                  <c:v>-22.957640000000001</c:v>
                </c:pt>
                <c:pt idx="36">
                  <c:v>1.650801</c:v>
                </c:pt>
                <c:pt idx="37">
                  <c:v>19.856269999999999</c:v>
                </c:pt>
                <c:pt idx="38">
                  <c:v>-20.904305000000001</c:v>
                </c:pt>
                <c:pt idx="39">
                  <c:v>-11.202692000000001</c:v>
                </c:pt>
                <c:pt idx="40">
                  <c:v>3.2027779999999999</c:v>
                </c:pt>
                <c:pt idx="41">
                  <c:v>12.862807</c:v>
                </c:pt>
                <c:pt idx="42">
                  <c:v>-18.665694999999999</c:v>
                </c:pt>
                <c:pt idx="43">
                  <c:v>17.060815999999999</c:v>
                </c:pt>
                <c:pt idx="44">
                  <c:v>5.1521489999999996</c:v>
                </c:pt>
                <c:pt idx="45">
                  <c:v>26.335100000000001</c:v>
                </c:pt>
                <c:pt idx="46">
                  <c:v>34.802075000000002</c:v>
                </c:pt>
                <c:pt idx="47">
                  <c:v>21.913965000000001</c:v>
                </c:pt>
                <c:pt idx="48">
                  <c:v>-6.3690280000000001</c:v>
                </c:pt>
                <c:pt idx="49">
                  <c:v>18.971187</c:v>
                </c:pt>
                <c:pt idx="50">
                  <c:v>15.179384000000001</c:v>
                </c:pt>
                <c:pt idx="51">
                  <c:v>9.3076899999999991</c:v>
                </c:pt>
                <c:pt idx="52">
                  <c:v>11.803749</c:v>
                </c:pt>
                <c:pt idx="53">
                  <c:v>-13.133896999999999</c:v>
                </c:pt>
                <c:pt idx="54">
                  <c:v>-13.133896999999999</c:v>
                </c:pt>
                <c:pt idx="55">
                  <c:v>4.8604159999999998</c:v>
                </c:pt>
                <c:pt idx="56">
                  <c:v>25.034279999999999</c:v>
                </c:pt>
                <c:pt idx="57">
                  <c:v>6.4280549999999996</c:v>
                </c:pt>
                <c:pt idx="58">
                  <c:v>-0.80368899999999999</c:v>
                </c:pt>
                <c:pt idx="59">
                  <c:v>32.321384000000002</c:v>
                </c:pt>
                <c:pt idx="60">
                  <c:v>-17.679742000000001</c:v>
                </c:pt>
                <c:pt idx="61">
                  <c:v>18.335764999999999</c:v>
                </c:pt>
                <c:pt idx="62">
                  <c:v>19.513469000000001</c:v>
                </c:pt>
                <c:pt idx="63">
                  <c:v>1.3733329999999999</c:v>
                </c:pt>
                <c:pt idx="64">
                  <c:v>-0.228021</c:v>
                </c:pt>
                <c:pt idx="65">
                  <c:v>13.193887</c:v>
                </c:pt>
                <c:pt idx="66">
                  <c:v>9.1449999999999996</c:v>
                </c:pt>
                <c:pt idx="67">
                  <c:v>18.109580999999999</c:v>
                </c:pt>
                <c:pt idx="68">
                  <c:v>8.6195430000000002</c:v>
                </c:pt>
                <c:pt idx="69">
                  <c:v>47.165999999999997</c:v>
                </c:pt>
                <c:pt idx="70">
                  <c:v>12.52111</c:v>
                </c:pt>
                <c:pt idx="71">
                  <c:v>43.750298000000001</c:v>
                </c:pt>
                <c:pt idx="72">
                  <c:v>-18.766946999999998</c:v>
                </c:pt>
                <c:pt idx="73">
                  <c:v>17.570692000000001</c:v>
                </c:pt>
                <c:pt idx="74">
                  <c:v>10.691803</c:v>
                </c:pt>
                <c:pt idx="75">
                  <c:v>13.794185000000001</c:v>
                </c:pt>
                <c:pt idx="76">
                  <c:v>-1.9402779999999999</c:v>
                </c:pt>
                <c:pt idx="77">
                  <c:v>12.565678999999999</c:v>
                </c:pt>
                <c:pt idx="78">
                  <c:v>36.137740999999998</c:v>
                </c:pt>
                <c:pt idx="79">
                  <c:v>13.444304000000001</c:v>
                </c:pt>
                <c:pt idx="80">
                  <c:v>-23.442502999999999</c:v>
                </c:pt>
                <c:pt idx="81">
                  <c:v>4.5352769999999998</c:v>
                </c:pt>
                <c:pt idx="82">
                  <c:v>15.783471</c:v>
                </c:pt>
                <c:pt idx="83">
                  <c:v>6.4237500000000001</c:v>
                </c:pt>
                <c:pt idx="84">
                  <c:v>61.892634999999999</c:v>
                </c:pt>
                <c:pt idx="85">
                  <c:v>11.825138000000001</c:v>
                </c:pt>
                <c:pt idx="86">
                  <c:v>-2.3559E-2</c:v>
                </c:pt>
                <c:pt idx="87">
                  <c:v>49.214438999999999</c:v>
                </c:pt>
                <c:pt idx="88">
                  <c:v>7.8730539999999998</c:v>
                </c:pt>
                <c:pt idx="89">
                  <c:v>49.465691</c:v>
                </c:pt>
                <c:pt idx="90">
                  <c:v>54.236106999999997</c:v>
                </c:pt>
                <c:pt idx="91">
                  <c:v>-4.0383329999999997</c:v>
                </c:pt>
                <c:pt idx="92">
                  <c:v>42.315407</c:v>
                </c:pt>
                <c:pt idx="93">
                  <c:v>9.9455869999999997</c:v>
                </c:pt>
                <c:pt idx="94">
                  <c:v>14.058324000000001</c:v>
                </c:pt>
                <c:pt idx="95">
                  <c:v>42.708677999999999</c:v>
                </c:pt>
                <c:pt idx="96">
                  <c:v>31.952162000000001</c:v>
                </c:pt>
                <c:pt idx="97">
                  <c:v>14.497401</c:v>
                </c:pt>
                <c:pt idx="98">
                  <c:v>-16.290154000000001</c:v>
                </c:pt>
                <c:pt idx="99">
                  <c:v>9.0819989999999997</c:v>
                </c:pt>
                <c:pt idx="100">
                  <c:v>-20.348403999999999</c:v>
                </c:pt>
                <c:pt idx="101">
                  <c:v>43.942360000000001</c:v>
                </c:pt>
                <c:pt idx="102">
                  <c:v>35.937496000000003</c:v>
                </c:pt>
                <c:pt idx="103">
                  <c:v>41.20438</c:v>
                </c:pt>
                <c:pt idx="104">
                  <c:v>30.585163999999999</c:v>
                </c:pt>
                <c:pt idx="105">
                  <c:v>23.69781</c:v>
                </c:pt>
                <c:pt idx="106">
                  <c:v>15.199999</c:v>
                </c:pt>
                <c:pt idx="107">
                  <c:v>7.9465269999999997</c:v>
                </c:pt>
                <c:pt idx="108">
                  <c:v>41.153331999999999</c:v>
                </c:pt>
                <c:pt idx="109">
                  <c:v>23.684994</c:v>
                </c:pt>
                <c:pt idx="110">
                  <c:v>12.238333000000001</c:v>
                </c:pt>
                <c:pt idx="111">
                  <c:v>17.607789</c:v>
                </c:pt>
                <c:pt idx="112">
                  <c:v>-32.522779</c:v>
                </c:pt>
                <c:pt idx="113">
                  <c:v>7.5399890000000003</c:v>
                </c:pt>
                <c:pt idx="114">
                  <c:v>21.512582999999999</c:v>
                </c:pt>
                <c:pt idx="115">
                  <c:v>33.939109999999999</c:v>
                </c:pt>
                <c:pt idx="116">
                  <c:v>9.7489170000000005</c:v>
                </c:pt>
                <c:pt idx="117">
                  <c:v>35.126412999999999</c:v>
                </c:pt>
                <c:pt idx="118">
                  <c:v>33.854720999999998</c:v>
                </c:pt>
                <c:pt idx="119">
                  <c:v>21.521757000000001</c:v>
                </c:pt>
                <c:pt idx="120">
                  <c:v>42.546244999999999</c:v>
                </c:pt>
                <c:pt idx="121">
                  <c:v>56.879635</c:v>
                </c:pt>
                <c:pt idx="122">
                  <c:v>42.733882999999999</c:v>
                </c:pt>
                <c:pt idx="123">
                  <c:v>33.886916999999997</c:v>
                </c:pt>
                <c:pt idx="124">
                  <c:v>48.669026000000002</c:v>
                </c:pt>
                <c:pt idx="125">
                  <c:v>41.608635</c:v>
                </c:pt>
                <c:pt idx="126">
                  <c:v>18.220832999999999</c:v>
                </c:pt>
                <c:pt idx="127">
                  <c:v>41.377490999999999</c:v>
                </c:pt>
                <c:pt idx="128">
                  <c:v>7.3697220000000003</c:v>
                </c:pt>
                <c:pt idx="129">
                  <c:v>48.019573000000001</c:v>
                </c:pt>
                <c:pt idx="130">
                  <c:v>43.915886</c:v>
                </c:pt>
                <c:pt idx="131">
                  <c:v>40.069099000000001</c:v>
                </c:pt>
                <c:pt idx="132">
                  <c:v>25.930413999999999</c:v>
                </c:pt>
                <c:pt idx="133">
                  <c:v>-40.900556999999999</c:v>
                </c:pt>
                <c:pt idx="134">
                  <c:v>55.169438</c:v>
                </c:pt>
                <c:pt idx="135">
                  <c:v>40.143104999999998</c:v>
                </c:pt>
                <c:pt idx="136">
                  <c:v>29.31166</c:v>
                </c:pt>
                <c:pt idx="137">
                  <c:v>46.151240999999999</c:v>
                </c:pt>
                <c:pt idx="138">
                  <c:v>58.595272000000001</c:v>
                </c:pt>
                <c:pt idx="139">
                  <c:v>33.223191</c:v>
                </c:pt>
                <c:pt idx="140">
                  <c:v>47.162494000000002</c:v>
                </c:pt>
                <c:pt idx="141">
                  <c:v>45.1</c:v>
                </c:pt>
                <c:pt idx="142">
                  <c:v>31.791702000000001</c:v>
                </c:pt>
                <c:pt idx="143">
                  <c:v>47.411631</c:v>
                </c:pt>
                <c:pt idx="144">
                  <c:v>64.963050999999993</c:v>
                </c:pt>
                <c:pt idx="145">
                  <c:v>28.033885999999999</c:v>
                </c:pt>
                <c:pt idx="146">
                  <c:v>26.820553</c:v>
                </c:pt>
                <c:pt idx="147">
                  <c:v>-30.559481999999999</c:v>
                </c:pt>
                <c:pt idx="148">
                  <c:v>-30.559481999999999</c:v>
                </c:pt>
                <c:pt idx="149">
                  <c:v>39.074207999999999</c:v>
                </c:pt>
                <c:pt idx="150">
                  <c:v>-38.416097000000001</c:v>
                </c:pt>
                <c:pt idx="151">
                  <c:v>53.709806999999998</c:v>
                </c:pt>
                <c:pt idx="152">
                  <c:v>1.3520829999999999</c:v>
                </c:pt>
                <c:pt idx="153">
                  <c:v>48.379432999999999</c:v>
                </c:pt>
                <c:pt idx="154">
                  <c:v>15.870032</c:v>
                </c:pt>
                <c:pt idx="155">
                  <c:v>4.5708679999999999</c:v>
                </c:pt>
                <c:pt idx="156">
                  <c:v>25.354825999999999</c:v>
                </c:pt>
                <c:pt idx="157">
                  <c:v>18.735693000000001</c:v>
                </c:pt>
                <c:pt idx="158">
                  <c:v>61.924109999999999</c:v>
                </c:pt>
                <c:pt idx="159">
                  <c:v>8.5379810000000003</c:v>
                </c:pt>
                <c:pt idx="160">
                  <c:v>49.815272999999998</c:v>
                </c:pt>
                <c:pt idx="161">
                  <c:v>44.016520999999997</c:v>
                </c:pt>
                <c:pt idx="162">
                  <c:v>23.424075999999999</c:v>
                </c:pt>
                <c:pt idx="163">
                  <c:v>-0.78927499999999995</c:v>
                </c:pt>
                <c:pt idx="164">
                  <c:v>23.885942</c:v>
                </c:pt>
                <c:pt idx="165">
                  <c:v>23.634501</c:v>
                </c:pt>
                <c:pt idx="166">
                  <c:v>12.879721</c:v>
                </c:pt>
                <c:pt idx="167">
                  <c:v>4.2104840000000001</c:v>
                </c:pt>
                <c:pt idx="168">
                  <c:v>30.375321</c:v>
                </c:pt>
                <c:pt idx="169">
                  <c:v>45.943161000000003</c:v>
                </c:pt>
                <c:pt idx="170">
                  <c:v>56.263919999999999</c:v>
                </c:pt>
                <c:pt idx="171">
                  <c:v>-25.274398000000001</c:v>
                </c:pt>
                <c:pt idx="172">
                  <c:v>60.472023999999998</c:v>
                </c:pt>
                <c:pt idx="173">
                  <c:v>51.919438</c:v>
                </c:pt>
                <c:pt idx="174">
                  <c:v>36.204824000000002</c:v>
                </c:pt>
                <c:pt idx="175">
                  <c:v>-9.1899669999999993</c:v>
                </c:pt>
                <c:pt idx="176">
                  <c:v>-35.675147000000003</c:v>
                </c:pt>
                <c:pt idx="177">
                  <c:v>-1.8312390000000001</c:v>
                </c:pt>
                <c:pt idx="178">
                  <c:v>20.593684</c:v>
                </c:pt>
                <c:pt idx="179">
                  <c:v>53.412909999999997</c:v>
                </c:pt>
                <c:pt idx="180">
                  <c:v>60.128160999999999</c:v>
                </c:pt>
                <c:pt idx="181">
                  <c:v>35.907756999999997</c:v>
                </c:pt>
                <c:pt idx="182">
                  <c:v>31.046050999999999</c:v>
                </c:pt>
                <c:pt idx="183">
                  <c:v>61.524009999999997</c:v>
                </c:pt>
                <c:pt idx="184">
                  <c:v>47.516230999999998</c:v>
                </c:pt>
                <c:pt idx="185">
                  <c:v>39.399872000000002</c:v>
                </c:pt>
                <c:pt idx="186">
                  <c:v>-14.235004</c:v>
                </c:pt>
                <c:pt idx="187">
                  <c:v>56.130366000000002</c:v>
                </c:pt>
                <c:pt idx="188">
                  <c:v>52.132632999999998</c:v>
                </c:pt>
                <c:pt idx="189">
                  <c:v>46.818187999999999</c:v>
                </c:pt>
                <c:pt idx="190">
                  <c:v>50.503886999999999</c:v>
                </c:pt>
                <c:pt idx="191">
                  <c:v>38.963745000000003</c:v>
                </c:pt>
                <c:pt idx="192">
                  <c:v>32.427908000000002</c:v>
                </c:pt>
                <c:pt idx="193">
                  <c:v>55.378050999999999</c:v>
                </c:pt>
                <c:pt idx="194">
                  <c:v>35.861660000000001</c:v>
                </c:pt>
                <c:pt idx="195">
                  <c:v>46.227637999999999</c:v>
                </c:pt>
                <c:pt idx="196">
                  <c:v>51.165691000000002</c:v>
                </c:pt>
                <c:pt idx="197">
                  <c:v>41.871940000000002</c:v>
                </c:pt>
                <c:pt idx="198">
                  <c:v>40.463667000000001</c:v>
                </c:pt>
                <c:pt idx="199">
                  <c:v>37.090240000000001</c:v>
                </c:pt>
              </c:numCache>
            </c:numRef>
          </c:yVal>
          <c:bubbleSize>
            <c:numRef>
              <c:f>'COVID-19 Cases by Country'!$C$4:$C$203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25</c:v>
                </c:pt>
                <c:pt idx="46">
                  <c:v>25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38</c:v>
                </c:pt>
                <c:pt idx="53">
                  <c:v>40</c:v>
                </c:pt>
                <c:pt idx="54">
                  <c:v>40</c:v>
                </c:pt>
                <c:pt idx="55">
                  <c:v>45</c:v>
                </c:pt>
                <c:pt idx="56">
                  <c:v>46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53</c:v>
                </c:pt>
                <c:pt idx="63">
                  <c:v>53</c:v>
                </c:pt>
                <c:pt idx="64">
                  <c:v>60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76</c:v>
                </c:pt>
                <c:pt idx="69">
                  <c:v>80</c:v>
                </c:pt>
                <c:pt idx="70">
                  <c:v>92</c:v>
                </c:pt>
                <c:pt idx="71">
                  <c:v>92</c:v>
                </c:pt>
                <c:pt idx="72">
                  <c:v>102</c:v>
                </c:pt>
                <c:pt idx="73">
                  <c:v>105</c:v>
                </c:pt>
                <c:pt idx="74">
                  <c:v>112</c:v>
                </c:pt>
                <c:pt idx="75">
                  <c:v>118</c:v>
                </c:pt>
                <c:pt idx="76">
                  <c:v>120</c:v>
                </c:pt>
                <c:pt idx="77">
                  <c:v>122</c:v>
                </c:pt>
                <c:pt idx="78">
                  <c:v>129</c:v>
                </c:pt>
                <c:pt idx="79">
                  <c:v>133</c:v>
                </c:pt>
                <c:pt idx="80">
                  <c:v>134</c:v>
                </c:pt>
                <c:pt idx="81">
                  <c:v>136</c:v>
                </c:pt>
                <c:pt idx="82">
                  <c:v>153</c:v>
                </c:pt>
                <c:pt idx="83">
                  <c:v>175</c:v>
                </c:pt>
                <c:pt idx="84">
                  <c:v>184</c:v>
                </c:pt>
                <c:pt idx="85">
                  <c:v>187</c:v>
                </c:pt>
                <c:pt idx="86">
                  <c:v>191</c:v>
                </c:pt>
                <c:pt idx="87">
                  <c:v>198</c:v>
                </c:pt>
                <c:pt idx="88">
                  <c:v>199</c:v>
                </c:pt>
                <c:pt idx="89">
                  <c:v>209</c:v>
                </c:pt>
                <c:pt idx="90">
                  <c:v>226</c:v>
                </c:pt>
                <c:pt idx="91">
                  <c:v>234</c:v>
                </c:pt>
                <c:pt idx="92">
                  <c:v>242</c:v>
                </c:pt>
                <c:pt idx="93">
                  <c:v>250</c:v>
                </c:pt>
                <c:pt idx="94">
                  <c:v>258</c:v>
                </c:pt>
                <c:pt idx="95">
                  <c:v>263</c:v>
                </c:pt>
                <c:pt idx="96">
                  <c:v>268</c:v>
                </c:pt>
                <c:pt idx="97">
                  <c:v>278</c:v>
                </c:pt>
                <c:pt idx="98">
                  <c:v>300</c:v>
                </c:pt>
                <c:pt idx="99">
                  <c:v>318</c:v>
                </c:pt>
                <c:pt idx="100">
                  <c:v>319</c:v>
                </c:pt>
                <c:pt idx="101">
                  <c:v>356</c:v>
                </c:pt>
                <c:pt idx="102">
                  <c:v>370</c:v>
                </c:pt>
                <c:pt idx="103">
                  <c:v>377</c:v>
                </c:pt>
                <c:pt idx="104">
                  <c:v>381</c:v>
                </c:pt>
                <c:pt idx="105">
                  <c:v>385</c:v>
                </c:pt>
                <c:pt idx="106">
                  <c:v>393</c:v>
                </c:pt>
                <c:pt idx="107">
                  <c:v>408</c:v>
                </c:pt>
                <c:pt idx="108">
                  <c:v>433</c:v>
                </c:pt>
                <c:pt idx="109">
                  <c:v>482</c:v>
                </c:pt>
                <c:pt idx="110">
                  <c:v>484</c:v>
                </c:pt>
                <c:pt idx="111">
                  <c:v>491</c:v>
                </c:pt>
                <c:pt idx="112">
                  <c:v>501</c:v>
                </c:pt>
                <c:pt idx="113">
                  <c:v>533</c:v>
                </c:pt>
                <c:pt idx="114">
                  <c:v>546</c:v>
                </c:pt>
                <c:pt idx="115">
                  <c:v>555</c:v>
                </c:pt>
                <c:pt idx="116">
                  <c:v>577</c:v>
                </c:pt>
                <c:pt idx="117">
                  <c:v>616</c:v>
                </c:pt>
                <c:pt idx="118">
                  <c:v>619</c:v>
                </c:pt>
                <c:pt idx="119">
                  <c:v>620</c:v>
                </c:pt>
                <c:pt idx="120">
                  <c:v>622</c:v>
                </c:pt>
                <c:pt idx="121">
                  <c:v>630</c:v>
                </c:pt>
                <c:pt idx="122">
                  <c:v>661</c:v>
                </c:pt>
                <c:pt idx="123">
                  <c:v>685</c:v>
                </c:pt>
                <c:pt idx="124">
                  <c:v>728</c:v>
                </c:pt>
                <c:pt idx="125">
                  <c:v>760</c:v>
                </c:pt>
                <c:pt idx="126">
                  <c:v>788</c:v>
                </c:pt>
                <c:pt idx="127">
                  <c:v>796</c:v>
                </c:pt>
                <c:pt idx="128">
                  <c:v>820</c:v>
                </c:pt>
                <c:pt idx="129">
                  <c:v>880</c:v>
                </c:pt>
                <c:pt idx="130">
                  <c:v>948</c:v>
                </c:pt>
                <c:pt idx="131">
                  <c:v>967</c:v>
                </c:pt>
                <c:pt idx="132">
                  <c:v>1040</c:v>
                </c:pt>
                <c:pt idx="133">
                  <c:v>1049</c:v>
                </c:pt>
                <c:pt idx="134">
                  <c:v>1053</c:v>
                </c:pt>
                <c:pt idx="135">
                  <c:v>1058</c:v>
                </c:pt>
                <c:pt idx="136">
                  <c:v>1154</c:v>
                </c:pt>
                <c:pt idx="137">
                  <c:v>1188</c:v>
                </c:pt>
                <c:pt idx="138">
                  <c:v>1304</c:v>
                </c:pt>
                <c:pt idx="139">
                  <c:v>1318</c:v>
                </c:pt>
                <c:pt idx="140">
                  <c:v>1410</c:v>
                </c:pt>
                <c:pt idx="141">
                  <c:v>1534</c:v>
                </c:pt>
                <c:pt idx="142">
                  <c:v>1545</c:v>
                </c:pt>
                <c:pt idx="143">
                  <c:v>1560</c:v>
                </c:pt>
                <c:pt idx="144">
                  <c:v>1689</c:v>
                </c:pt>
                <c:pt idx="145">
                  <c:v>1825</c:v>
                </c:pt>
                <c:pt idx="146">
                  <c:v>1939</c:v>
                </c:pt>
                <c:pt idx="147">
                  <c:v>2028</c:v>
                </c:pt>
                <c:pt idx="148">
                  <c:v>2028</c:v>
                </c:pt>
                <c:pt idx="149">
                  <c:v>2081</c:v>
                </c:pt>
                <c:pt idx="150">
                  <c:v>2137</c:v>
                </c:pt>
                <c:pt idx="151">
                  <c:v>2226</c:v>
                </c:pt>
                <c:pt idx="152">
                  <c:v>2299</c:v>
                </c:pt>
                <c:pt idx="153">
                  <c:v>2511</c:v>
                </c:pt>
                <c:pt idx="154">
                  <c:v>2551</c:v>
                </c:pt>
                <c:pt idx="155">
                  <c:v>2709</c:v>
                </c:pt>
                <c:pt idx="156">
                  <c:v>2728</c:v>
                </c:pt>
                <c:pt idx="157">
                  <c:v>2759</c:v>
                </c:pt>
                <c:pt idx="158">
                  <c:v>2905</c:v>
                </c:pt>
                <c:pt idx="159">
                  <c:v>3234</c:v>
                </c:pt>
                <c:pt idx="160">
                  <c:v>3270</c:v>
                </c:pt>
                <c:pt idx="161">
                  <c:v>3380</c:v>
                </c:pt>
                <c:pt idx="162">
                  <c:v>3736</c:v>
                </c:pt>
                <c:pt idx="163">
                  <c:v>3842</c:v>
                </c:pt>
                <c:pt idx="164">
                  <c:v>4033</c:v>
                </c:pt>
                <c:pt idx="165">
                  <c:v>4219</c:v>
                </c:pt>
                <c:pt idx="166">
                  <c:v>4428</c:v>
                </c:pt>
                <c:pt idx="167">
                  <c:v>4530</c:v>
                </c:pt>
                <c:pt idx="168">
                  <c:v>5038</c:v>
                </c:pt>
                <c:pt idx="169">
                  <c:v>5990</c:v>
                </c:pt>
                <c:pt idx="170">
                  <c:v>5996</c:v>
                </c:pt>
                <c:pt idx="171">
                  <c:v>6289</c:v>
                </c:pt>
                <c:pt idx="172">
                  <c:v>6320</c:v>
                </c:pt>
                <c:pt idx="173">
                  <c:v>6356</c:v>
                </c:pt>
                <c:pt idx="174">
                  <c:v>6748</c:v>
                </c:pt>
                <c:pt idx="175">
                  <c:v>6848</c:v>
                </c:pt>
                <c:pt idx="176">
                  <c:v>6927</c:v>
                </c:pt>
                <c:pt idx="177">
                  <c:v>7257</c:v>
                </c:pt>
                <c:pt idx="178">
                  <c:v>8356</c:v>
                </c:pt>
                <c:pt idx="179">
                  <c:v>8928</c:v>
                </c:pt>
                <c:pt idx="180">
                  <c:v>10151</c:v>
                </c:pt>
                <c:pt idx="181">
                  <c:v>10512</c:v>
                </c:pt>
                <c:pt idx="182">
                  <c:v>10743</c:v>
                </c:pt>
                <c:pt idx="183">
                  <c:v>13584</c:v>
                </c:pt>
                <c:pt idx="184">
                  <c:v>13807</c:v>
                </c:pt>
                <c:pt idx="185">
                  <c:v>15987</c:v>
                </c:pt>
                <c:pt idx="186">
                  <c:v>20727</c:v>
                </c:pt>
                <c:pt idx="187">
                  <c:v>23301</c:v>
                </c:pt>
                <c:pt idx="188">
                  <c:v>24413</c:v>
                </c:pt>
                <c:pt idx="189">
                  <c:v>24820</c:v>
                </c:pt>
                <c:pt idx="190">
                  <c:v>28018</c:v>
                </c:pt>
                <c:pt idx="191">
                  <c:v>52167</c:v>
                </c:pt>
                <c:pt idx="192">
                  <c:v>70029</c:v>
                </c:pt>
                <c:pt idx="193">
                  <c:v>78991</c:v>
                </c:pt>
                <c:pt idx="194">
                  <c:v>83097</c:v>
                </c:pt>
                <c:pt idx="195">
                  <c:v>93790</c:v>
                </c:pt>
                <c:pt idx="196">
                  <c:v>120479</c:v>
                </c:pt>
                <c:pt idx="197">
                  <c:v>152271</c:v>
                </c:pt>
                <c:pt idx="198">
                  <c:v>161852</c:v>
                </c:pt>
                <c:pt idx="199">
                  <c:v>529951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AF6-43E3-AC09-561DA46B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434536607"/>
        <c:axId val="441087247"/>
      </c:bubbleChart>
      <c:valAx>
        <c:axId val="434536607"/>
        <c:scaling>
          <c:orientation val="minMax"/>
          <c:max val="180"/>
          <c:min val="-180"/>
        </c:scaling>
        <c:delete val="1"/>
        <c:axPos val="b"/>
        <c:numFmt formatCode="General" sourceLinked="1"/>
        <c:majorTickMark val="none"/>
        <c:minorTickMark val="none"/>
        <c:tickLblPos val="nextTo"/>
        <c:crossAx val="441087247"/>
        <c:crosses val="autoZero"/>
        <c:crossBetween val="midCat"/>
      </c:valAx>
      <c:valAx>
        <c:axId val="441087247"/>
        <c:scaling>
          <c:orientation val="minMax"/>
          <c:max val="90"/>
          <c:min val="-90"/>
        </c:scaling>
        <c:delete val="1"/>
        <c:axPos val="l"/>
        <c:numFmt formatCode="General" sourceLinked="1"/>
        <c:majorTickMark val="none"/>
        <c:minorTickMark val="none"/>
        <c:tickLblPos val="nextTo"/>
        <c:crossAx val="434536607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COVID - 19 Cases March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Daily Cases'!$G$4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New Cases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'COVID-19 Daily Cases'!$G$65:$G$95</c:f>
              <c:numCache>
                <c:formatCode>General</c:formatCode>
                <c:ptCount val="31"/>
                <c:pt idx="0">
                  <c:v>1821</c:v>
                </c:pt>
                <c:pt idx="1">
                  <c:v>2041</c:v>
                </c:pt>
                <c:pt idx="2">
                  <c:v>1795</c:v>
                </c:pt>
                <c:pt idx="3">
                  <c:v>2212</c:v>
                </c:pt>
                <c:pt idx="4">
                  <c:v>2236</c:v>
                </c:pt>
                <c:pt idx="5">
                  <c:v>2852</c:v>
                </c:pt>
                <c:pt idx="6">
                  <c:v>3954</c:v>
                </c:pt>
                <c:pt idx="7">
                  <c:v>3684</c:v>
                </c:pt>
                <c:pt idx="8">
                  <c:v>3865</c:v>
                </c:pt>
                <c:pt idx="9">
                  <c:v>4538</c:v>
                </c:pt>
                <c:pt idx="10">
                  <c:v>4355</c:v>
                </c:pt>
                <c:pt idx="11">
                  <c:v>6856</c:v>
                </c:pt>
                <c:pt idx="12">
                  <c:v>8333</c:v>
                </c:pt>
                <c:pt idx="13">
                  <c:v>9341</c:v>
                </c:pt>
                <c:pt idx="14">
                  <c:v>11483</c:v>
                </c:pt>
                <c:pt idx="15">
                  <c:v>12558</c:v>
                </c:pt>
                <c:pt idx="16">
                  <c:v>12632</c:v>
                </c:pt>
                <c:pt idx="17">
                  <c:v>14633</c:v>
                </c:pt>
                <c:pt idx="18">
                  <c:v>18226</c:v>
                </c:pt>
                <c:pt idx="19">
                  <c:v>29040</c:v>
                </c:pt>
                <c:pt idx="20">
                  <c:v>28529</c:v>
                </c:pt>
                <c:pt idx="21">
                  <c:v>33991</c:v>
                </c:pt>
                <c:pt idx="22">
                  <c:v>32768</c:v>
                </c:pt>
                <c:pt idx="23">
                  <c:v>39684</c:v>
                </c:pt>
                <c:pt idx="24">
                  <c:v>38767</c:v>
                </c:pt>
                <c:pt idx="25">
                  <c:v>50936</c:v>
                </c:pt>
                <c:pt idx="26">
                  <c:v>59300</c:v>
                </c:pt>
                <c:pt idx="27">
                  <c:v>63699</c:v>
                </c:pt>
                <c:pt idx="28">
                  <c:v>64792</c:v>
                </c:pt>
                <c:pt idx="29">
                  <c:v>58321</c:v>
                </c:pt>
                <c:pt idx="30">
                  <c:v>61587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0-4F91-A717-DE1DB098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563424"/>
        <c:axId val="1292425344"/>
      </c:barChart>
      <c:lineChart>
        <c:grouping val="standard"/>
        <c:varyColors val="0"/>
        <c:ser>
          <c:idx val="1"/>
          <c:order val="1"/>
          <c:tx>
            <c:strRef>
              <c:f>'COVID-19 Daily Cases'!$H$4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'COVID-19 Daily Cases'!$H$65:$H$95</c:f>
              <c:numCache>
                <c:formatCode>General</c:formatCode>
                <c:ptCount val="31"/>
                <c:pt idx="0">
                  <c:v>1821</c:v>
                </c:pt>
                <c:pt idx="1">
                  <c:v>3862</c:v>
                </c:pt>
                <c:pt idx="2">
                  <c:v>5657</c:v>
                </c:pt>
                <c:pt idx="3">
                  <c:v>7869</c:v>
                </c:pt>
                <c:pt idx="4">
                  <c:v>10105</c:v>
                </c:pt>
                <c:pt idx="5">
                  <c:v>12957</c:v>
                </c:pt>
                <c:pt idx="6">
                  <c:v>16911</c:v>
                </c:pt>
                <c:pt idx="7">
                  <c:v>20595</c:v>
                </c:pt>
                <c:pt idx="8">
                  <c:v>24460</c:v>
                </c:pt>
                <c:pt idx="9">
                  <c:v>28998</c:v>
                </c:pt>
                <c:pt idx="10">
                  <c:v>33353</c:v>
                </c:pt>
                <c:pt idx="11">
                  <c:v>40209</c:v>
                </c:pt>
                <c:pt idx="12">
                  <c:v>48542</c:v>
                </c:pt>
                <c:pt idx="13">
                  <c:v>57883</c:v>
                </c:pt>
                <c:pt idx="14">
                  <c:v>69366</c:v>
                </c:pt>
                <c:pt idx="15">
                  <c:v>81924</c:v>
                </c:pt>
                <c:pt idx="16">
                  <c:v>94556</c:v>
                </c:pt>
                <c:pt idx="17">
                  <c:v>109189</c:v>
                </c:pt>
                <c:pt idx="18">
                  <c:v>127415</c:v>
                </c:pt>
                <c:pt idx="19">
                  <c:v>156455</c:v>
                </c:pt>
                <c:pt idx="20">
                  <c:v>184984</c:v>
                </c:pt>
                <c:pt idx="21">
                  <c:v>218975</c:v>
                </c:pt>
                <c:pt idx="22">
                  <c:v>251743</c:v>
                </c:pt>
                <c:pt idx="23">
                  <c:v>291427</c:v>
                </c:pt>
                <c:pt idx="24">
                  <c:v>330194</c:v>
                </c:pt>
                <c:pt idx="25">
                  <c:v>381130</c:v>
                </c:pt>
                <c:pt idx="26">
                  <c:v>440430</c:v>
                </c:pt>
                <c:pt idx="27">
                  <c:v>504129</c:v>
                </c:pt>
                <c:pt idx="28">
                  <c:v>568921</c:v>
                </c:pt>
                <c:pt idx="29">
                  <c:v>627242</c:v>
                </c:pt>
                <c:pt idx="30">
                  <c:v>688829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0-4F91-A717-DE1DB098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6127"/>
        <c:axId val="1350818544"/>
      </c:lineChart>
      <c:catAx>
        <c:axId val="1351563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2425344"/>
        <c:crosses val="autoZero"/>
        <c:auto val="1"/>
        <c:lblAlgn val="ctr"/>
        <c:lblOffset val="100"/>
        <c:noMultiLvlLbl val="0"/>
      </c:catAx>
      <c:valAx>
        <c:axId val="129242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634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50818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612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434536127"/>
        <c:scaling>
          <c:orientation val="minMax"/>
        </c:scaling>
        <c:delete val="1"/>
        <c:axPos val="b"/>
        <c:majorTickMark val="out"/>
        <c:minorTickMark val="none"/>
        <c:tickLblPos val="nextTo"/>
        <c:crossAx val="135081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COVID - 19 Deaths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'COVID-19 Deaths'!$B$3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'COVID-19 Deaths'!$A$4:$A$106</c:f>
              <c:numCache>
                <c:formatCode>m/d/yyyy</c:formatCode>
                <c:ptCount val="10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</c:numCache>
            </c:numRef>
          </c:cat>
          <c:val>
            <c:numRef>
              <c:f>'COVID-19 Deaths'!$B$4:$B$106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11</c:v>
                </c:pt>
                <c:pt idx="22">
                  <c:v>0</c:v>
                </c:pt>
                <c:pt idx="23">
                  <c:v>9</c:v>
                </c:pt>
                <c:pt idx="24">
                  <c:v>15</c:v>
                </c:pt>
                <c:pt idx="25">
                  <c:v>15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38</c:v>
                </c:pt>
                <c:pt idx="30">
                  <c:v>43</c:v>
                </c:pt>
                <c:pt idx="31">
                  <c:v>46</c:v>
                </c:pt>
                <c:pt idx="32">
                  <c:v>45</c:v>
                </c:pt>
                <c:pt idx="33">
                  <c:v>57</c:v>
                </c:pt>
                <c:pt idx="34">
                  <c:v>65</c:v>
                </c:pt>
                <c:pt idx="35">
                  <c:v>66</c:v>
                </c:pt>
                <c:pt idx="36">
                  <c:v>72</c:v>
                </c:pt>
                <c:pt idx="37">
                  <c:v>73</c:v>
                </c:pt>
                <c:pt idx="38">
                  <c:v>86</c:v>
                </c:pt>
                <c:pt idx="39">
                  <c:v>89</c:v>
                </c:pt>
                <c:pt idx="40">
                  <c:v>97</c:v>
                </c:pt>
                <c:pt idx="41">
                  <c:v>108</c:v>
                </c:pt>
                <c:pt idx="42">
                  <c:v>97</c:v>
                </c:pt>
                <c:pt idx="43">
                  <c:v>254</c:v>
                </c:pt>
                <c:pt idx="44">
                  <c:v>13</c:v>
                </c:pt>
                <c:pt idx="45">
                  <c:v>143</c:v>
                </c:pt>
                <c:pt idx="46">
                  <c:v>142</c:v>
                </c:pt>
                <c:pt idx="47">
                  <c:v>105</c:v>
                </c:pt>
                <c:pt idx="48">
                  <c:v>98</c:v>
                </c:pt>
                <c:pt idx="49">
                  <c:v>139</c:v>
                </c:pt>
                <c:pt idx="50">
                  <c:v>112</c:v>
                </c:pt>
                <c:pt idx="51">
                  <c:v>118</c:v>
                </c:pt>
                <c:pt idx="52">
                  <c:v>109</c:v>
                </c:pt>
                <c:pt idx="53">
                  <c:v>98</c:v>
                </c:pt>
                <c:pt idx="54">
                  <c:v>150</c:v>
                </c:pt>
                <c:pt idx="55">
                  <c:v>70</c:v>
                </c:pt>
                <c:pt idx="56">
                  <c:v>52</c:v>
                </c:pt>
                <c:pt idx="57">
                  <c:v>29</c:v>
                </c:pt>
                <c:pt idx="58">
                  <c:v>44</c:v>
                </c:pt>
                <c:pt idx="59">
                  <c:v>47</c:v>
                </c:pt>
                <c:pt idx="60">
                  <c:v>35</c:v>
                </c:pt>
                <c:pt idx="61">
                  <c:v>42</c:v>
                </c:pt>
                <c:pt idx="62">
                  <c:v>32</c:v>
                </c:pt>
                <c:pt idx="63">
                  <c:v>37</c:v>
                </c:pt>
                <c:pt idx="64">
                  <c:v>31</c:v>
                </c:pt>
                <c:pt idx="65">
                  <c:v>30</c:v>
                </c:pt>
                <c:pt idx="66">
                  <c:v>28</c:v>
                </c:pt>
                <c:pt idx="67">
                  <c:v>27</c:v>
                </c:pt>
                <c:pt idx="68">
                  <c:v>23</c:v>
                </c:pt>
                <c:pt idx="69">
                  <c:v>17</c:v>
                </c:pt>
                <c:pt idx="70">
                  <c:v>22</c:v>
                </c:pt>
                <c:pt idx="71">
                  <c:v>11</c:v>
                </c:pt>
                <c:pt idx="72">
                  <c:v>7</c:v>
                </c:pt>
                <c:pt idx="73">
                  <c:v>15</c:v>
                </c:pt>
                <c:pt idx="74">
                  <c:v>9</c:v>
                </c:pt>
                <c:pt idx="75">
                  <c:v>13</c:v>
                </c:pt>
                <c:pt idx="76">
                  <c:v>9</c:v>
                </c:pt>
                <c:pt idx="77">
                  <c:v>16</c:v>
                </c:pt>
                <c:pt idx="78">
                  <c:v>8</c:v>
                </c:pt>
                <c:pt idx="79">
                  <c:v>4</c:v>
                </c:pt>
                <c:pt idx="80">
                  <c:v>6</c:v>
                </c:pt>
                <c:pt idx="81">
                  <c:v>6</c:v>
                </c:pt>
                <c:pt idx="82">
                  <c:v>9</c:v>
                </c:pt>
                <c:pt idx="83">
                  <c:v>7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10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4-4BBF-B84E-637CDFA163EE}"/>
            </c:ext>
          </c:extLst>
        </c:ser>
        <c:ser>
          <c:idx val="1"/>
          <c:order val="1"/>
          <c:tx>
            <c:strRef>
              <c:f>'COVID-19 Deaths'!$C$3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'COVID-19 Deaths'!$A$4:$A$106</c:f>
              <c:numCache>
                <c:formatCode>m/d/yyyy</c:formatCode>
                <c:ptCount val="10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</c:numCache>
            </c:numRef>
          </c:cat>
          <c:val>
            <c:numRef>
              <c:f>'COVID-19 Deaths'!$C$4:$C$106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4</c:v>
                </c:pt>
                <c:pt idx="56">
                  <c:v>5</c:v>
                </c:pt>
                <c:pt idx="57">
                  <c:v>1</c:v>
                </c:pt>
                <c:pt idx="58">
                  <c:v>5</c:v>
                </c:pt>
                <c:pt idx="59">
                  <c:v>4</c:v>
                </c:pt>
                <c:pt idx="60">
                  <c:v>8</c:v>
                </c:pt>
                <c:pt idx="61">
                  <c:v>6</c:v>
                </c:pt>
                <c:pt idx="62">
                  <c:v>17</c:v>
                </c:pt>
                <c:pt idx="63">
                  <c:v>28</c:v>
                </c:pt>
                <c:pt idx="64">
                  <c:v>27</c:v>
                </c:pt>
                <c:pt idx="65">
                  <c:v>41</c:v>
                </c:pt>
                <c:pt idx="66">
                  <c:v>49</c:v>
                </c:pt>
                <c:pt idx="67">
                  <c:v>36</c:v>
                </c:pt>
                <c:pt idx="68">
                  <c:v>133</c:v>
                </c:pt>
                <c:pt idx="69">
                  <c:v>98</c:v>
                </c:pt>
                <c:pt idx="70">
                  <c:v>167</c:v>
                </c:pt>
                <c:pt idx="71">
                  <c:v>196</c:v>
                </c:pt>
                <c:pt idx="72">
                  <c:v>189</c:v>
                </c:pt>
                <c:pt idx="73">
                  <c:v>252</c:v>
                </c:pt>
                <c:pt idx="74">
                  <c:v>173</c:v>
                </c:pt>
                <c:pt idx="75">
                  <c:v>370</c:v>
                </c:pt>
                <c:pt idx="76">
                  <c:v>347</c:v>
                </c:pt>
                <c:pt idx="77">
                  <c:v>347</c:v>
                </c:pt>
                <c:pt idx="78">
                  <c:v>473</c:v>
                </c:pt>
                <c:pt idx="79">
                  <c:v>429</c:v>
                </c:pt>
                <c:pt idx="80">
                  <c:v>625</c:v>
                </c:pt>
                <c:pt idx="81">
                  <c:v>795</c:v>
                </c:pt>
                <c:pt idx="82">
                  <c:v>649</c:v>
                </c:pt>
                <c:pt idx="83">
                  <c:v>601</c:v>
                </c:pt>
                <c:pt idx="84">
                  <c:v>743</c:v>
                </c:pt>
                <c:pt idx="85">
                  <c:v>685</c:v>
                </c:pt>
                <c:pt idx="86">
                  <c:v>660</c:v>
                </c:pt>
                <c:pt idx="87">
                  <c:v>971</c:v>
                </c:pt>
                <c:pt idx="88">
                  <c:v>887</c:v>
                </c:pt>
                <c:pt idx="89">
                  <c:v>758</c:v>
                </c:pt>
                <c:pt idx="90">
                  <c:v>810</c:v>
                </c:pt>
                <c:pt idx="91">
                  <c:v>839</c:v>
                </c:pt>
                <c:pt idx="92">
                  <c:v>727</c:v>
                </c:pt>
                <c:pt idx="93">
                  <c:v>760</c:v>
                </c:pt>
                <c:pt idx="94">
                  <c:v>764</c:v>
                </c:pt>
                <c:pt idx="95">
                  <c:v>681</c:v>
                </c:pt>
                <c:pt idx="96">
                  <c:v>527</c:v>
                </c:pt>
                <c:pt idx="97">
                  <c:v>636</c:v>
                </c:pt>
                <c:pt idx="98">
                  <c:v>604</c:v>
                </c:pt>
                <c:pt idx="99">
                  <c:v>540</c:v>
                </c:pt>
                <c:pt idx="100">
                  <c:v>612</c:v>
                </c:pt>
                <c:pt idx="101">
                  <c:v>570</c:v>
                </c:pt>
                <c:pt idx="102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4-4BBF-B84E-637CDFA163EE}"/>
            </c:ext>
          </c:extLst>
        </c:ser>
        <c:ser>
          <c:idx val="2"/>
          <c:order val="2"/>
          <c:tx>
            <c:strRef>
              <c:f>'COVID-19 Deaths'!$D$3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'COVID-19 Deaths'!$A$4:$A$106</c:f>
              <c:numCache>
                <c:formatCode>m/d/yyyy</c:formatCode>
                <c:ptCount val="10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</c:numCache>
            </c:numRef>
          </c:cat>
          <c:val>
            <c:numRef>
              <c:f>'COVID-19 Deaths'!$D$4:$D$106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10</c:v>
                </c:pt>
                <c:pt idx="73">
                  <c:v>7</c:v>
                </c:pt>
                <c:pt idx="74">
                  <c:v>10</c:v>
                </c:pt>
                <c:pt idx="75">
                  <c:v>12</c:v>
                </c:pt>
                <c:pt idx="76">
                  <c:v>16</c:v>
                </c:pt>
                <c:pt idx="77">
                  <c:v>23</c:v>
                </c:pt>
                <c:pt idx="78">
                  <c:v>42</c:v>
                </c:pt>
                <c:pt idx="79">
                  <c:v>0</c:v>
                </c:pt>
                <c:pt idx="80">
                  <c:v>110</c:v>
                </c:pt>
                <c:pt idx="81">
                  <c:v>80</c:v>
                </c:pt>
                <c:pt idx="82">
                  <c:v>131</c:v>
                </c:pt>
                <c:pt idx="83">
                  <c:v>119</c:v>
                </c:pt>
                <c:pt idx="84">
                  <c:v>211</c:v>
                </c:pt>
                <c:pt idx="85">
                  <c:v>249</c:v>
                </c:pt>
                <c:pt idx="86">
                  <c:v>246</c:v>
                </c:pt>
                <c:pt idx="87">
                  <c:v>411</c:v>
                </c:pt>
                <c:pt idx="88">
                  <c:v>484</c:v>
                </c:pt>
                <c:pt idx="89">
                  <c:v>318</c:v>
                </c:pt>
                <c:pt idx="90">
                  <c:v>661</c:v>
                </c:pt>
                <c:pt idx="91">
                  <c:v>909</c:v>
                </c:pt>
                <c:pt idx="92">
                  <c:v>1059</c:v>
                </c:pt>
                <c:pt idx="93">
                  <c:v>915</c:v>
                </c:pt>
                <c:pt idx="94">
                  <c:v>1104</c:v>
                </c:pt>
                <c:pt idx="95">
                  <c:v>1344</c:v>
                </c:pt>
                <c:pt idx="96">
                  <c:v>1146</c:v>
                </c:pt>
                <c:pt idx="97">
                  <c:v>1342</c:v>
                </c:pt>
                <c:pt idx="98">
                  <c:v>1906</c:v>
                </c:pt>
                <c:pt idx="99">
                  <c:v>1922</c:v>
                </c:pt>
                <c:pt idx="100">
                  <c:v>1873</c:v>
                </c:pt>
                <c:pt idx="101">
                  <c:v>2087</c:v>
                </c:pt>
                <c:pt idx="102">
                  <c:v>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4-4BBF-B84E-637CDFA1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88304"/>
        <c:axId val="1583200672"/>
      </c:lineChart>
      <c:dateAx>
        <c:axId val="1363188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83200672"/>
        <c:crosses val="autoZero"/>
        <c:auto val="1"/>
        <c:lblOffset val="100"/>
        <c:baseTimeUnit val="days"/>
      </c:dateAx>
      <c:valAx>
        <c:axId val="158320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D2-4336-93F7-E0F6613E1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2-4336-93F7-E0F6613E150E}"/>
              </c:ext>
            </c:extLst>
          </c:dPt>
          <c:dLbls>
            <c:numFmt formatCode="0.0%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'COVID-19 Deaths'!$F$3:$G$3</c:f>
              <c:strCache>
                <c:ptCount val="2"/>
                <c:pt idx="0">
                  <c:v>Death Rate</c:v>
                </c:pt>
                <c:pt idx="1">
                  <c:v>Offset</c:v>
                </c:pt>
              </c:strCache>
            </c:strRef>
          </c:cat>
          <c:val>
            <c:numRef>
              <c:f>'COVID-19 Deaths'!$F$4:$G$4</c:f>
              <c:numCache>
                <c:formatCode>0.00%</c:formatCode>
                <c:ptCount val="2"/>
                <c:pt idx="0">
                  <c:v>3.4000000000000002E-2</c:v>
                </c:pt>
                <c:pt idx="1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D2-4336-93F7-E0F6613E1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'COVID-19 Deaths'!$G$7</c:f>
              <c:strCache>
                <c:ptCount val="1"/>
                <c:pt idx="0">
                  <c:v>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40-4142-8C21-B4A85FA79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0-4142-8C21-B4A85FA798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'COVID-19 Deaths'!$F$8:$F$9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'COVID-19 Deaths'!$G$8:$G$9</c:f>
              <c:numCache>
                <c:formatCode>0.00%</c:formatCode>
                <c:ptCount val="2"/>
                <c:pt idx="0">
                  <c:v>2.8000000000000001E-2</c:v>
                </c:pt>
                <c:pt idx="1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0-4142-8C21-B4A85FA79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'COVID-19 Deaths'!$G$12</c:f>
              <c:strCache>
                <c:ptCount val="1"/>
                <c:pt idx="0">
                  <c:v>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4C-4B3E-895B-CA6ABFCC1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4C-4B3E-895B-CA6ABFCC1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4C-4B3E-895B-CA6ABFCC11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'COVID-19 Deaths'!$F$13:$F$15</c:f>
              <c:strCache>
                <c:ptCount val="3"/>
                <c:pt idx="0">
                  <c:v>70+</c:v>
                </c:pt>
                <c:pt idx="1">
                  <c:v>50-69</c:v>
                </c:pt>
                <c:pt idx="2">
                  <c:v>0-49</c:v>
                </c:pt>
              </c:strCache>
            </c:strRef>
          </c:cat>
          <c:val>
            <c:numRef>
              <c:f>'COVID-19 Deaths'!$G$13:$G$15</c:f>
              <c:numCache>
                <c:formatCode>General</c:formatCode>
                <c:ptCount val="3"/>
                <c:pt idx="0">
                  <c:v>22.8</c:v>
                </c:pt>
                <c:pt idx="1">
                  <c:v>4.9000000000000004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C-4B3E-895B-CA6ABFCC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- 19 Cases Worldwide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Series1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'COVID-19 Cases by Country'!$E$4:$E$203</c:f>
              <c:numCache>
                <c:formatCode>General</c:formatCode>
                <c:ptCount val="200"/>
                <c:pt idx="0">
                  <c:v>48.516387999999999</c:v>
                </c:pt>
                <c:pt idx="1">
                  <c:v>143.95554999999999</c:v>
                </c:pt>
                <c:pt idx="2">
                  <c:v>125.72753899999999</c:v>
                </c:pt>
                <c:pt idx="3">
                  <c:v>-64.639967999999996</c:v>
                </c:pt>
                <c:pt idx="4">
                  <c:v>6.6130810000000002</c:v>
                </c:pt>
                <c:pt idx="5">
                  <c:v>90.433600999999996</c:v>
                </c:pt>
                <c:pt idx="6">
                  <c:v>29.918886000000001</c:v>
                </c:pt>
                <c:pt idx="7">
                  <c:v>-10.940835</c:v>
                </c:pt>
                <c:pt idx="8">
                  <c:v>-24.013197000000002</c:v>
                </c:pt>
                <c:pt idx="9">
                  <c:v>-85.207228999999998</c:v>
                </c:pt>
                <c:pt idx="10">
                  <c:v>12.453389</c:v>
                </c:pt>
                <c:pt idx="11">
                  <c:v>-15.310138999999999</c:v>
                </c:pt>
                <c:pt idx="12">
                  <c:v>-62.187365999999997</c:v>
                </c:pt>
                <c:pt idx="13">
                  <c:v>84.124008000000003</c:v>
                </c:pt>
                <c:pt idx="14">
                  <c:v>-71.797927999999999</c:v>
                </c:pt>
                <c:pt idx="15">
                  <c:v>55.491976999999999</c:v>
                </c:pt>
                <c:pt idx="16">
                  <c:v>-11.779889000000001</c:v>
                </c:pt>
                <c:pt idx="17">
                  <c:v>-56.027782999999999</c:v>
                </c:pt>
                <c:pt idx="18">
                  <c:v>20.939444000000002</c:v>
                </c:pt>
                <c:pt idx="19">
                  <c:v>18.732206999999999</c:v>
                </c:pt>
                <c:pt idx="20">
                  <c:v>-42.604303000000002</c:v>
                </c:pt>
                <c:pt idx="21">
                  <c:v>145.38469000000001</c:v>
                </c:pt>
                <c:pt idx="22">
                  <c:v>34.301524999999998</c:v>
                </c:pt>
                <c:pt idx="23">
                  <c:v>-62.782997999999999</c:v>
                </c:pt>
                <c:pt idx="24">
                  <c:v>-61.287227999999999</c:v>
                </c:pt>
                <c:pt idx="25">
                  <c:v>-88.497649999999993</c:v>
                </c:pt>
                <c:pt idx="26">
                  <c:v>24.684866</c:v>
                </c:pt>
                <c:pt idx="27">
                  <c:v>-61.604171000000001</c:v>
                </c:pt>
                <c:pt idx="28">
                  <c:v>31.465865999999998</c:v>
                </c:pt>
                <c:pt idx="29">
                  <c:v>29.154857</c:v>
                </c:pt>
                <c:pt idx="30">
                  <c:v>29.154857</c:v>
                </c:pt>
                <c:pt idx="31">
                  <c:v>-60.978892999999999</c:v>
                </c:pt>
                <c:pt idx="32">
                  <c:v>-61.370975999999999</c:v>
                </c:pt>
                <c:pt idx="33">
                  <c:v>179.414413</c:v>
                </c:pt>
                <c:pt idx="34">
                  <c:v>103.846656</c:v>
                </c:pt>
                <c:pt idx="35">
                  <c:v>18.490410000000001</c:v>
                </c:pt>
                <c:pt idx="36">
                  <c:v>10.267894999999999</c:v>
                </c:pt>
                <c:pt idx="37">
                  <c:v>102.495496</c:v>
                </c:pt>
                <c:pt idx="38">
                  <c:v>165.618042</c:v>
                </c:pt>
                <c:pt idx="39">
                  <c:v>17.873887</c:v>
                </c:pt>
                <c:pt idx="40">
                  <c:v>73.220680000000002</c:v>
                </c:pt>
                <c:pt idx="41">
                  <c:v>30.217635999999999</c:v>
                </c:pt>
                <c:pt idx="42">
                  <c:v>35.529561999999999</c:v>
                </c:pt>
                <c:pt idx="43">
                  <c:v>-61.796427999999999</c:v>
                </c:pt>
                <c:pt idx="44">
                  <c:v>46.199615999999999</c:v>
                </c:pt>
                <c:pt idx="45">
                  <c:v>17.228331000000001</c:v>
                </c:pt>
                <c:pt idx="46">
                  <c:v>38.996814999999998</c:v>
                </c:pt>
                <c:pt idx="47">
                  <c:v>95.956222999999994</c:v>
                </c:pt>
                <c:pt idx="48">
                  <c:v>34.888821999999998</c:v>
                </c:pt>
                <c:pt idx="49">
                  <c:v>-72.285214999999994</c:v>
                </c:pt>
                <c:pt idx="50">
                  <c:v>39.782333999999999</c:v>
                </c:pt>
                <c:pt idx="51">
                  <c:v>2.3158340000000002</c:v>
                </c:pt>
                <c:pt idx="52">
                  <c:v>-15.180413</c:v>
                </c:pt>
                <c:pt idx="53">
                  <c:v>27.849332</c:v>
                </c:pt>
                <c:pt idx="54">
                  <c:v>27.849332</c:v>
                </c:pt>
                <c:pt idx="55">
                  <c:v>-58.93018</c:v>
                </c:pt>
                <c:pt idx="56">
                  <c:v>-77.396280000000004</c:v>
                </c:pt>
                <c:pt idx="57">
                  <c:v>-9.4294989999999999</c:v>
                </c:pt>
                <c:pt idx="58">
                  <c:v>11.609444</c:v>
                </c:pt>
                <c:pt idx="59">
                  <c:v>-64.757369999999995</c:v>
                </c:pt>
                <c:pt idx="60">
                  <c:v>-149.40684300000001</c:v>
                </c:pt>
                <c:pt idx="61">
                  <c:v>-64.896334999999993</c:v>
                </c:pt>
                <c:pt idx="62">
                  <c:v>-80.566956000000005</c:v>
                </c:pt>
                <c:pt idx="63">
                  <c:v>32.290275000000001</c:v>
                </c:pt>
                <c:pt idx="64">
                  <c:v>15.827659000000001</c:v>
                </c:pt>
                <c:pt idx="65">
                  <c:v>-59.543197999999997</c:v>
                </c:pt>
                <c:pt idx="66">
                  <c:v>40.489673000000003</c:v>
                </c:pt>
                <c:pt idx="67">
                  <c:v>-77.297507999999993</c:v>
                </c:pt>
                <c:pt idx="68">
                  <c:v>0.82478200000000002</c:v>
                </c:pt>
                <c:pt idx="69">
                  <c:v>9.5553729999999995</c:v>
                </c:pt>
                <c:pt idx="70">
                  <c:v>-69.968338000000003</c:v>
                </c:pt>
                <c:pt idx="71">
                  <c:v>7.4128410000000002</c:v>
                </c:pt>
                <c:pt idx="72">
                  <c:v>46.869107</c:v>
                </c:pt>
                <c:pt idx="73">
                  <c:v>-3.9961660000000001</c:v>
                </c:pt>
                <c:pt idx="74">
                  <c:v>-61.222503000000003</c:v>
                </c:pt>
                <c:pt idx="75">
                  <c:v>-88.896529999999998</c:v>
                </c:pt>
                <c:pt idx="76">
                  <c:v>29.873888000000001</c:v>
                </c:pt>
                <c:pt idx="77">
                  <c:v>104.99096299999999</c:v>
                </c:pt>
                <c:pt idx="78">
                  <c:v>-5.3453739999999996</c:v>
                </c:pt>
                <c:pt idx="79">
                  <c:v>144.79373100000001</c:v>
                </c:pt>
                <c:pt idx="80">
                  <c:v>-58.443832</c:v>
                </c:pt>
                <c:pt idx="81">
                  <c:v>114.72766900000001</c:v>
                </c:pt>
                <c:pt idx="82">
                  <c:v>-90.230759000000006</c:v>
                </c:pt>
                <c:pt idx="83">
                  <c:v>-66.589730000000003</c:v>
                </c:pt>
                <c:pt idx="84">
                  <c:v>-6.9118060000000003</c:v>
                </c:pt>
                <c:pt idx="85">
                  <c:v>42.590274999999998</c:v>
                </c:pt>
                <c:pt idx="86">
                  <c:v>37.906193000000002</c:v>
                </c:pt>
                <c:pt idx="87">
                  <c:v>-2.1312500000000001</c:v>
                </c:pt>
                <c:pt idx="88">
                  <c:v>80.771797000000007</c:v>
                </c:pt>
                <c:pt idx="89">
                  <c:v>-2.5852780000000002</c:v>
                </c:pt>
                <c:pt idx="90">
                  <c:v>-4.5480559999999999</c:v>
                </c:pt>
                <c:pt idx="91">
                  <c:v>21.758664</c:v>
                </c:pt>
                <c:pt idx="92">
                  <c:v>43.356892000000002</c:v>
                </c:pt>
                <c:pt idx="93">
                  <c:v>-9.6966450000000002</c:v>
                </c:pt>
                <c:pt idx="94">
                  <c:v>108.277199</c:v>
                </c:pt>
                <c:pt idx="95">
                  <c:v>19.374389999999998</c:v>
                </c:pt>
                <c:pt idx="96">
                  <c:v>35.233153999999999</c:v>
                </c:pt>
                <c:pt idx="97">
                  <c:v>-14.452362000000001</c:v>
                </c:pt>
                <c:pt idx="98">
                  <c:v>-63.588653000000001</c:v>
                </c:pt>
                <c:pt idx="99">
                  <c:v>8.6752769999999995</c:v>
                </c:pt>
                <c:pt idx="100">
                  <c:v>57.552152</c:v>
                </c:pt>
                <c:pt idx="101">
                  <c:v>12.457777</c:v>
                </c:pt>
                <c:pt idx="102">
                  <c:v>14.375416</c:v>
                </c:pt>
                <c:pt idx="103">
                  <c:v>74.766098</c:v>
                </c:pt>
                <c:pt idx="104">
                  <c:v>36.238413999999999</c:v>
                </c:pt>
                <c:pt idx="105">
                  <c:v>120.960515</c:v>
                </c:pt>
                <c:pt idx="106">
                  <c:v>-86.241905000000003</c:v>
                </c:pt>
                <c:pt idx="107">
                  <c:v>-1.0231939999999999</c:v>
                </c:pt>
                <c:pt idx="108">
                  <c:v>20.168330999999998</c:v>
                </c:pt>
                <c:pt idx="109">
                  <c:v>90.356330999999997</c:v>
                </c:pt>
                <c:pt idx="110">
                  <c:v>-1.561593</c:v>
                </c:pt>
                <c:pt idx="111">
                  <c:v>8.0816660000000002</c:v>
                </c:pt>
                <c:pt idx="112">
                  <c:v>-55.765835000000003</c:v>
                </c:pt>
                <c:pt idx="113">
                  <c:v>-5.5470800000000002</c:v>
                </c:pt>
                <c:pt idx="114">
                  <c:v>55.923254999999997</c:v>
                </c:pt>
                <c:pt idx="115">
                  <c:v>67.709952999999999</c:v>
                </c:pt>
                <c:pt idx="116">
                  <c:v>-83.753428</c:v>
                </c:pt>
                <c:pt idx="117">
                  <c:v>33.429859</c:v>
                </c:pt>
                <c:pt idx="118">
                  <c:v>35.862285</c:v>
                </c:pt>
                <c:pt idx="119">
                  <c:v>-77.781166999999996</c:v>
                </c:pt>
                <c:pt idx="120">
                  <c:v>1.6015539999999999</c:v>
                </c:pt>
                <c:pt idx="121">
                  <c:v>24.603189</c:v>
                </c:pt>
                <c:pt idx="122">
                  <c:v>25.48583</c:v>
                </c:pt>
                <c:pt idx="123">
                  <c:v>9.5374990000000004</c:v>
                </c:pt>
                <c:pt idx="124">
                  <c:v>19.699024000000001</c:v>
                </c:pt>
                <c:pt idx="125">
                  <c:v>21.745274999999999</c:v>
                </c:pt>
                <c:pt idx="126">
                  <c:v>-66.590148999999997</c:v>
                </c:pt>
                <c:pt idx="127">
                  <c:v>64.585262</c:v>
                </c:pt>
                <c:pt idx="128">
                  <c:v>12.354722000000001</c:v>
                </c:pt>
                <c:pt idx="129">
                  <c:v>66.923683999999994</c:v>
                </c:pt>
                <c:pt idx="130">
                  <c:v>17.679075999999998</c:v>
                </c:pt>
                <c:pt idx="131">
                  <c:v>45.038189000000003</c:v>
                </c:pt>
                <c:pt idx="132">
                  <c:v>50.637771999999998</c:v>
                </c:pt>
                <c:pt idx="133">
                  <c:v>174.88597100000001</c:v>
                </c:pt>
                <c:pt idx="134">
                  <c:v>23.881274999999999</c:v>
                </c:pt>
                <c:pt idx="135">
                  <c:v>47.576926999999998</c:v>
                </c:pt>
                <c:pt idx="136">
                  <c:v>47.481766</c:v>
                </c:pt>
                <c:pt idx="137">
                  <c:v>14.995463000000001</c:v>
                </c:pt>
                <c:pt idx="138">
                  <c:v>25.013607</c:v>
                </c:pt>
                <c:pt idx="139">
                  <c:v>43.679290999999999</c:v>
                </c:pt>
                <c:pt idx="140">
                  <c:v>19.503304</c:v>
                </c:pt>
                <c:pt idx="141">
                  <c:v>15.2</c:v>
                </c:pt>
                <c:pt idx="142">
                  <c:v>-7.0926200000000001</c:v>
                </c:pt>
                <c:pt idx="143">
                  <c:v>28.369885</c:v>
                </c:pt>
                <c:pt idx="144">
                  <c:v>-19.020835000000002</c:v>
                </c:pt>
                <c:pt idx="145">
                  <c:v>1.659626</c:v>
                </c:pt>
                <c:pt idx="146">
                  <c:v>30.802498</c:v>
                </c:pt>
                <c:pt idx="147">
                  <c:v>22.937505999999999</c:v>
                </c:pt>
                <c:pt idx="148">
                  <c:v>22.937505999999999</c:v>
                </c:pt>
                <c:pt idx="149">
                  <c:v>21.824311999999999</c:v>
                </c:pt>
                <c:pt idx="150">
                  <c:v>-63.616672000000001</c:v>
                </c:pt>
                <c:pt idx="151">
                  <c:v>27.953389000000001</c:v>
                </c:pt>
                <c:pt idx="152">
                  <c:v>103.819836</c:v>
                </c:pt>
                <c:pt idx="153">
                  <c:v>31.165579999999999</c:v>
                </c:pt>
                <c:pt idx="154">
                  <c:v>100.992541</c:v>
                </c:pt>
                <c:pt idx="155">
                  <c:v>-74.297332999999995</c:v>
                </c:pt>
                <c:pt idx="156">
                  <c:v>51.183883999999999</c:v>
                </c:pt>
                <c:pt idx="157">
                  <c:v>-70.162650999999997</c:v>
                </c:pt>
                <c:pt idx="158">
                  <c:v>25.748151</c:v>
                </c:pt>
                <c:pt idx="159">
                  <c:v>-80.782127000000003</c:v>
                </c:pt>
                <c:pt idx="160">
                  <c:v>6.1295830000000002</c:v>
                </c:pt>
                <c:pt idx="161">
                  <c:v>21.005859000000001</c:v>
                </c:pt>
                <c:pt idx="162">
                  <c:v>53.847817999999997</c:v>
                </c:pt>
                <c:pt idx="163">
                  <c:v>113.92132700000001</c:v>
                </c:pt>
                <c:pt idx="164">
                  <c:v>45.079161999999997</c:v>
                </c:pt>
                <c:pt idx="165">
                  <c:v>-102.552784</c:v>
                </c:pt>
                <c:pt idx="166">
                  <c:v>121.774017</c:v>
                </c:pt>
                <c:pt idx="167">
                  <c:v>101.97576599999999</c:v>
                </c:pt>
                <c:pt idx="168">
                  <c:v>69.345116000000004</c:v>
                </c:pt>
                <c:pt idx="169">
                  <c:v>24.966760000000001</c:v>
                </c:pt>
                <c:pt idx="170">
                  <c:v>9.5017849999999999</c:v>
                </c:pt>
                <c:pt idx="171">
                  <c:v>133.775136</c:v>
                </c:pt>
                <c:pt idx="172">
                  <c:v>8.4689460000000008</c:v>
                </c:pt>
                <c:pt idx="173">
                  <c:v>19.145136000000001</c:v>
                </c:pt>
                <c:pt idx="174">
                  <c:v>138.25292400000001</c:v>
                </c:pt>
                <c:pt idx="175">
                  <c:v>-75.015152</c:v>
                </c:pt>
                <c:pt idx="176">
                  <c:v>-71.542968999999999</c:v>
                </c:pt>
                <c:pt idx="177">
                  <c:v>-78.183406000000005</c:v>
                </c:pt>
                <c:pt idx="178">
                  <c:v>78.962879999999998</c:v>
                </c:pt>
                <c:pt idx="179">
                  <c:v>-8.2438900000000004</c:v>
                </c:pt>
                <c:pt idx="180">
                  <c:v>18.643501000000001</c:v>
                </c:pt>
                <c:pt idx="181">
                  <c:v>127.76692199999999</c:v>
                </c:pt>
                <c:pt idx="182">
                  <c:v>34.851612000000003</c:v>
                </c:pt>
                <c:pt idx="183">
                  <c:v>105.31875599999999</c:v>
                </c:pt>
                <c:pt idx="184">
                  <c:v>14.550072</c:v>
                </c:pt>
                <c:pt idx="185">
                  <c:v>-8.2244539999999997</c:v>
                </c:pt>
                <c:pt idx="186">
                  <c:v>-51.925280000000001</c:v>
                </c:pt>
                <c:pt idx="187">
                  <c:v>-106.346771</c:v>
                </c:pt>
                <c:pt idx="188">
                  <c:v>5.2912660000000002</c:v>
                </c:pt>
                <c:pt idx="189">
                  <c:v>8.2275120000000008</c:v>
                </c:pt>
                <c:pt idx="190">
                  <c:v>4.4699359999999997</c:v>
                </c:pt>
                <c:pt idx="191">
                  <c:v>35.243321999999999</c:v>
                </c:pt>
                <c:pt idx="192">
                  <c:v>53.688046</c:v>
                </c:pt>
                <c:pt idx="193">
                  <c:v>-3.4359730000000002</c:v>
                </c:pt>
                <c:pt idx="194">
                  <c:v>104.195397</c:v>
                </c:pt>
                <c:pt idx="195">
                  <c:v>2.213749</c:v>
                </c:pt>
                <c:pt idx="196">
                  <c:v>10.451525999999999</c:v>
                </c:pt>
                <c:pt idx="197">
                  <c:v>12.56738</c:v>
                </c:pt>
                <c:pt idx="198">
                  <c:v>-3.7492200000000002</c:v>
                </c:pt>
                <c:pt idx="199">
                  <c:v>-95.712890999999999</c:v>
                </c:pt>
              </c:numCache>
            </c:numRef>
          </c:xVal>
          <c:yVal>
            <c:numRef>
              <c:f>'COVID-19 Cases by Country'!$D$4:$D$203</c:f>
              <c:numCache>
                <c:formatCode>General</c:formatCode>
                <c:ptCount val="200"/>
                <c:pt idx="0">
                  <c:v>15.552727000000001</c:v>
                </c:pt>
                <c:pt idx="1">
                  <c:v>-6.3149930000000003</c:v>
                </c:pt>
                <c:pt idx="2">
                  <c:v>-8.8742169999999998</c:v>
                </c:pt>
                <c:pt idx="3">
                  <c:v>18.420694999999998</c:v>
                </c:pt>
                <c:pt idx="4">
                  <c:v>0.18636</c:v>
                </c:pt>
                <c:pt idx="5">
                  <c:v>27.514161999999999</c:v>
                </c:pt>
                <c:pt idx="6">
                  <c:v>-3.3730560000000001</c:v>
                </c:pt>
                <c:pt idx="7">
                  <c:v>21.00789</c:v>
                </c:pt>
                <c:pt idx="8">
                  <c:v>16.002082000000001</c:v>
                </c:pt>
                <c:pt idx="9">
                  <c:v>12.865416</c:v>
                </c:pt>
                <c:pt idx="10">
                  <c:v>41.902915999999998</c:v>
                </c:pt>
                <c:pt idx="11">
                  <c:v>13.443182</c:v>
                </c:pt>
                <c:pt idx="12">
                  <c:v>16.742498000000001</c:v>
                </c:pt>
                <c:pt idx="13">
                  <c:v>28.394856999999998</c:v>
                </c:pt>
                <c:pt idx="14">
                  <c:v>21.694025</c:v>
                </c:pt>
                <c:pt idx="15">
                  <c:v>-4.6795739999999997</c:v>
                </c:pt>
                <c:pt idx="16">
                  <c:v>8.4605549999999994</c:v>
                </c:pt>
                <c:pt idx="17">
                  <c:v>3.919305</c:v>
                </c:pt>
                <c:pt idx="18">
                  <c:v>6.6111110000000002</c:v>
                </c:pt>
                <c:pt idx="19">
                  <c:v>15.454166000000001</c:v>
                </c:pt>
                <c:pt idx="20">
                  <c:v>71.706935999999999</c:v>
                </c:pt>
                <c:pt idx="21">
                  <c:v>17.330829999999999</c:v>
                </c:pt>
                <c:pt idx="22">
                  <c:v>-13.254308</c:v>
                </c:pt>
                <c:pt idx="23">
                  <c:v>17.357821999999999</c:v>
                </c:pt>
                <c:pt idx="24">
                  <c:v>12.984305000000001</c:v>
                </c:pt>
                <c:pt idx="25">
                  <c:v>17.189876999999999</c:v>
                </c:pt>
                <c:pt idx="26">
                  <c:v>-22.328474</c:v>
                </c:pt>
                <c:pt idx="27">
                  <c:v>12.262776000000001</c:v>
                </c:pt>
                <c:pt idx="28">
                  <c:v>-26.522503</c:v>
                </c:pt>
                <c:pt idx="29">
                  <c:v>-19.015438</c:v>
                </c:pt>
                <c:pt idx="30">
                  <c:v>-19.015438</c:v>
                </c:pt>
                <c:pt idx="31">
                  <c:v>13.909444000000001</c:v>
                </c:pt>
                <c:pt idx="32">
                  <c:v>15.414999</c:v>
                </c:pt>
                <c:pt idx="33">
                  <c:v>-16.578192999999999</c:v>
                </c:pt>
                <c:pt idx="34">
                  <c:v>46.862496</c:v>
                </c:pt>
                <c:pt idx="35">
                  <c:v>-22.957640000000001</c:v>
                </c:pt>
                <c:pt idx="36">
                  <c:v>1.650801</c:v>
                </c:pt>
                <c:pt idx="37">
                  <c:v>19.856269999999999</c:v>
                </c:pt>
                <c:pt idx="38">
                  <c:v>-20.904305000000001</c:v>
                </c:pt>
                <c:pt idx="39">
                  <c:v>-11.202692000000001</c:v>
                </c:pt>
                <c:pt idx="40">
                  <c:v>3.2027779999999999</c:v>
                </c:pt>
                <c:pt idx="41">
                  <c:v>12.862807</c:v>
                </c:pt>
                <c:pt idx="42">
                  <c:v>-18.665694999999999</c:v>
                </c:pt>
                <c:pt idx="43">
                  <c:v>17.060815999999999</c:v>
                </c:pt>
                <c:pt idx="44">
                  <c:v>5.1521489999999996</c:v>
                </c:pt>
                <c:pt idx="45">
                  <c:v>26.335100000000001</c:v>
                </c:pt>
                <c:pt idx="46">
                  <c:v>34.802075000000002</c:v>
                </c:pt>
                <c:pt idx="47">
                  <c:v>21.913965000000001</c:v>
                </c:pt>
                <c:pt idx="48">
                  <c:v>-6.3690280000000001</c:v>
                </c:pt>
                <c:pt idx="49">
                  <c:v>18.971187</c:v>
                </c:pt>
                <c:pt idx="50">
                  <c:v>15.179384000000001</c:v>
                </c:pt>
                <c:pt idx="51">
                  <c:v>9.3076899999999991</c:v>
                </c:pt>
                <c:pt idx="52">
                  <c:v>11.803749</c:v>
                </c:pt>
                <c:pt idx="53">
                  <c:v>-13.133896999999999</c:v>
                </c:pt>
                <c:pt idx="54">
                  <c:v>-13.133896999999999</c:v>
                </c:pt>
                <c:pt idx="55">
                  <c:v>4.8604159999999998</c:v>
                </c:pt>
                <c:pt idx="56">
                  <c:v>25.034279999999999</c:v>
                </c:pt>
                <c:pt idx="57">
                  <c:v>6.4280549999999996</c:v>
                </c:pt>
                <c:pt idx="58">
                  <c:v>-0.80368899999999999</c:v>
                </c:pt>
                <c:pt idx="59">
                  <c:v>32.321384000000002</c:v>
                </c:pt>
                <c:pt idx="60">
                  <c:v>-17.679742000000001</c:v>
                </c:pt>
                <c:pt idx="61">
                  <c:v>18.335764999999999</c:v>
                </c:pt>
                <c:pt idx="62">
                  <c:v>19.513469000000001</c:v>
                </c:pt>
                <c:pt idx="63">
                  <c:v>1.3733329999999999</c:v>
                </c:pt>
                <c:pt idx="64">
                  <c:v>-0.228021</c:v>
                </c:pt>
                <c:pt idx="65">
                  <c:v>13.193887</c:v>
                </c:pt>
                <c:pt idx="66">
                  <c:v>9.1449999999999996</c:v>
                </c:pt>
                <c:pt idx="67">
                  <c:v>18.109580999999999</c:v>
                </c:pt>
                <c:pt idx="68">
                  <c:v>8.6195430000000002</c:v>
                </c:pt>
                <c:pt idx="69">
                  <c:v>47.165999999999997</c:v>
                </c:pt>
                <c:pt idx="70">
                  <c:v>12.52111</c:v>
                </c:pt>
                <c:pt idx="71">
                  <c:v>43.750298000000001</c:v>
                </c:pt>
                <c:pt idx="72">
                  <c:v>-18.766946999999998</c:v>
                </c:pt>
                <c:pt idx="73">
                  <c:v>17.570692000000001</c:v>
                </c:pt>
                <c:pt idx="74">
                  <c:v>10.691803</c:v>
                </c:pt>
                <c:pt idx="75">
                  <c:v>13.794185000000001</c:v>
                </c:pt>
                <c:pt idx="76">
                  <c:v>-1.9402779999999999</c:v>
                </c:pt>
                <c:pt idx="77">
                  <c:v>12.565678999999999</c:v>
                </c:pt>
                <c:pt idx="78">
                  <c:v>36.137740999999998</c:v>
                </c:pt>
                <c:pt idx="79">
                  <c:v>13.444304000000001</c:v>
                </c:pt>
                <c:pt idx="80">
                  <c:v>-23.442502999999999</c:v>
                </c:pt>
                <c:pt idx="81">
                  <c:v>4.5352769999999998</c:v>
                </c:pt>
                <c:pt idx="82">
                  <c:v>15.783471</c:v>
                </c:pt>
                <c:pt idx="83">
                  <c:v>6.4237500000000001</c:v>
                </c:pt>
                <c:pt idx="84">
                  <c:v>61.892634999999999</c:v>
                </c:pt>
                <c:pt idx="85">
                  <c:v>11.825138000000001</c:v>
                </c:pt>
                <c:pt idx="86">
                  <c:v>-2.3559E-2</c:v>
                </c:pt>
                <c:pt idx="87">
                  <c:v>49.214438999999999</c:v>
                </c:pt>
                <c:pt idx="88">
                  <c:v>7.8730539999999998</c:v>
                </c:pt>
                <c:pt idx="89">
                  <c:v>49.465691</c:v>
                </c:pt>
                <c:pt idx="90">
                  <c:v>54.236106999999997</c:v>
                </c:pt>
                <c:pt idx="91">
                  <c:v>-4.0383329999999997</c:v>
                </c:pt>
                <c:pt idx="92">
                  <c:v>42.315407</c:v>
                </c:pt>
                <c:pt idx="93">
                  <c:v>9.9455869999999997</c:v>
                </c:pt>
                <c:pt idx="94">
                  <c:v>14.058324000000001</c:v>
                </c:pt>
                <c:pt idx="95">
                  <c:v>42.708677999999999</c:v>
                </c:pt>
                <c:pt idx="96">
                  <c:v>31.952162000000001</c:v>
                </c:pt>
                <c:pt idx="97">
                  <c:v>14.497401</c:v>
                </c:pt>
                <c:pt idx="98">
                  <c:v>-16.290154000000001</c:v>
                </c:pt>
                <c:pt idx="99">
                  <c:v>9.0819989999999997</c:v>
                </c:pt>
                <c:pt idx="100">
                  <c:v>-20.348403999999999</c:v>
                </c:pt>
                <c:pt idx="101">
                  <c:v>43.942360000000001</c:v>
                </c:pt>
                <c:pt idx="102">
                  <c:v>35.937496000000003</c:v>
                </c:pt>
                <c:pt idx="103">
                  <c:v>41.20438</c:v>
                </c:pt>
                <c:pt idx="104">
                  <c:v>30.585163999999999</c:v>
                </c:pt>
                <c:pt idx="105">
                  <c:v>23.69781</c:v>
                </c:pt>
                <c:pt idx="106">
                  <c:v>15.199999</c:v>
                </c:pt>
                <c:pt idx="107">
                  <c:v>7.9465269999999997</c:v>
                </c:pt>
                <c:pt idx="108">
                  <c:v>41.153331999999999</c:v>
                </c:pt>
                <c:pt idx="109">
                  <c:v>23.684994</c:v>
                </c:pt>
                <c:pt idx="110">
                  <c:v>12.238333000000001</c:v>
                </c:pt>
                <c:pt idx="111">
                  <c:v>17.607789</c:v>
                </c:pt>
                <c:pt idx="112">
                  <c:v>-32.522779</c:v>
                </c:pt>
                <c:pt idx="113">
                  <c:v>7.5399890000000003</c:v>
                </c:pt>
                <c:pt idx="114">
                  <c:v>21.512582999999999</c:v>
                </c:pt>
                <c:pt idx="115">
                  <c:v>33.939109999999999</c:v>
                </c:pt>
                <c:pt idx="116">
                  <c:v>9.7489170000000005</c:v>
                </c:pt>
                <c:pt idx="117">
                  <c:v>35.126412999999999</c:v>
                </c:pt>
                <c:pt idx="118">
                  <c:v>33.854720999999998</c:v>
                </c:pt>
                <c:pt idx="119">
                  <c:v>21.521757000000001</c:v>
                </c:pt>
                <c:pt idx="120">
                  <c:v>42.546244999999999</c:v>
                </c:pt>
                <c:pt idx="121">
                  <c:v>56.879635</c:v>
                </c:pt>
                <c:pt idx="122">
                  <c:v>42.733882999999999</c:v>
                </c:pt>
                <c:pt idx="123">
                  <c:v>33.886916999999997</c:v>
                </c:pt>
                <c:pt idx="124">
                  <c:v>48.669026000000002</c:v>
                </c:pt>
                <c:pt idx="125">
                  <c:v>41.608635</c:v>
                </c:pt>
                <c:pt idx="126">
                  <c:v>18.220832999999999</c:v>
                </c:pt>
                <c:pt idx="127">
                  <c:v>41.377490999999999</c:v>
                </c:pt>
                <c:pt idx="128">
                  <c:v>7.3697220000000003</c:v>
                </c:pt>
                <c:pt idx="129">
                  <c:v>48.019573000000001</c:v>
                </c:pt>
                <c:pt idx="130">
                  <c:v>43.915886</c:v>
                </c:pt>
                <c:pt idx="131">
                  <c:v>40.069099000000001</c:v>
                </c:pt>
                <c:pt idx="132">
                  <c:v>25.930413999999999</c:v>
                </c:pt>
                <c:pt idx="133">
                  <c:v>-40.900556999999999</c:v>
                </c:pt>
                <c:pt idx="134">
                  <c:v>55.169438</c:v>
                </c:pt>
                <c:pt idx="135">
                  <c:v>40.143104999999998</c:v>
                </c:pt>
                <c:pt idx="136">
                  <c:v>29.31166</c:v>
                </c:pt>
                <c:pt idx="137">
                  <c:v>46.151240999999999</c:v>
                </c:pt>
                <c:pt idx="138">
                  <c:v>58.595272000000001</c:v>
                </c:pt>
                <c:pt idx="139">
                  <c:v>33.223191</c:v>
                </c:pt>
                <c:pt idx="140">
                  <c:v>47.162494000000002</c:v>
                </c:pt>
                <c:pt idx="141">
                  <c:v>45.1</c:v>
                </c:pt>
                <c:pt idx="142">
                  <c:v>31.791702000000001</c:v>
                </c:pt>
                <c:pt idx="143">
                  <c:v>47.411631</c:v>
                </c:pt>
                <c:pt idx="144">
                  <c:v>64.963050999999993</c:v>
                </c:pt>
                <c:pt idx="145">
                  <c:v>28.033885999999999</c:v>
                </c:pt>
                <c:pt idx="146">
                  <c:v>26.820553</c:v>
                </c:pt>
                <c:pt idx="147">
                  <c:v>-30.559481999999999</c:v>
                </c:pt>
                <c:pt idx="148">
                  <c:v>-30.559481999999999</c:v>
                </c:pt>
                <c:pt idx="149">
                  <c:v>39.074207999999999</c:v>
                </c:pt>
                <c:pt idx="150">
                  <c:v>-38.416097000000001</c:v>
                </c:pt>
                <c:pt idx="151">
                  <c:v>53.709806999999998</c:v>
                </c:pt>
                <c:pt idx="152">
                  <c:v>1.3520829999999999</c:v>
                </c:pt>
                <c:pt idx="153">
                  <c:v>48.379432999999999</c:v>
                </c:pt>
                <c:pt idx="154">
                  <c:v>15.870032</c:v>
                </c:pt>
                <c:pt idx="155">
                  <c:v>4.5708679999999999</c:v>
                </c:pt>
                <c:pt idx="156">
                  <c:v>25.354825999999999</c:v>
                </c:pt>
                <c:pt idx="157">
                  <c:v>18.735693000000001</c:v>
                </c:pt>
                <c:pt idx="158">
                  <c:v>61.924109999999999</c:v>
                </c:pt>
                <c:pt idx="159">
                  <c:v>8.5379810000000003</c:v>
                </c:pt>
                <c:pt idx="160">
                  <c:v>49.815272999999998</c:v>
                </c:pt>
                <c:pt idx="161">
                  <c:v>44.016520999999997</c:v>
                </c:pt>
                <c:pt idx="162">
                  <c:v>23.424075999999999</c:v>
                </c:pt>
                <c:pt idx="163">
                  <c:v>-0.78927499999999995</c:v>
                </c:pt>
                <c:pt idx="164">
                  <c:v>23.885942</c:v>
                </c:pt>
                <c:pt idx="165">
                  <c:v>23.634501</c:v>
                </c:pt>
                <c:pt idx="166">
                  <c:v>12.879721</c:v>
                </c:pt>
                <c:pt idx="167">
                  <c:v>4.2104840000000001</c:v>
                </c:pt>
                <c:pt idx="168">
                  <c:v>30.375321</c:v>
                </c:pt>
                <c:pt idx="169">
                  <c:v>45.943161000000003</c:v>
                </c:pt>
                <c:pt idx="170">
                  <c:v>56.263919999999999</c:v>
                </c:pt>
                <c:pt idx="171">
                  <c:v>-25.274398000000001</c:v>
                </c:pt>
                <c:pt idx="172">
                  <c:v>60.472023999999998</c:v>
                </c:pt>
                <c:pt idx="173">
                  <c:v>51.919438</c:v>
                </c:pt>
                <c:pt idx="174">
                  <c:v>36.204824000000002</c:v>
                </c:pt>
                <c:pt idx="175">
                  <c:v>-9.1899669999999993</c:v>
                </c:pt>
                <c:pt idx="176">
                  <c:v>-35.675147000000003</c:v>
                </c:pt>
                <c:pt idx="177">
                  <c:v>-1.8312390000000001</c:v>
                </c:pt>
                <c:pt idx="178">
                  <c:v>20.593684</c:v>
                </c:pt>
                <c:pt idx="179">
                  <c:v>53.412909999999997</c:v>
                </c:pt>
                <c:pt idx="180">
                  <c:v>60.128160999999999</c:v>
                </c:pt>
                <c:pt idx="181">
                  <c:v>35.907756999999997</c:v>
                </c:pt>
                <c:pt idx="182">
                  <c:v>31.046050999999999</c:v>
                </c:pt>
                <c:pt idx="183">
                  <c:v>61.524009999999997</c:v>
                </c:pt>
                <c:pt idx="184">
                  <c:v>47.516230999999998</c:v>
                </c:pt>
                <c:pt idx="185">
                  <c:v>39.399872000000002</c:v>
                </c:pt>
                <c:pt idx="186">
                  <c:v>-14.235004</c:v>
                </c:pt>
                <c:pt idx="187">
                  <c:v>56.130366000000002</c:v>
                </c:pt>
                <c:pt idx="188">
                  <c:v>52.132632999999998</c:v>
                </c:pt>
                <c:pt idx="189">
                  <c:v>46.818187999999999</c:v>
                </c:pt>
                <c:pt idx="190">
                  <c:v>50.503886999999999</c:v>
                </c:pt>
                <c:pt idx="191">
                  <c:v>38.963745000000003</c:v>
                </c:pt>
                <c:pt idx="192">
                  <c:v>32.427908000000002</c:v>
                </c:pt>
                <c:pt idx="193">
                  <c:v>55.378050999999999</c:v>
                </c:pt>
                <c:pt idx="194">
                  <c:v>35.861660000000001</c:v>
                </c:pt>
                <c:pt idx="195">
                  <c:v>46.227637999999999</c:v>
                </c:pt>
                <c:pt idx="196">
                  <c:v>51.165691000000002</c:v>
                </c:pt>
                <c:pt idx="197">
                  <c:v>41.871940000000002</c:v>
                </c:pt>
                <c:pt idx="198">
                  <c:v>40.463667000000001</c:v>
                </c:pt>
                <c:pt idx="199">
                  <c:v>37.090240000000001</c:v>
                </c:pt>
              </c:numCache>
            </c:numRef>
          </c:yVal>
          <c:bubbleSize>
            <c:numRef>
              <c:f>'COVID-19 Cases by Country'!$C$4:$C$203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25</c:v>
                </c:pt>
                <c:pt idx="46">
                  <c:v>25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38</c:v>
                </c:pt>
                <c:pt idx="53">
                  <c:v>40</c:v>
                </c:pt>
                <c:pt idx="54">
                  <c:v>40</c:v>
                </c:pt>
                <c:pt idx="55">
                  <c:v>45</c:v>
                </c:pt>
                <c:pt idx="56">
                  <c:v>46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53</c:v>
                </c:pt>
                <c:pt idx="63">
                  <c:v>53</c:v>
                </c:pt>
                <c:pt idx="64">
                  <c:v>60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76</c:v>
                </c:pt>
                <c:pt idx="69">
                  <c:v>80</c:v>
                </c:pt>
                <c:pt idx="70">
                  <c:v>92</c:v>
                </c:pt>
                <c:pt idx="71">
                  <c:v>92</c:v>
                </c:pt>
                <c:pt idx="72">
                  <c:v>102</c:v>
                </c:pt>
                <c:pt idx="73">
                  <c:v>105</c:v>
                </c:pt>
                <c:pt idx="74">
                  <c:v>112</c:v>
                </c:pt>
                <c:pt idx="75">
                  <c:v>118</c:v>
                </c:pt>
                <c:pt idx="76">
                  <c:v>120</c:v>
                </c:pt>
                <c:pt idx="77">
                  <c:v>122</c:v>
                </c:pt>
                <c:pt idx="78">
                  <c:v>129</c:v>
                </c:pt>
                <c:pt idx="79">
                  <c:v>133</c:v>
                </c:pt>
                <c:pt idx="80">
                  <c:v>134</c:v>
                </c:pt>
                <c:pt idx="81">
                  <c:v>136</c:v>
                </c:pt>
                <c:pt idx="82">
                  <c:v>153</c:v>
                </c:pt>
                <c:pt idx="83">
                  <c:v>175</c:v>
                </c:pt>
                <c:pt idx="84">
                  <c:v>184</c:v>
                </c:pt>
                <c:pt idx="85">
                  <c:v>187</c:v>
                </c:pt>
                <c:pt idx="86">
                  <c:v>191</c:v>
                </c:pt>
                <c:pt idx="87">
                  <c:v>198</c:v>
                </c:pt>
                <c:pt idx="88">
                  <c:v>199</c:v>
                </c:pt>
                <c:pt idx="89">
                  <c:v>209</c:v>
                </c:pt>
                <c:pt idx="90">
                  <c:v>226</c:v>
                </c:pt>
                <c:pt idx="91">
                  <c:v>234</c:v>
                </c:pt>
                <c:pt idx="92">
                  <c:v>242</c:v>
                </c:pt>
                <c:pt idx="93">
                  <c:v>250</c:v>
                </c:pt>
                <c:pt idx="94">
                  <c:v>258</c:v>
                </c:pt>
                <c:pt idx="95">
                  <c:v>263</c:v>
                </c:pt>
                <c:pt idx="96">
                  <c:v>268</c:v>
                </c:pt>
                <c:pt idx="97">
                  <c:v>278</c:v>
                </c:pt>
                <c:pt idx="98">
                  <c:v>300</c:v>
                </c:pt>
                <c:pt idx="99">
                  <c:v>318</c:v>
                </c:pt>
                <c:pt idx="100">
                  <c:v>319</c:v>
                </c:pt>
                <c:pt idx="101">
                  <c:v>356</c:v>
                </c:pt>
                <c:pt idx="102">
                  <c:v>370</c:v>
                </c:pt>
                <c:pt idx="103">
                  <c:v>377</c:v>
                </c:pt>
                <c:pt idx="104">
                  <c:v>381</c:v>
                </c:pt>
                <c:pt idx="105">
                  <c:v>385</c:v>
                </c:pt>
                <c:pt idx="106">
                  <c:v>393</c:v>
                </c:pt>
                <c:pt idx="107">
                  <c:v>408</c:v>
                </c:pt>
                <c:pt idx="108">
                  <c:v>433</c:v>
                </c:pt>
                <c:pt idx="109">
                  <c:v>482</c:v>
                </c:pt>
                <c:pt idx="110">
                  <c:v>484</c:v>
                </c:pt>
                <c:pt idx="111">
                  <c:v>491</c:v>
                </c:pt>
                <c:pt idx="112">
                  <c:v>501</c:v>
                </c:pt>
                <c:pt idx="113">
                  <c:v>533</c:v>
                </c:pt>
                <c:pt idx="114">
                  <c:v>546</c:v>
                </c:pt>
                <c:pt idx="115">
                  <c:v>555</c:v>
                </c:pt>
                <c:pt idx="116">
                  <c:v>577</c:v>
                </c:pt>
                <c:pt idx="117">
                  <c:v>616</c:v>
                </c:pt>
                <c:pt idx="118">
                  <c:v>619</c:v>
                </c:pt>
                <c:pt idx="119">
                  <c:v>620</c:v>
                </c:pt>
                <c:pt idx="120">
                  <c:v>622</c:v>
                </c:pt>
                <c:pt idx="121">
                  <c:v>630</c:v>
                </c:pt>
                <c:pt idx="122">
                  <c:v>661</c:v>
                </c:pt>
                <c:pt idx="123">
                  <c:v>685</c:v>
                </c:pt>
                <c:pt idx="124">
                  <c:v>728</c:v>
                </c:pt>
                <c:pt idx="125">
                  <c:v>760</c:v>
                </c:pt>
                <c:pt idx="126">
                  <c:v>788</c:v>
                </c:pt>
                <c:pt idx="127">
                  <c:v>796</c:v>
                </c:pt>
                <c:pt idx="128">
                  <c:v>820</c:v>
                </c:pt>
                <c:pt idx="129">
                  <c:v>880</c:v>
                </c:pt>
                <c:pt idx="130">
                  <c:v>948</c:v>
                </c:pt>
                <c:pt idx="131">
                  <c:v>967</c:v>
                </c:pt>
                <c:pt idx="132">
                  <c:v>1040</c:v>
                </c:pt>
                <c:pt idx="133">
                  <c:v>1049</c:v>
                </c:pt>
                <c:pt idx="134">
                  <c:v>1053</c:v>
                </c:pt>
                <c:pt idx="135">
                  <c:v>1058</c:v>
                </c:pt>
                <c:pt idx="136">
                  <c:v>1154</c:v>
                </c:pt>
                <c:pt idx="137">
                  <c:v>1188</c:v>
                </c:pt>
                <c:pt idx="138">
                  <c:v>1304</c:v>
                </c:pt>
                <c:pt idx="139">
                  <c:v>1318</c:v>
                </c:pt>
                <c:pt idx="140">
                  <c:v>1410</c:v>
                </c:pt>
                <c:pt idx="141">
                  <c:v>1534</c:v>
                </c:pt>
                <c:pt idx="142">
                  <c:v>1545</c:v>
                </c:pt>
                <c:pt idx="143">
                  <c:v>1560</c:v>
                </c:pt>
                <c:pt idx="144">
                  <c:v>1689</c:v>
                </c:pt>
                <c:pt idx="145">
                  <c:v>1825</c:v>
                </c:pt>
                <c:pt idx="146">
                  <c:v>1939</c:v>
                </c:pt>
                <c:pt idx="147">
                  <c:v>2028</c:v>
                </c:pt>
                <c:pt idx="148">
                  <c:v>2028</c:v>
                </c:pt>
                <c:pt idx="149">
                  <c:v>2081</c:v>
                </c:pt>
                <c:pt idx="150">
                  <c:v>2137</c:v>
                </c:pt>
                <c:pt idx="151">
                  <c:v>2226</c:v>
                </c:pt>
                <c:pt idx="152">
                  <c:v>2299</c:v>
                </c:pt>
                <c:pt idx="153">
                  <c:v>2511</c:v>
                </c:pt>
                <c:pt idx="154">
                  <c:v>2551</c:v>
                </c:pt>
                <c:pt idx="155">
                  <c:v>2709</c:v>
                </c:pt>
                <c:pt idx="156">
                  <c:v>2728</c:v>
                </c:pt>
                <c:pt idx="157">
                  <c:v>2759</c:v>
                </c:pt>
                <c:pt idx="158">
                  <c:v>2905</c:v>
                </c:pt>
                <c:pt idx="159">
                  <c:v>3234</c:v>
                </c:pt>
                <c:pt idx="160">
                  <c:v>3270</c:v>
                </c:pt>
                <c:pt idx="161">
                  <c:v>3380</c:v>
                </c:pt>
                <c:pt idx="162">
                  <c:v>3736</c:v>
                </c:pt>
                <c:pt idx="163">
                  <c:v>3842</c:v>
                </c:pt>
                <c:pt idx="164">
                  <c:v>4033</c:v>
                </c:pt>
                <c:pt idx="165">
                  <c:v>4219</c:v>
                </c:pt>
                <c:pt idx="166">
                  <c:v>4428</c:v>
                </c:pt>
                <c:pt idx="167">
                  <c:v>4530</c:v>
                </c:pt>
                <c:pt idx="168">
                  <c:v>5038</c:v>
                </c:pt>
                <c:pt idx="169">
                  <c:v>5990</c:v>
                </c:pt>
                <c:pt idx="170">
                  <c:v>5996</c:v>
                </c:pt>
                <c:pt idx="171">
                  <c:v>6289</c:v>
                </c:pt>
                <c:pt idx="172">
                  <c:v>6320</c:v>
                </c:pt>
                <c:pt idx="173">
                  <c:v>6356</c:v>
                </c:pt>
                <c:pt idx="174">
                  <c:v>6748</c:v>
                </c:pt>
                <c:pt idx="175">
                  <c:v>6848</c:v>
                </c:pt>
                <c:pt idx="176">
                  <c:v>6927</c:v>
                </c:pt>
                <c:pt idx="177">
                  <c:v>7257</c:v>
                </c:pt>
                <c:pt idx="178">
                  <c:v>8356</c:v>
                </c:pt>
                <c:pt idx="179">
                  <c:v>8928</c:v>
                </c:pt>
                <c:pt idx="180">
                  <c:v>10151</c:v>
                </c:pt>
                <c:pt idx="181">
                  <c:v>10512</c:v>
                </c:pt>
                <c:pt idx="182">
                  <c:v>10743</c:v>
                </c:pt>
                <c:pt idx="183">
                  <c:v>13584</c:v>
                </c:pt>
                <c:pt idx="184">
                  <c:v>13807</c:v>
                </c:pt>
                <c:pt idx="185">
                  <c:v>15987</c:v>
                </c:pt>
                <c:pt idx="186">
                  <c:v>20727</c:v>
                </c:pt>
                <c:pt idx="187">
                  <c:v>23301</c:v>
                </c:pt>
                <c:pt idx="188">
                  <c:v>24413</c:v>
                </c:pt>
                <c:pt idx="189">
                  <c:v>24820</c:v>
                </c:pt>
                <c:pt idx="190">
                  <c:v>28018</c:v>
                </c:pt>
                <c:pt idx="191">
                  <c:v>52167</c:v>
                </c:pt>
                <c:pt idx="192">
                  <c:v>70029</c:v>
                </c:pt>
                <c:pt idx="193">
                  <c:v>78991</c:v>
                </c:pt>
                <c:pt idx="194">
                  <c:v>83097</c:v>
                </c:pt>
                <c:pt idx="195">
                  <c:v>93790</c:v>
                </c:pt>
                <c:pt idx="196">
                  <c:v>120479</c:v>
                </c:pt>
                <c:pt idx="197">
                  <c:v>152271</c:v>
                </c:pt>
                <c:pt idx="198">
                  <c:v>161852</c:v>
                </c:pt>
                <c:pt idx="199">
                  <c:v>529951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503-4302-982B-44BF6C4A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434536607"/>
        <c:axId val="441087247"/>
      </c:bubbleChart>
      <c:valAx>
        <c:axId val="434536607"/>
        <c:scaling>
          <c:orientation val="minMax"/>
          <c:max val="180"/>
          <c:min val="-180"/>
        </c:scaling>
        <c:delete val="1"/>
        <c:axPos val="b"/>
        <c:numFmt formatCode="General" sourceLinked="1"/>
        <c:majorTickMark val="none"/>
        <c:minorTickMark val="none"/>
        <c:tickLblPos val="nextTo"/>
        <c:crossAx val="441087247"/>
        <c:crosses val="autoZero"/>
        <c:crossBetween val="midCat"/>
      </c:valAx>
      <c:valAx>
        <c:axId val="441087247"/>
        <c:scaling>
          <c:orientation val="minMax"/>
          <c:max val="90"/>
          <c:min val="-90"/>
        </c:scaling>
        <c:delete val="1"/>
        <c:axPos val="l"/>
        <c:numFmt formatCode="General" sourceLinked="1"/>
        <c:majorTickMark val="none"/>
        <c:minorTickMark val="none"/>
        <c:tickLblPos val="nextTo"/>
        <c:crossAx val="434536607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COVID - 19 Cases by Region Q1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'COVID-19 Daily Cases'!$B$4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Cases'!$B$5:$B$95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1</c:v>
                </c:pt>
                <c:pt idx="57">
                  <c:v>7</c:v>
                </c:pt>
                <c:pt idx="58">
                  <c:v>3</c:v>
                </c:pt>
                <c:pt idx="59">
                  <c:v>10</c:v>
                </c:pt>
                <c:pt idx="60">
                  <c:v>11</c:v>
                </c:pt>
                <c:pt idx="61">
                  <c:v>31</c:v>
                </c:pt>
                <c:pt idx="62">
                  <c:v>19</c:v>
                </c:pt>
                <c:pt idx="63">
                  <c:v>27</c:v>
                </c:pt>
                <c:pt idx="64">
                  <c:v>43</c:v>
                </c:pt>
                <c:pt idx="65">
                  <c:v>96</c:v>
                </c:pt>
                <c:pt idx="66">
                  <c:v>127</c:v>
                </c:pt>
                <c:pt idx="67">
                  <c:v>103</c:v>
                </c:pt>
                <c:pt idx="68">
                  <c:v>159</c:v>
                </c:pt>
                <c:pt idx="69">
                  <c:v>231</c:v>
                </c:pt>
                <c:pt idx="70">
                  <c:v>325</c:v>
                </c:pt>
                <c:pt idx="71">
                  <c:v>362</c:v>
                </c:pt>
                <c:pt idx="72">
                  <c:v>469</c:v>
                </c:pt>
                <c:pt idx="73">
                  <c:v>653</c:v>
                </c:pt>
                <c:pt idx="74">
                  <c:v>969</c:v>
                </c:pt>
                <c:pt idx="75">
                  <c:v>1074</c:v>
                </c:pt>
                <c:pt idx="76">
                  <c:v>1289</c:v>
                </c:pt>
                <c:pt idx="77">
                  <c:v>2190</c:v>
                </c:pt>
                <c:pt idx="78">
                  <c:v>3545</c:v>
                </c:pt>
                <c:pt idx="79">
                  <c:v>5610</c:v>
                </c:pt>
                <c:pt idx="80">
                  <c:v>6381</c:v>
                </c:pt>
                <c:pt idx="81">
                  <c:v>8328</c:v>
                </c:pt>
                <c:pt idx="82">
                  <c:v>9762</c:v>
                </c:pt>
                <c:pt idx="83">
                  <c:v>12496</c:v>
                </c:pt>
                <c:pt idx="84">
                  <c:v>10179</c:v>
                </c:pt>
                <c:pt idx="85">
                  <c:v>16746</c:v>
                </c:pt>
                <c:pt idx="86">
                  <c:v>18861</c:v>
                </c:pt>
                <c:pt idx="87">
                  <c:v>21108</c:v>
                </c:pt>
                <c:pt idx="88">
                  <c:v>22471</c:v>
                </c:pt>
                <c:pt idx="89">
                  <c:v>20786</c:v>
                </c:pt>
                <c:pt idx="90">
                  <c:v>24203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D-49A2-8CFB-463A04EDCA61}"/>
            </c:ext>
          </c:extLst>
        </c:ser>
        <c:ser>
          <c:idx val="1"/>
          <c:order val="1"/>
          <c:tx>
            <c:strRef>
              <c:f>'COVID-19 Daily Cases'!$C$4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Cases'!$C$5:$C$95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1</c:v>
                </c:pt>
                <c:pt idx="68">
                  <c:v>39</c:v>
                </c:pt>
                <c:pt idx="69">
                  <c:v>12</c:v>
                </c:pt>
                <c:pt idx="70">
                  <c:v>10</c:v>
                </c:pt>
                <c:pt idx="71">
                  <c:v>13</c:v>
                </c:pt>
                <c:pt idx="72">
                  <c:v>40</c:v>
                </c:pt>
                <c:pt idx="73">
                  <c:v>44</c:v>
                </c:pt>
                <c:pt idx="74">
                  <c:v>37</c:v>
                </c:pt>
                <c:pt idx="75">
                  <c:v>85</c:v>
                </c:pt>
                <c:pt idx="76">
                  <c:v>80</c:v>
                </c:pt>
                <c:pt idx="77">
                  <c:v>90</c:v>
                </c:pt>
                <c:pt idx="78">
                  <c:v>140</c:v>
                </c:pt>
                <c:pt idx="79">
                  <c:v>102</c:v>
                </c:pt>
                <c:pt idx="80">
                  <c:v>231</c:v>
                </c:pt>
                <c:pt idx="81">
                  <c:v>164</c:v>
                </c:pt>
                <c:pt idx="82">
                  <c:v>159</c:v>
                </c:pt>
                <c:pt idx="83">
                  <c:v>407</c:v>
                </c:pt>
                <c:pt idx="84">
                  <c:v>473</c:v>
                </c:pt>
                <c:pt idx="85">
                  <c:v>482</c:v>
                </c:pt>
                <c:pt idx="86">
                  <c:v>564</c:v>
                </c:pt>
                <c:pt idx="87">
                  <c:v>484</c:v>
                </c:pt>
                <c:pt idx="88">
                  <c:v>379</c:v>
                </c:pt>
                <c:pt idx="89">
                  <c:v>493</c:v>
                </c:pt>
                <c:pt idx="90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D-49A2-8CFB-463A04EDCA61}"/>
            </c:ext>
          </c:extLst>
        </c:ser>
        <c:ser>
          <c:idx val="2"/>
          <c:order val="2"/>
          <c:tx>
            <c:strRef>
              <c:f>'COVID-19 Daily Cases'!$D$4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Cases'!$D$5:$D$95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17</c:v>
                </c:pt>
                <c:pt idx="18">
                  <c:v>136</c:v>
                </c:pt>
                <c:pt idx="19">
                  <c:v>20</c:v>
                </c:pt>
                <c:pt idx="20">
                  <c:v>152</c:v>
                </c:pt>
                <c:pt idx="21">
                  <c:v>142</c:v>
                </c:pt>
                <c:pt idx="22">
                  <c:v>97</c:v>
                </c:pt>
                <c:pt idx="23">
                  <c:v>266</c:v>
                </c:pt>
                <c:pt idx="24">
                  <c:v>448</c:v>
                </c:pt>
                <c:pt idx="25">
                  <c:v>669</c:v>
                </c:pt>
                <c:pt idx="26">
                  <c:v>794</c:v>
                </c:pt>
                <c:pt idx="27">
                  <c:v>1765</c:v>
                </c:pt>
                <c:pt idx="28">
                  <c:v>1475</c:v>
                </c:pt>
                <c:pt idx="29">
                  <c:v>1752</c:v>
                </c:pt>
                <c:pt idx="30">
                  <c:v>1994</c:v>
                </c:pt>
                <c:pt idx="31">
                  <c:v>2110</c:v>
                </c:pt>
                <c:pt idx="32">
                  <c:v>2604</c:v>
                </c:pt>
                <c:pt idx="33">
                  <c:v>2814</c:v>
                </c:pt>
                <c:pt idx="34">
                  <c:v>3240</c:v>
                </c:pt>
                <c:pt idx="35">
                  <c:v>3895</c:v>
                </c:pt>
                <c:pt idx="36">
                  <c:v>3739</c:v>
                </c:pt>
                <c:pt idx="37">
                  <c:v>3172</c:v>
                </c:pt>
                <c:pt idx="38">
                  <c:v>3433</c:v>
                </c:pt>
                <c:pt idx="39">
                  <c:v>2618</c:v>
                </c:pt>
                <c:pt idx="40">
                  <c:v>2981</c:v>
                </c:pt>
                <c:pt idx="41">
                  <c:v>2495</c:v>
                </c:pt>
                <c:pt idx="42">
                  <c:v>2031</c:v>
                </c:pt>
                <c:pt idx="43">
                  <c:v>15149</c:v>
                </c:pt>
                <c:pt idx="44">
                  <c:v>4166</c:v>
                </c:pt>
                <c:pt idx="45">
                  <c:v>2558</c:v>
                </c:pt>
                <c:pt idx="46">
                  <c:v>2028</c:v>
                </c:pt>
                <c:pt idx="47">
                  <c:v>2066</c:v>
                </c:pt>
                <c:pt idx="48">
                  <c:v>1896</c:v>
                </c:pt>
                <c:pt idx="49">
                  <c:v>1776</c:v>
                </c:pt>
                <c:pt idx="50">
                  <c:v>453</c:v>
                </c:pt>
                <c:pt idx="51">
                  <c:v>979</c:v>
                </c:pt>
                <c:pt idx="52">
                  <c:v>1048</c:v>
                </c:pt>
                <c:pt idx="53">
                  <c:v>945</c:v>
                </c:pt>
                <c:pt idx="54">
                  <c:v>413</c:v>
                </c:pt>
                <c:pt idx="55">
                  <c:v>675</c:v>
                </c:pt>
                <c:pt idx="56">
                  <c:v>756</c:v>
                </c:pt>
                <c:pt idx="57">
                  <c:v>986</c:v>
                </c:pt>
                <c:pt idx="58">
                  <c:v>920</c:v>
                </c:pt>
                <c:pt idx="59">
                  <c:v>1525</c:v>
                </c:pt>
                <c:pt idx="60">
                  <c:v>1405</c:v>
                </c:pt>
                <c:pt idx="61">
                  <c:v>1328</c:v>
                </c:pt>
                <c:pt idx="62">
                  <c:v>1273</c:v>
                </c:pt>
                <c:pt idx="63">
                  <c:v>1514</c:v>
                </c:pt>
                <c:pt idx="64">
                  <c:v>1253</c:v>
                </c:pt>
                <c:pt idx="65">
                  <c:v>1357</c:v>
                </c:pt>
                <c:pt idx="66">
                  <c:v>1962</c:v>
                </c:pt>
                <c:pt idx="67">
                  <c:v>1625</c:v>
                </c:pt>
                <c:pt idx="68">
                  <c:v>1165</c:v>
                </c:pt>
                <c:pt idx="69">
                  <c:v>914</c:v>
                </c:pt>
                <c:pt idx="70">
                  <c:v>1345</c:v>
                </c:pt>
                <c:pt idx="71">
                  <c:v>1637</c:v>
                </c:pt>
                <c:pt idx="72">
                  <c:v>1373</c:v>
                </c:pt>
                <c:pt idx="73">
                  <c:v>1829</c:v>
                </c:pt>
                <c:pt idx="74">
                  <c:v>1814</c:v>
                </c:pt>
                <c:pt idx="75">
                  <c:v>1952</c:v>
                </c:pt>
                <c:pt idx="76">
                  <c:v>1833</c:v>
                </c:pt>
                <c:pt idx="77">
                  <c:v>1945</c:v>
                </c:pt>
                <c:pt idx="78">
                  <c:v>2126</c:v>
                </c:pt>
                <c:pt idx="79">
                  <c:v>2403</c:v>
                </c:pt>
                <c:pt idx="80">
                  <c:v>2549</c:v>
                </c:pt>
                <c:pt idx="81">
                  <c:v>2996</c:v>
                </c:pt>
                <c:pt idx="82">
                  <c:v>2747</c:v>
                </c:pt>
                <c:pt idx="83">
                  <c:v>3229</c:v>
                </c:pt>
                <c:pt idx="84">
                  <c:v>4141</c:v>
                </c:pt>
                <c:pt idx="85">
                  <c:v>4623</c:v>
                </c:pt>
                <c:pt idx="86">
                  <c:v>5395</c:v>
                </c:pt>
                <c:pt idx="87">
                  <c:v>7065</c:v>
                </c:pt>
                <c:pt idx="88">
                  <c:v>7429</c:v>
                </c:pt>
                <c:pt idx="89">
                  <c:v>7133</c:v>
                </c:pt>
                <c:pt idx="90">
                  <c:v>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D-49A2-8CFB-463A04EDCA61}"/>
            </c:ext>
          </c:extLst>
        </c:ser>
        <c:ser>
          <c:idx val="3"/>
          <c:order val="3"/>
          <c:tx>
            <c:strRef>
              <c:f>'COVID-19 Daily Cases'!$E$4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Cases'!$E$5:$E$95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7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</c:v>
                </c:pt>
                <c:pt idx="53">
                  <c:v>62</c:v>
                </c:pt>
                <c:pt idx="54">
                  <c:v>57</c:v>
                </c:pt>
                <c:pt idx="55">
                  <c:v>98</c:v>
                </c:pt>
                <c:pt idx="56">
                  <c:v>105</c:v>
                </c:pt>
                <c:pt idx="57">
                  <c:v>98</c:v>
                </c:pt>
                <c:pt idx="58">
                  <c:v>339</c:v>
                </c:pt>
                <c:pt idx="59">
                  <c:v>301</c:v>
                </c:pt>
                <c:pt idx="60">
                  <c:v>404</c:v>
                </c:pt>
                <c:pt idx="61">
                  <c:v>676</c:v>
                </c:pt>
                <c:pt idx="62">
                  <c:v>496</c:v>
                </c:pt>
                <c:pt idx="63">
                  <c:v>660</c:v>
                </c:pt>
                <c:pt idx="64">
                  <c:v>919</c:v>
                </c:pt>
                <c:pt idx="65">
                  <c:v>1382</c:v>
                </c:pt>
                <c:pt idx="66">
                  <c:v>1846</c:v>
                </c:pt>
                <c:pt idx="67">
                  <c:v>1944</c:v>
                </c:pt>
                <c:pt idx="68">
                  <c:v>2496</c:v>
                </c:pt>
                <c:pt idx="69">
                  <c:v>3361</c:v>
                </c:pt>
                <c:pt idx="70">
                  <c:v>2663</c:v>
                </c:pt>
                <c:pt idx="71">
                  <c:v>4830</c:v>
                </c:pt>
                <c:pt idx="72">
                  <c:v>6421</c:v>
                </c:pt>
                <c:pt idx="73">
                  <c:v>6773</c:v>
                </c:pt>
                <c:pt idx="74">
                  <c:v>8609</c:v>
                </c:pt>
                <c:pt idx="75">
                  <c:v>9398</c:v>
                </c:pt>
                <c:pt idx="76">
                  <c:v>9353</c:v>
                </c:pt>
                <c:pt idx="77">
                  <c:v>10317</c:v>
                </c:pt>
                <c:pt idx="78">
                  <c:v>12290</c:v>
                </c:pt>
                <c:pt idx="79">
                  <c:v>20760</c:v>
                </c:pt>
                <c:pt idx="80">
                  <c:v>19172</c:v>
                </c:pt>
                <c:pt idx="81">
                  <c:v>22260</c:v>
                </c:pt>
                <c:pt idx="82">
                  <c:v>19438</c:v>
                </c:pt>
                <c:pt idx="83">
                  <c:v>23388</c:v>
                </c:pt>
                <c:pt idx="84">
                  <c:v>23319</c:v>
                </c:pt>
                <c:pt idx="85">
                  <c:v>28626</c:v>
                </c:pt>
                <c:pt idx="86">
                  <c:v>34019</c:v>
                </c:pt>
                <c:pt idx="87">
                  <c:v>34750</c:v>
                </c:pt>
                <c:pt idx="88">
                  <c:v>34014</c:v>
                </c:pt>
                <c:pt idx="89">
                  <c:v>29547</c:v>
                </c:pt>
                <c:pt idx="90">
                  <c:v>28709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D-49A2-8CFB-463A04EDCA61}"/>
            </c:ext>
          </c:extLst>
        </c:ser>
        <c:ser>
          <c:idx val="4"/>
          <c:order val="4"/>
          <c:tx>
            <c:strRef>
              <c:f>'COVID-19 Daily Cases'!$F$4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'COVID-19 Daily Cases'!$A$5:$A$95</c:f>
              <c:numCache>
                <c:formatCode>m/d/yyyy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'COVID-19 Daily Cases'!$F$5:$F$95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9</c:v>
                </c:pt>
                <c:pt idx="64">
                  <c:v>12</c:v>
                </c:pt>
                <c:pt idx="65">
                  <c:v>8</c:v>
                </c:pt>
                <c:pt idx="66">
                  <c:v>5</c:v>
                </c:pt>
                <c:pt idx="67">
                  <c:v>11</c:v>
                </c:pt>
                <c:pt idx="68">
                  <c:v>6</c:v>
                </c:pt>
                <c:pt idx="69">
                  <c:v>20</c:v>
                </c:pt>
                <c:pt idx="70">
                  <c:v>12</c:v>
                </c:pt>
                <c:pt idx="71">
                  <c:v>14</c:v>
                </c:pt>
                <c:pt idx="72">
                  <c:v>30</c:v>
                </c:pt>
                <c:pt idx="73">
                  <c:v>42</c:v>
                </c:pt>
                <c:pt idx="74">
                  <c:v>54</c:v>
                </c:pt>
                <c:pt idx="75">
                  <c:v>49</c:v>
                </c:pt>
                <c:pt idx="76">
                  <c:v>77</c:v>
                </c:pt>
                <c:pt idx="77">
                  <c:v>91</c:v>
                </c:pt>
                <c:pt idx="78">
                  <c:v>125</c:v>
                </c:pt>
                <c:pt idx="79">
                  <c:v>165</c:v>
                </c:pt>
                <c:pt idx="80">
                  <c:v>196</c:v>
                </c:pt>
                <c:pt idx="81">
                  <c:v>243</c:v>
                </c:pt>
                <c:pt idx="82">
                  <c:v>662</c:v>
                </c:pt>
                <c:pt idx="83">
                  <c:v>164</c:v>
                </c:pt>
                <c:pt idx="84">
                  <c:v>655</c:v>
                </c:pt>
                <c:pt idx="85">
                  <c:v>459</c:v>
                </c:pt>
                <c:pt idx="86">
                  <c:v>461</c:v>
                </c:pt>
                <c:pt idx="87">
                  <c:v>292</c:v>
                </c:pt>
                <c:pt idx="88">
                  <c:v>499</c:v>
                </c:pt>
                <c:pt idx="89">
                  <c:v>362</c:v>
                </c:pt>
                <c:pt idx="90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5D-49A2-8CFB-463A04ED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69888"/>
        <c:axId val="1554031712"/>
      </c:areaChart>
      <c:dateAx>
        <c:axId val="1349469888"/>
        <c:scaling>
          <c:orientation val="minMax"/>
        </c:scaling>
        <c:delete val="0"/>
        <c:axPos val="b"/>
        <c:numFmt formatCode="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31712"/>
        <c:crosses val="autoZero"/>
        <c:auto val="1"/>
        <c:lblOffset val="100"/>
        <c:baseTimeUnit val="days"/>
        <c:majorUnit val="6"/>
        <c:majorTimeUnit val="days"/>
      </c:dateAx>
      <c:valAx>
        <c:axId val="15540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COVID - 19 Cases March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Daily Cases'!$G$4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New Cases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'COVID-19 Daily Cases'!$G$65:$G$95</c:f>
              <c:numCache>
                <c:formatCode>General</c:formatCode>
                <c:ptCount val="31"/>
                <c:pt idx="0">
                  <c:v>1821</c:v>
                </c:pt>
                <c:pt idx="1">
                  <c:v>2041</c:v>
                </c:pt>
                <c:pt idx="2">
                  <c:v>1795</c:v>
                </c:pt>
                <c:pt idx="3">
                  <c:v>2212</c:v>
                </c:pt>
                <c:pt idx="4">
                  <c:v>2236</c:v>
                </c:pt>
                <c:pt idx="5">
                  <c:v>2852</c:v>
                </c:pt>
                <c:pt idx="6">
                  <c:v>3954</c:v>
                </c:pt>
                <c:pt idx="7">
                  <c:v>3684</c:v>
                </c:pt>
                <c:pt idx="8">
                  <c:v>3865</c:v>
                </c:pt>
                <c:pt idx="9">
                  <c:v>4538</c:v>
                </c:pt>
                <c:pt idx="10">
                  <c:v>4355</c:v>
                </c:pt>
                <c:pt idx="11">
                  <c:v>6856</c:v>
                </c:pt>
                <c:pt idx="12">
                  <c:v>8333</c:v>
                </c:pt>
                <c:pt idx="13">
                  <c:v>9341</c:v>
                </c:pt>
                <c:pt idx="14">
                  <c:v>11483</c:v>
                </c:pt>
                <c:pt idx="15">
                  <c:v>12558</c:v>
                </c:pt>
                <c:pt idx="16">
                  <c:v>12632</c:v>
                </c:pt>
                <c:pt idx="17">
                  <c:v>14633</c:v>
                </c:pt>
                <c:pt idx="18">
                  <c:v>18226</c:v>
                </c:pt>
                <c:pt idx="19">
                  <c:v>29040</c:v>
                </c:pt>
                <c:pt idx="20">
                  <c:v>28529</c:v>
                </c:pt>
                <c:pt idx="21">
                  <c:v>33991</c:v>
                </c:pt>
                <c:pt idx="22">
                  <c:v>32768</c:v>
                </c:pt>
                <c:pt idx="23">
                  <c:v>39684</c:v>
                </c:pt>
                <c:pt idx="24">
                  <c:v>38767</c:v>
                </c:pt>
                <c:pt idx="25">
                  <c:v>50936</c:v>
                </c:pt>
                <c:pt idx="26">
                  <c:v>59300</c:v>
                </c:pt>
                <c:pt idx="27">
                  <c:v>63699</c:v>
                </c:pt>
                <c:pt idx="28">
                  <c:v>64792</c:v>
                </c:pt>
                <c:pt idx="29">
                  <c:v>58321</c:v>
                </c:pt>
                <c:pt idx="30">
                  <c:v>61587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D-4C2A-AE63-E77D61AA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563424"/>
        <c:axId val="1292425344"/>
      </c:barChart>
      <c:lineChart>
        <c:grouping val="standard"/>
        <c:varyColors val="0"/>
        <c:ser>
          <c:idx val="1"/>
          <c:order val="1"/>
          <c:tx>
            <c:strRef>
              <c:f>'COVID-19 Daily Cases'!$H$4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'COVID-19 Daily Cases'!$H$65:$H$95</c:f>
              <c:numCache>
                <c:formatCode>General</c:formatCode>
                <c:ptCount val="31"/>
                <c:pt idx="0">
                  <c:v>1821</c:v>
                </c:pt>
                <c:pt idx="1">
                  <c:v>3862</c:v>
                </c:pt>
                <c:pt idx="2">
                  <c:v>5657</c:v>
                </c:pt>
                <c:pt idx="3">
                  <c:v>7869</c:v>
                </c:pt>
                <c:pt idx="4">
                  <c:v>10105</c:v>
                </c:pt>
                <c:pt idx="5">
                  <c:v>12957</c:v>
                </c:pt>
                <c:pt idx="6">
                  <c:v>16911</c:v>
                </c:pt>
                <c:pt idx="7">
                  <c:v>20595</c:v>
                </c:pt>
                <c:pt idx="8">
                  <c:v>24460</c:v>
                </c:pt>
                <c:pt idx="9">
                  <c:v>28998</c:v>
                </c:pt>
                <c:pt idx="10">
                  <c:v>33353</c:v>
                </c:pt>
                <c:pt idx="11">
                  <c:v>40209</c:v>
                </c:pt>
                <c:pt idx="12">
                  <c:v>48542</c:v>
                </c:pt>
                <c:pt idx="13">
                  <c:v>57883</c:v>
                </c:pt>
                <c:pt idx="14">
                  <c:v>69366</c:v>
                </c:pt>
                <c:pt idx="15">
                  <c:v>81924</c:v>
                </c:pt>
                <c:pt idx="16">
                  <c:v>94556</c:v>
                </c:pt>
                <c:pt idx="17">
                  <c:v>109189</c:v>
                </c:pt>
                <c:pt idx="18">
                  <c:v>127415</c:v>
                </c:pt>
                <c:pt idx="19">
                  <c:v>156455</c:v>
                </c:pt>
                <c:pt idx="20">
                  <c:v>184984</c:v>
                </c:pt>
                <c:pt idx="21">
                  <c:v>218975</c:v>
                </c:pt>
                <c:pt idx="22">
                  <c:v>251743</c:v>
                </c:pt>
                <c:pt idx="23">
                  <c:v>291427</c:v>
                </c:pt>
                <c:pt idx="24">
                  <c:v>330194</c:v>
                </c:pt>
                <c:pt idx="25">
                  <c:v>381130</c:v>
                </c:pt>
                <c:pt idx="26">
                  <c:v>440430</c:v>
                </c:pt>
                <c:pt idx="27">
                  <c:v>504129</c:v>
                </c:pt>
                <c:pt idx="28">
                  <c:v>568921</c:v>
                </c:pt>
                <c:pt idx="29">
                  <c:v>627242</c:v>
                </c:pt>
                <c:pt idx="30">
                  <c:v>688829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C2A-AE63-E77D61AA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6127"/>
        <c:axId val="1350818544"/>
      </c:lineChart>
      <c:catAx>
        <c:axId val="1351563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2425344"/>
        <c:crosses val="autoZero"/>
        <c:auto val="1"/>
        <c:lblAlgn val="ctr"/>
        <c:lblOffset val="100"/>
        <c:noMultiLvlLbl val="0"/>
      </c:catAx>
      <c:valAx>
        <c:axId val="129242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634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50818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612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434536127"/>
        <c:scaling>
          <c:orientation val="minMax"/>
        </c:scaling>
        <c:delete val="1"/>
        <c:axPos val="b"/>
        <c:majorTickMark val="out"/>
        <c:minorTickMark val="none"/>
        <c:tickLblPos val="nextTo"/>
        <c:crossAx val="1350818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408675</xdr:colOff>
      <xdr:row>25</xdr:row>
      <xdr:rowOff>81375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0AFA7-C785-44B7-BBC5-C92D943D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13</xdr:col>
      <xdr:colOff>408675</xdr:colOff>
      <xdr:row>50</xdr:row>
      <xdr:rowOff>129000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D4578-8DBC-4590-A237-7801995E0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26</xdr:col>
      <xdr:colOff>265800</xdr:colOff>
      <xdr:row>13</xdr:row>
      <xdr:rowOff>183000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5F92C5-6092-4894-881B-781704D00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18</xdr:col>
      <xdr:colOff>73050</xdr:colOff>
      <xdr:row>25</xdr:row>
      <xdr:rowOff>183000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1E19FD-3E4B-4C22-9D10-BE95A7DD9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22</xdr:col>
      <xdr:colOff>73050</xdr:colOff>
      <xdr:row>25</xdr:row>
      <xdr:rowOff>183000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0220BB-7D5B-44D9-92CC-C3D5A8B3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25</xdr:col>
      <xdr:colOff>539775</xdr:colOff>
      <xdr:row>25</xdr:row>
      <xdr:rowOff>183000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18E3FA-5ED0-4B57-8A19-CB5D84296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265800</xdr:colOff>
      <xdr:row>50</xdr:row>
      <xdr:rowOff>129000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713A2-526A-4FA6-BD75-A529551DC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21</xdr:col>
      <xdr:colOff>494400</xdr:colOff>
      <xdr:row>25</xdr:row>
      <xdr:rowOff>129000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BF5CE-05AC-9A7D-84B9-E51EBDED6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4760</xdr:colOff>
      <xdr:row>26</xdr:row>
      <xdr:rowOff>180973</xdr:rowOff>
    </xdr:from>
    <xdr:to>
      <xdr:col>21</xdr:col>
      <xdr:colOff>499160</xdr:colOff>
      <xdr:row>49</xdr:row>
      <xdr:rowOff>119473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650DF-81B5-EFAA-3560-6298DD45F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494400</xdr:colOff>
      <xdr:row>12</xdr:row>
      <xdr:rowOff>183000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35063-855E-4AD7-566A-174F4CDB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14</xdr:row>
      <xdr:rowOff>0</xdr:rowOff>
    </xdr:from>
    <xdr:to>
      <xdr:col>12</xdr:col>
      <xdr:colOff>525487</xdr:colOff>
      <xdr:row>24</xdr:row>
      <xdr:rowOff>183000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5536B-DE79-C27B-FF4F-139CB80E7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16</xdr:col>
      <xdr:colOff>511200</xdr:colOff>
      <xdr:row>24</xdr:row>
      <xdr:rowOff>183000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99441-3EAF-4B25-B468-49F7E9971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14</xdr:row>
      <xdr:rowOff>9525</xdr:rowOff>
    </xdr:from>
    <xdr:to>
      <xdr:col>20</xdr:col>
      <xdr:colOff>520725</xdr:colOff>
      <xdr:row>25</xdr:row>
      <xdr:rowOff>2025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CA5B3-4C51-441F-8E37-F63CF0687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2</xdr:row>
      <xdr:rowOff>114300</xdr:rowOff>
    </xdr:from>
    <xdr:to>
      <xdr:col>17</xdr:col>
      <xdr:colOff>442012</xdr:colOff>
      <xdr:row>25</xdr:row>
      <xdr:rowOff>52800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C1795-1B25-7361-62C4-5BA8A146E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cdc.europa.eu/en/publications-data/download-todays-data-geographic-distribution-covid-19-cases-worldwi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0D9B-80FB-40DF-A88A-5A93B3B4CE2F}">
  <dimension ref="B1:H28"/>
  <sheetViews>
    <sheetView showGridLines="0" tabSelected="1" zoomScaleNormal="100" workbookViewId="0">
      <selection activeCell="AC22" sqref="AC22"/>
    </sheetView>
  </sheetViews>
  <sheetFormatPr defaultColWidth="9" defaultRowHeight="15" x14ac:dyDescent="0.25"/>
  <cols>
    <col min="1" max="1" width="1.7109375" style="4" customWidth="1"/>
    <col min="2" max="12" width="9" style="4"/>
    <col min="13" max="13" width="2.85546875" style="4" customWidth="1"/>
    <col min="14" max="16" width="9" style="4"/>
    <col min="17" max="17" width="7" style="4" customWidth="1"/>
    <col min="18" max="20" width="9" style="4"/>
    <col min="21" max="21" width="7" style="4" customWidth="1"/>
    <col min="22" max="16384" width="9" style="4"/>
  </cols>
  <sheetData>
    <row r="1" spans="2:8" s="2" customFormat="1" ht="37.15" customHeight="1" x14ac:dyDescent="0.25">
      <c r="B1" s="1" t="s">
        <v>0</v>
      </c>
      <c r="H1" s="3"/>
    </row>
    <row r="2" spans="2:8" ht="4.1500000000000004" customHeight="1" x14ac:dyDescent="0.25"/>
    <row r="3" spans="2:8" ht="9.4" customHeight="1" x14ac:dyDescent="0.25"/>
    <row r="15" spans="2:8" ht="19.350000000000001" customHeight="1" x14ac:dyDescent="0.25"/>
    <row r="27" ht="8.65" customHeight="1" x14ac:dyDescent="0.25"/>
    <row r="28" ht="8.8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062C-0C20-4E00-A782-B03AF3ED9C83}">
  <dimension ref="A1:H99"/>
  <sheetViews>
    <sheetView topLeftCell="A11" workbookViewId="0">
      <selection activeCell="W17" sqref="W17"/>
    </sheetView>
  </sheetViews>
  <sheetFormatPr defaultRowHeight="15" x14ac:dyDescent="0.25"/>
  <cols>
    <col min="1" max="1" width="12.5703125" bestFit="1" customWidth="1"/>
    <col min="8" max="8" width="11.140625" customWidth="1"/>
  </cols>
  <sheetData>
    <row r="1" spans="1:8" s="2" customFormat="1" ht="37.15" customHeight="1" x14ac:dyDescent="0.25">
      <c r="A1" s="1" t="s">
        <v>1</v>
      </c>
      <c r="H1" s="3"/>
    </row>
    <row r="3" spans="1:8" x14ac:dyDescent="0.25">
      <c r="B3" s="13" t="s">
        <v>2</v>
      </c>
      <c r="C3" s="13"/>
      <c r="D3" s="13"/>
      <c r="E3" s="13"/>
      <c r="F3" s="13"/>
      <c r="G3" s="13" t="s">
        <v>3</v>
      </c>
      <c r="H3" s="13"/>
    </row>
    <row r="4" spans="1:8" x14ac:dyDescent="0.25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pans="1:8" x14ac:dyDescent="0.25">
      <c r="A5" s="7">
        <v>43831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25">
      <c r="A6" s="7">
        <v>43832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25">
      <c r="A7" s="7">
        <v>43833</v>
      </c>
      <c r="B7">
        <v>0</v>
      </c>
      <c r="C7">
        <v>0</v>
      </c>
      <c r="D7">
        <v>17</v>
      </c>
      <c r="E7">
        <v>0</v>
      </c>
      <c r="F7">
        <v>0</v>
      </c>
      <c r="G7">
        <v>17</v>
      </c>
    </row>
    <row r="8" spans="1:8" x14ac:dyDescent="0.25">
      <c r="A8" s="7">
        <v>43834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25">
      <c r="A9" s="7">
        <v>43835</v>
      </c>
      <c r="B9">
        <v>0</v>
      </c>
      <c r="C9">
        <v>0</v>
      </c>
      <c r="D9">
        <v>15</v>
      </c>
      <c r="E9">
        <v>0</v>
      </c>
      <c r="F9">
        <v>0</v>
      </c>
      <c r="G9">
        <v>15</v>
      </c>
    </row>
    <row r="10" spans="1:8" x14ac:dyDescent="0.25">
      <c r="A10" s="7">
        <v>43836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 x14ac:dyDescent="0.25">
      <c r="A11" s="7">
        <v>43837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25">
      <c r="A12" s="7">
        <v>43838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 x14ac:dyDescent="0.25">
      <c r="A13" s="7">
        <v>43839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 x14ac:dyDescent="0.25">
      <c r="A14" s="7">
        <v>43840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8" x14ac:dyDescent="0.25">
      <c r="A15" s="7">
        <v>43841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 x14ac:dyDescent="0.25">
      <c r="A16" s="7">
        <v>43842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43843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</row>
    <row r="18" spans="1:7" x14ac:dyDescent="0.25">
      <c r="A18" s="7">
        <v>43844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43845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</row>
    <row r="20" spans="1:7" x14ac:dyDescent="0.25">
      <c r="A20" s="7">
        <v>43846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7">
        <v>43847</v>
      </c>
      <c r="B21">
        <v>0</v>
      </c>
      <c r="C21">
        <v>0</v>
      </c>
      <c r="D21">
        <v>5</v>
      </c>
      <c r="E21">
        <v>0</v>
      </c>
      <c r="F21">
        <v>0</v>
      </c>
      <c r="G21">
        <v>5</v>
      </c>
    </row>
    <row r="22" spans="1:7" x14ac:dyDescent="0.25">
      <c r="A22" s="7">
        <v>43848</v>
      </c>
      <c r="B22">
        <v>0</v>
      </c>
      <c r="C22">
        <v>0</v>
      </c>
      <c r="D22">
        <v>17</v>
      </c>
      <c r="E22">
        <v>0</v>
      </c>
      <c r="F22">
        <v>0</v>
      </c>
      <c r="G22">
        <v>17</v>
      </c>
    </row>
    <row r="23" spans="1:7" x14ac:dyDescent="0.25">
      <c r="A23" s="7">
        <v>43849</v>
      </c>
      <c r="B23">
        <v>0</v>
      </c>
      <c r="C23">
        <v>0</v>
      </c>
      <c r="D23">
        <v>136</v>
      </c>
      <c r="E23">
        <v>0</v>
      </c>
      <c r="F23">
        <v>0</v>
      </c>
      <c r="G23">
        <v>136</v>
      </c>
    </row>
    <row r="24" spans="1:7" x14ac:dyDescent="0.25">
      <c r="A24" s="7">
        <v>43850</v>
      </c>
      <c r="B24">
        <v>0</v>
      </c>
      <c r="C24">
        <v>0</v>
      </c>
      <c r="D24">
        <v>20</v>
      </c>
      <c r="E24">
        <v>0</v>
      </c>
      <c r="F24">
        <v>0</v>
      </c>
      <c r="G24">
        <v>20</v>
      </c>
    </row>
    <row r="25" spans="1:7" x14ac:dyDescent="0.25">
      <c r="A25" s="7">
        <v>43851</v>
      </c>
      <c r="B25">
        <v>1</v>
      </c>
      <c r="C25">
        <v>0</v>
      </c>
      <c r="D25">
        <v>152</v>
      </c>
      <c r="E25">
        <v>0</v>
      </c>
      <c r="F25">
        <v>0</v>
      </c>
      <c r="G25">
        <v>153</v>
      </c>
    </row>
    <row r="26" spans="1:7" x14ac:dyDescent="0.25">
      <c r="A26" s="7">
        <v>43852</v>
      </c>
      <c r="B26">
        <v>0</v>
      </c>
      <c r="C26">
        <v>0</v>
      </c>
      <c r="D26">
        <v>142</v>
      </c>
      <c r="E26">
        <v>0</v>
      </c>
      <c r="F26">
        <v>0</v>
      </c>
      <c r="G26">
        <v>142</v>
      </c>
    </row>
    <row r="27" spans="1:7" x14ac:dyDescent="0.25">
      <c r="A27" s="7">
        <v>43853</v>
      </c>
      <c r="B27">
        <v>0</v>
      </c>
      <c r="C27">
        <v>0</v>
      </c>
      <c r="D27">
        <v>97</v>
      </c>
      <c r="E27">
        <v>0</v>
      </c>
      <c r="F27">
        <v>0</v>
      </c>
      <c r="G27">
        <v>97</v>
      </c>
    </row>
    <row r="28" spans="1:7" x14ac:dyDescent="0.25">
      <c r="A28" s="7">
        <v>43854</v>
      </c>
      <c r="B28">
        <v>0</v>
      </c>
      <c r="C28">
        <v>0</v>
      </c>
      <c r="D28">
        <v>266</v>
      </c>
      <c r="E28">
        <v>0</v>
      </c>
      <c r="F28">
        <v>0</v>
      </c>
      <c r="G28">
        <v>266</v>
      </c>
    </row>
    <row r="29" spans="1:7" x14ac:dyDescent="0.25">
      <c r="A29" s="7">
        <v>43855</v>
      </c>
      <c r="B29">
        <v>1</v>
      </c>
      <c r="C29">
        <v>0</v>
      </c>
      <c r="D29">
        <v>448</v>
      </c>
      <c r="E29">
        <v>3</v>
      </c>
      <c r="F29">
        <v>1</v>
      </c>
      <c r="G29">
        <v>453</v>
      </c>
    </row>
    <row r="30" spans="1:7" x14ac:dyDescent="0.25">
      <c r="A30" s="7">
        <v>43856</v>
      </c>
      <c r="B30">
        <v>1</v>
      </c>
      <c r="C30">
        <v>0</v>
      </c>
      <c r="D30">
        <v>669</v>
      </c>
      <c r="E30">
        <v>0</v>
      </c>
      <c r="F30">
        <v>3</v>
      </c>
      <c r="G30">
        <v>673</v>
      </c>
    </row>
    <row r="31" spans="1:7" x14ac:dyDescent="0.25">
      <c r="A31" s="7">
        <v>43857</v>
      </c>
      <c r="B31">
        <v>3</v>
      </c>
      <c r="C31">
        <v>0</v>
      </c>
      <c r="D31">
        <v>794</v>
      </c>
      <c r="E31">
        <v>0</v>
      </c>
      <c r="F31">
        <v>0</v>
      </c>
      <c r="G31">
        <v>797</v>
      </c>
    </row>
    <row r="32" spans="1:7" x14ac:dyDescent="0.25">
      <c r="A32" s="7">
        <v>43858</v>
      </c>
      <c r="B32">
        <v>1</v>
      </c>
      <c r="C32">
        <v>0</v>
      </c>
      <c r="D32">
        <v>1765</v>
      </c>
      <c r="E32">
        <v>1</v>
      </c>
      <c r="F32">
        <v>0</v>
      </c>
      <c r="G32">
        <v>1767</v>
      </c>
    </row>
    <row r="33" spans="1:7" x14ac:dyDescent="0.25">
      <c r="A33" s="7">
        <v>43859</v>
      </c>
      <c r="B33">
        <v>1</v>
      </c>
      <c r="C33">
        <v>0</v>
      </c>
      <c r="D33">
        <v>1475</v>
      </c>
      <c r="E33">
        <v>4</v>
      </c>
      <c r="F33">
        <v>0</v>
      </c>
      <c r="G33">
        <v>1480</v>
      </c>
    </row>
    <row r="34" spans="1:7" x14ac:dyDescent="0.25">
      <c r="A34" s="7">
        <v>43860</v>
      </c>
      <c r="B34">
        <v>0</v>
      </c>
      <c r="C34">
        <v>0</v>
      </c>
      <c r="D34">
        <v>1752</v>
      </c>
      <c r="E34">
        <v>2</v>
      </c>
      <c r="F34">
        <v>2</v>
      </c>
      <c r="G34">
        <v>1756</v>
      </c>
    </row>
    <row r="35" spans="1:7" x14ac:dyDescent="0.25">
      <c r="A35" s="7">
        <v>43861</v>
      </c>
      <c r="B35">
        <v>1</v>
      </c>
      <c r="C35">
        <v>0</v>
      </c>
      <c r="D35">
        <v>1994</v>
      </c>
      <c r="E35">
        <v>7</v>
      </c>
      <c r="F35">
        <v>1</v>
      </c>
      <c r="G35">
        <v>2003</v>
      </c>
    </row>
    <row r="36" spans="1:7" x14ac:dyDescent="0.25">
      <c r="A36" s="7">
        <v>43862</v>
      </c>
      <c r="B36">
        <v>2</v>
      </c>
      <c r="C36">
        <v>0</v>
      </c>
      <c r="D36">
        <v>2110</v>
      </c>
      <c r="E36">
        <v>6</v>
      </c>
      <c r="F36">
        <v>2</v>
      </c>
      <c r="G36">
        <v>2120</v>
      </c>
    </row>
    <row r="37" spans="1:7" x14ac:dyDescent="0.25">
      <c r="A37" s="7">
        <v>43863</v>
      </c>
      <c r="B37">
        <v>1</v>
      </c>
      <c r="C37">
        <v>0</v>
      </c>
      <c r="D37">
        <v>2604</v>
      </c>
      <c r="E37">
        <v>1</v>
      </c>
      <c r="F37">
        <v>2</v>
      </c>
      <c r="G37">
        <v>2608</v>
      </c>
    </row>
    <row r="38" spans="1:7" x14ac:dyDescent="0.25">
      <c r="A38" s="7">
        <v>43864</v>
      </c>
      <c r="B38">
        <v>3</v>
      </c>
      <c r="C38">
        <v>0</v>
      </c>
      <c r="D38">
        <v>2814</v>
      </c>
      <c r="E38">
        <v>1</v>
      </c>
      <c r="F38">
        <v>0</v>
      </c>
      <c r="G38">
        <v>2818</v>
      </c>
    </row>
    <row r="39" spans="1:7" x14ac:dyDescent="0.25">
      <c r="A39" s="7">
        <v>43865</v>
      </c>
      <c r="B39">
        <v>0</v>
      </c>
      <c r="C39">
        <v>0</v>
      </c>
      <c r="D39">
        <v>3240</v>
      </c>
      <c r="E39">
        <v>3</v>
      </c>
      <c r="F39">
        <v>0</v>
      </c>
      <c r="G39">
        <v>3243</v>
      </c>
    </row>
    <row r="40" spans="1:7" x14ac:dyDescent="0.25">
      <c r="A40" s="7">
        <v>43866</v>
      </c>
      <c r="B40">
        <v>1</v>
      </c>
      <c r="C40">
        <v>0</v>
      </c>
      <c r="D40">
        <v>3895</v>
      </c>
      <c r="E40">
        <v>0</v>
      </c>
      <c r="F40">
        <v>1</v>
      </c>
      <c r="G40">
        <v>3897</v>
      </c>
    </row>
    <row r="41" spans="1:7" x14ac:dyDescent="0.25">
      <c r="A41" s="7">
        <v>43867</v>
      </c>
      <c r="B41">
        <v>1</v>
      </c>
      <c r="C41">
        <v>0</v>
      </c>
      <c r="D41">
        <v>3739</v>
      </c>
      <c r="E41">
        <v>0</v>
      </c>
      <c r="F41">
        <v>1</v>
      </c>
      <c r="G41">
        <v>3741</v>
      </c>
    </row>
    <row r="42" spans="1:7" x14ac:dyDescent="0.25">
      <c r="A42" s="7">
        <v>43868</v>
      </c>
      <c r="B42">
        <v>2</v>
      </c>
      <c r="C42">
        <v>0</v>
      </c>
      <c r="D42">
        <v>3172</v>
      </c>
      <c r="E42">
        <v>2</v>
      </c>
      <c r="F42">
        <v>1</v>
      </c>
      <c r="G42">
        <v>3177</v>
      </c>
    </row>
    <row r="43" spans="1:7" x14ac:dyDescent="0.25">
      <c r="A43" s="7">
        <v>43869</v>
      </c>
      <c r="B43">
        <v>0</v>
      </c>
      <c r="C43">
        <v>0</v>
      </c>
      <c r="D43">
        <v>3433</v>
      </c>
      <c r="E43">
        <v>6</v>
      </c>
      <c r="F43">
        <v>0</v>
      </c>
      <c r="G43">
        <v>3439</v>
      </c>
    </row>
    <row r="44" spans="1:7" x14ac:dyDescent="0.25">
      <c r="A44" s="7">
        <v>43870</v>
      </c>
      <c r="B44">
        <v>0</v>
      </c>
      <c r="C44">
        <v>0</v>
      </c>
      <c r="D44">
        <v>2618</v>
      </c>
      <c r="E44">
        <v>1</v>
      </c>
      <c r="F44">
        <v>0</v>
      </c>
      <c r="G44">
        <v>2619</v>
      </c>
    </row>
    <row r="45" spans="1:7" x14ac:dyDescent="0.25">
      <c r="A45" s="7">
        <v>43871</v>
      </c>
      <c r="B45">
        <v>0</v>
      </c>
      <c r="C45">
        <v>0</v>
      </c>
      <c r="D45">
        <v>2981</v>
      </c>
      <c r="E45">
        <v>1</v>
      </c>
      <c r="F45">
        <v>0</v>
      </c>
      <c r="G45">
        <v>2982</v>
      </c>
    </row>
    <row r="46" spans="1:7" x14ac:dyDescent="0.25">
      <c r="A46" s="7">
        <v>43872</v>
      </c>
      <c r="B46">
        <v>1</v>
      </c>
      <c r="C46">
        <v>0</v>
      </c>
      <c r="D46">
        <v>2495</v>
      </c>
      <c r="E46">
        <v>4</v>
      </c>
      <c r="F46">
        <v>0</v>
      </c>
      <c r="G46">
        <v>2500</v>
      </c>
    </row>
    <row r="47" spans="1:7" x14ac:dyDescent="0.25">
      <c r="A47" s="7">
        <v>43873</v>
      </c>
      <c r="B47">
        <v>0</v>
      </c>
      <c r="C47">
        <v>0</v>
      </c>
      <c r="D47">
        <v>2031</v>
      </c>
      <c r="E47">
        <v>2</v>
      </c>
      <c r="F47">
        <v>0</v>
      </c>
      <c r="G47">
        <v>2033</v>
      </c>
    </row>
    <row r="48" spans="1:7" x14ac:dyDescent="0.25">
      <c r="A48" s="7">
        <v>43874</v>
      </c>
      <c r="B48">
        <v>1</v>
      </c>
      <c r="C48">
        <v>0</v>
      </c>
      <c r="D48">
        <v>15149</v>
      </c>
      <c r="E48">
        <v>1</v>
      </c>
      <c r="F48">
        <v>0</v>
      </c>
      <c r="G48">
        <v>15151</v>
      </c>
    </row>
    <row r="49" spans="1:7" x14ac:dyDescent="0.25">
      <c r="A49" s="7">
        <v>43875</v>
      </c>
      <c r="B49">
        <v>1</v>
      </c>
      <c r="C49">
        <v>0</v>
      </c>
      <c r="D49">
        <v>4166</v>
      </c>
      <c r="E49">
        <v>0</v>
      </c>
      <c r="F49">
        <v>1</v>
      </c>
      <c r="G49">
        <v>4168</v>
      </c>
    </row>
    <row r="50" spans="1:7" x14ac:dyDescent="0.25">
      <c r="A50" s="7">
        <v>43876</v>
      </c>
      <c r="B50">
        <v>1</v>
      </c>
      <c r="C50">
        <v>1</v>
      </c>
      <c r="D50">
        <v>2558</v>
      </c>
      <c r="E50">
        <v>0</v>
      </c>
      <c r="F50">
        <v>0</v>
      </c>
      <c r="G50">
        <v>2560</v>
      </c>
    </row>
    <row r="51" spans="1:7" x14ac:dyDescent="0.25">
      <c r="A51" s="7">
        <v>43877</v>
      </c>
      <c r="B51">
        <v>0</v>
      </c>
      <c r="C51">
        <v>0</v>
      </c>
      <c r="D51">
        <v>2028</v>
      </c>
      <c r="E51">
        <v>0</v>
      </c>
      <c r="F51">
        <v>0</v>
      </c>
      <c r="G51">
        <v>2028</v>
      </c>
    </row>
    <row r="52" spans="1:7" x14ac:dyDescent="0.25">
      <c r="A52" s="7">
        <v>43878</v>
      </c>
      <c r="B52">
        <v>0</v>
      </c>
      <c r="C52">
        <v>0</v>
      </c>
      <c r="D52">
        <v>2066</v>
      </c>
      <c r="E52">
        <v>1</v>
      </c>
      <c r="F52">
        <v>0</v>
      </c>
      <c r="G52">
        <v>2067</v>
      </c>
    </row>
    <row r="53" spans="1:7" x14ac:dyDescent="0.25">
      <c r="A53" s="7">
        <v>43879</v>
      </c>
      <c r="B53">
        <v>0</v>
      </c>
      <c r="C53">
        <v>0</v>
      </c>
      <c r="D53">
        <v>1896</v>
      </c>
      <c r="E53">
        <v>0</v>
      </c>
      <c r="F53">
        <v>0</v>
      </c>
      <c r="G53">
        <v>1896</v>
      </c>
    </row>
    <row r="54" spans="1:7" x14ac:dyDescent="0.25">
      <c r="A54" s="7">
        <v>43880</v>
      </c>
      <c r="B54">
        <v>0</v>
      </c>
      <c r="C54">
        <v>0</v>
      </c>
      <c r="D54">
        <v>1776</v>
      </c>
      <c r="E54">
        <v>0</v>
      </c>
      <c r="F54">
        <v>0</v>
      </c>
      <c r="G54">
        <v>1776</v>
      </c>
    </row>
    <row r="55" spans="1:7" x14ac:dyDescent="0.25">
      <c r="A55" s="7">
        <v>43881</v>
      </c>
      <c r="B55">
        <v>0</v>
      </c>
      <c r="C55">
        <v>0</v>
      </c>
      <c r="D55">
        <v>453</v>
      </c>
      <c r="E55">
        <v>0</v>
      </c>
      <c r="F55">
        <v>0</v>
      </c>
      <c r="G55">
        <v>453</v>
      </c>
    </row>
    <row r="56" spans="1:7" x14ac:dyDescent="0.25">
      <c r="A56" s="7">
        <v>43882</v>
      </c>
      <c r="B56">
        <v>2</v>
      </c>
      <c r="C56">
        <v>0</v>
      </c>
      <c r="D56">
        <v>979</v>
      </c>
      <c r="E56">
        <v>0</v>
      </c>
      <c r="F56">
        <v>2</v>
      </c>
      <c r="G56">
        <v>983</v>
      </c>
    </row>
    <row r="57" spans="1:7" x14ac:dyDescent="0.25">
      <c r="A57" s="7">
        <v>43883</v>
      </c>
      <c r="B57">
        <v>19</v>
      </c>
      <c r="C57">
        <v>0</v>
      </c>
      <c r="D57">
        <v>1048</v>
      </c>
      <c r="E57">
        <v>14</v>
      </c>
      <c r="F57">
        <v>4</v>
      </c>
      <c r="G57">
        <v>1085</v>
      </c>
    </row>
    <row r="58" spans="1:7" x14ac:dyDescent="0.25">
      <c r="A58" s="7">
        <v>43884</v>
      </c>
      <c r="B58">
        <v>0</v>
      </c>
      <c r="C58">
        <v>0</v>
      </c>
      <c r="D58">
        <v>945</v>
      </c>
      <c r="E58">
        <v>62</v>
      </c>
      <c r="F58">
        <v>1</v>
      </c>
      <c r="G58">
        <v>1008</v>
      </c>
    </row>
    <row r="59" spans="1:7" x14ac:dyDescent="0.25">
      <c r="A59" s="7">
        <v>43885</v>
      </c>
      <c r="B59">
        <v>0</v>
      </c>
      <c r="C59">
        <v>0</v>
      </c>
      <c r="D59">
        <v>413</v>
      </c>
      <c r="E59">
        <v>57</v>
      </c>
      <c r="F59">
        <v>0</v>
      </c>
      <c r="G59">
        <v>470</v>
      </c>
    </row>
    <row r="60" spans="1:7" x14ac:dyDescent="0.25">
      <c r="A60" s="7">
        <v>43886</v>
      </c>
      <c r="B60">
        <v>20</v>
      </c>
      <c r="C60">
        <v>0</v>
      </c>
      <c r="D60">
        <v>675</v>
      </c>
      <c r="E60">
        <v>98</v>
      </c>
      <c r="F60">
        <v>0</v>
      </c>
      <c r="G60">
        <v>793</v>
      </c>
    </row>
    <row r="61" spans="1:7" x14ac:dyDescent="0.25">
      <c r="A61" s="7">
        <v>43887</v>
      </c>
      <c r="B61">
        <v>1</v>
      </c>
      <c r="C61">
        <v>1</v>
      </c>
      <c r="D61">
        <v>756</v>
      </c>
      <c r="E61">
        <v>105</v>
      </c>
      <c r="F61">
        <v>0</v>
      </c>
      <c r="G61">
        <v>863</v>
      </c>
    </row>
    <row r="62" spans="1:7" x14ac:dyDescent="0.25">
      <c r="A62" s="7">
        <v>43888</v>
      </c>
      <c r="B62">
        <v>7</v>
      </c>
      <c r="C62">
        <v>0</v>
      </c>
      <c r="D62">
        <v>986</v>
      </c>
      <c r="E62">
        <v>98</v>
      </c>
      <c r="F62">
        <v>1</v>
      </c>
      <c r="G62">
        <v>1092</v>
      </c>
    </row>
    <row r="63" spans="1:7" x14ac:dyDescent="0.25">
      <c r="A63" s="7">
        <v>43889</v>
      </c>
      <c r="B63">
        <v>3</v>
      </c>
      <c r="C63">
        <v>1</v>
      </c>
      <c r="D63">
        <v>920</v>
      </c>
      <c r="E63">
        <v>339</v>
      </c>
      <c r="F63">
        <v>1</v>
      </c>
      <c r="G63">
        <v>1264</v>
      </c>
    </row>
    <row r="64" spans="1:7" x14ac:dyDescent="0.25">
      <c r="A64" s="7">
        <v>43890</v>
      </c>
      <c r="B64">
        <v>10</v>
      </c>
      <c r="C64">
        <v>0</v>
      </c>
      <c r="D64">
        <v>1525</v>
      </c>
      <c r="E64">
        <v>301</v>
      </c>
      <c r="F64">
        <v>2</v>
      </c>
      <c r="G64">
        <v>1838</v>
      </c>
    </row>
    <row r="65" spans="1:8" x14ac:dyDescent="0.25">
      <c r="A65" s="7">
        <v>43891</v>
      </c>
      <c r="B65">
        <v>11</v>
      </c>
      <c r="C65">
        <v>0</v>
      </c>
      <c r="D65">
        <v>1405</v>
      </c>
      <c r="E65">
        <v>404</v>
      </c>
      <c r="F65">
        <v>1</v>
      </c>
      <c r="G65">
        <v>1821</v>
      </c>
      <c r="H65">
        <f t="shared" ref="H65:H95" si="0">H64+G65</f>
        <v>1821</v>
      </c>
    </row>
    <row r="66" spans="1:8" x14ac:dyDescent="0.25">
      <c r="A66" s="7">
        <v>43892</v>
      </c>
      <c r="B66">
        <v>31</v>
      </c>
      <c r="C66">
        <v>3</v>
      </c>
      <c r="D66">
        <v>1328</v>
      </c>
      <c r="E66">
        <v>676</v>
      </c>
      <c r="F66">
        <v>3</v>
      </c>
      <c r="G66">
        <v>2041</v>
      </c>
      <c r="H66">
        <f t="shared" si="0"/>
        <v>3862</v>
      </c>
    </row>
    <row r="67" spans="1:8" x14ac:dyDescent="0.25">
      <c r="A67" s="7">
        <v>43893</v>
      </c>
      <c r="B67">
        <v>19</v>
      </c>
      <c r="C67">
        <v>3</v>
      </c>
      <c r="D67">
        <v>1273</v>
      </c>
      <c r="E67">
        <v>496</v>
      </c>
      <c r="F67">
        <v>4</v>
      </c>
      <c r="G67">
        <v>1795</v>
      </c>
      <c r="H67">
        <f t="shared" si="0"/>
        <v>5657</v>
      </c>
    </row>
    <row r="68" spans="1:8" x14ac:dyDescent="0.25">
      <c r="A68" s="7">
        <v>43894</v>
      </c>
      <c r="B68">
        <v>27</v>
      </c>
      <c r="C68">
        <v>2</v>
      </c>
      <c r="D68">
        <v>1514</v>
      </c>
      <c r="E68">
        <v>660</v>
      </c>
      <c r="F68">
        <v>9</v>
      </c>
      <c r="G68">
        <v>2212</v>
      </c>
      <c r="H68">
        <f t="shared" si="0"/>
        <v>7869</v>
      </c>
    </row>
    <row r="69" spans="1:8" x14ac:dyDescent="0.25">
      <c r="A69" s="7">
        <v>43895</v>
      </c>
      <c r="B69">
        <v>43</v>
      </c>
      <c r="C69">
        <v>9</v>
      </c>
      <c r="D69">
        <v>1253</v>
      </c>
      <c r="E69">
        <v>919</v>
      </c>
      <c r="F69">
        <v>12</v>
      </c>
      <c r="G69">
        <v>2236</v>
      </c>
      <c r="H69">
        <f t="shared" si="0"/>
        <v>10105</v>
      </c>
    </row>
    <row r="70" spans="1:8" x14ac:dyDescent="0.25">
      <c r="A70" s="7">
        <v>43896</v>
      </c>
      <c r="B70">
        <v>96</v>
      </c>
      <c r="C70">
        <v>9</v>
      </c>
      <c r="D70">
        <v>1357</v>
      </c>
      <c r="E70">
        <v>1382</v>
      </c>
      <c r="F70">
        <v>8</v>
      </c>
      <c r="G70">
        <v>2852</v>
      </c>
      <c r="H70">
        <f t="shared" si="0"/>
        <v>12957</v>
      </c>
    </row>
    <row r="71" spans="1:8" x14ac:dyDescent="0.25">
      <c r="A71" s="7">
        <v>43897</v>
      </c>
      <c r="B71">
        <v>127</v>
      </c>
      <c r="C71">
        <v>14</v>
      </c>
      <c r="D71">
        <v>1962</v>
      </c>
      <c r="E71">
        <v>1846</v>
      </c>
      <c r="F71">
        <v>5</v>
      </c>
      <c r="G71">
        <v>3954</v>
      </c>
      <c r="H71">
        <f t="shared" si="0"/>
        <v>16911</v>
      </c>
    </row>
    <row r="72" spans="1:8" x14ac:dyDescent="0.25">
      <c r="A72" s="7">
        <v>43898</v>
      </c>
      <c r="B72">
        <v>103</v>
      </c>
      <c r="C72">
        <v>1</v>
      </c>
      <c r="D72">
        <v>1625</v>
      </c>
      <c r="E72">
        <v>1944</v>
      </c>
      <c r="F72">
        <v>11</v>
      </c>
      <c r="G72">
        <v>3684</v>
      </c>
      <c r="H72">
        <f t="shared" si="0"/>
        <v>20595</v>
      </c>
    </row>
    <row r="73" spans="1:8" x14ac:dyDescent="0.25">
      <c r="A73" s="7">
        <v>43899</v>
      </c>
      <c r="B73">
        <v>159</v>
      </c>
      <c r="C73">
        <v>39</v>
      </c>
      <c r="D73">
        <v>1165</v>
      </c>
      <c r="E73">
        <v>2496</v>
      </c>
      <c r="F73">
        <v>6</v>
      </c>
      <c r="G73">
        <v>3865</v>
      </c>
      <c r="H73">
        <f t="shared" si="0"/>
        <v>24460</v>
      </c>
    </row>
    <row r="74" spans="1:8" x14ac:dyDescent="0.25">
      <c r="A74" s="7">
        <v>43900</v>
      </c>
      <c r="B74">
        <v>231</v>
      </c>
      <c r="C74">
        <v>12</v>
      </c>
      <c r="D74">
        <v>914</v>
      </c>
      <c r="E74">
        <v>3361</v>
      </c>
      <c r="F74">
        <v>20</v>
      </c>
      <c r="G74">
        <v>4538</v>
      </c>
      <c r="H74">
        <f t="shared" si="0"/>
        <v>28998</v>
      </c>
    </row>
    <row r="75" spans="1:8" x14ac:dyDescent="0.25">
      <c r="A75" s="7">
        <v>43901</v>
      </c>
      <c r="B75">
        <v>325</v>
      </c>
      <c r="C75">
        <v>10</v>
      </c>
      <c r="D75">
        <v>1345</v>
      </c>
      <c r="E75">
        <v>2663</v>
      </c>
      <c r="F75">
        <v>12</v>
      </c>
      <c r="G75">
        <v>4355</v>
      </c>
      <c r="H75">
        <f t="shared" si="0"/>
        <v>33353</v>
      </c>
    </row>
    <row r="76" spans="1:8" x14ac:dyDescent="0.25">
      <c r="A76" s="7">
        <v>43902</v>
      </c>
      <c r="B76">
        <v>362</v>
      </c>
      <c r="C76">
        <v>13</v>
      </c>
      <c r="D76">
        <v>1637</v>
      </c>
      <c r="E76">
        <v>4830</v>
      </c>
      <c r="F76">
        <v>14</v>
      </c>
      <c r="G76">
        <v>6856</v>
      </c>
      <c r="H76">
        <f t="shared" si="0"/>
        <v>40209</v>
      </c>
    </row>
    <row r="77" spans="1:8" x14ac:dyDescent="0.25">
      <c r="A77" s="7">
        <v>43903</v>
      </c>
      <c r="B77">
        <v>469</v>
      </c>
      <c r="C77">
        <v>40</v>
      </c>
      <c r="D77">
        <v>1373</v>
      </c>
      <c r="E77">
        <v>6421</v>
      </c>
      <c r="F77">
        <v>30</v>
      </c>
      <c r="G77">
        <v>8333</v>
      </c>
      <c r="H77">
        <f t="shared" si="0"/>
        <v>48542</v>
      </c>
    </row>
    <row r="78" spans="1:8" x14ac:dyDescent="0.25">
      <c r="A78" s="7">
        <v>43904</v>
      </c>
      <c r="B78">
        <v>653</v>
      </c>
      <c r="C78">
        <v>44</v>
      </c>
      <c r="D78">
        <v>1829</v>
      </c>
      <c r="E78">
        <v>6773</v>
      </c>
      <c r="F78">
        <v>42</v>
      </c>
      <c r="G78">
        <v>9341</v>
      </c>
      <c r="H78">
        <f t="shared" si="0"/>
        <v>57883</v>
      </c>
    </row>
    <row r="79" spans="1:8" x14ac:dyDescent="0.25">
      <c r="A79" s="7">
        <v>43905</v>
      </c>
      <c r="B79">
        <v>969</v>
      </c>
      <c r="C79">
        <v>37</v>
      </c>
      <c r="D79">
        <v>1814</v>
      </c>
      <c r="E79">
        <v>8609</v>
      </c>
      <c r="F79">
        <v>54</v>
      </c>
      <c r="G79">
        <v>11483</v>
      </c>
      <c r="H79">
        <f t="shared" si="0"/>
        <v>69366</v>
      </c>
    </row>
    <row r="80" spans="1:8" x14ac:dyDescent="0.25">
      <c r="A80" s="7">
        <v>43906</v>
      </c>
      <c r="B80">
        <v>1074</v>
      </c>
      <c r="C80">
        <v>85</v>
      </c>
      <c r="D80">
        <v>1952</v>
      </c>
      <c r="E80">
        <v>9398</v>
      </c>
      <c r="F80">
        <v>49</v>
      </c>
      <c r="G80">
        <v>12558</v>
      </c>
      <c r="H80">
        <f t="shared" si="0"/>
        <v>81924</v>
      </c>
    </row>
    <row r="81" spans="1:8" x14ac:dyDescent="0.25">
      <c r="A81" s="7">
        <v>43907</v>
      </c>
      <c r="B81">
        <v>1289</v>
      </c>
      <c r="C81">
        <v>80</v>
      </c>
      <c r="D81">
        <v>1833</v>
      </c>
      <c r="E81">
        <v>9353</v>
      </c>
      <c r="F81">
        <v>77</v>
      </c>
      <c r="G81">
        <v>12632</v>
      </c>
      <c r="H81">
        <f t="shared" si="0"/>
        <v>94556</v>
      </c>
    </row>
    <row r="82" spans="1:8" x14ac:dyDescent="0.25">
      <c r="A82" s="7">
        <v>43908</v>
      </c>
      <c r="B82">
        <v>2190</v>
      </c>
      <c r="C82">
        <v>90</v>
      </c>
      <c r="D82">
        <v>1945</v>
      </c>
      <c r="E82">
        <v>10317</v>
      </c>
      <c r="F82">
        <v>91</v>
      </c>
      <c r="G82">
        <v>14633</v>
      </c>
      <c r="H82">
        <f t="shared" si="0"/>
        <v>109189</v>
      </c>
    </row>
    <row r="83" spans="1:8" x14ac:dyDescent="0.25">
      <c r="A83" s="7">
        <v>43909</v>
      </c>
      <c r="B83">
        <v>3545</v>
      </c>
      <c r="C83">
        <v>140</v>
      </c>
      <c r="D83">
        <v>2126</v>
      </c>
      <c r="E83">
        <v>12290</v>
      </c>
      <c r="F83">
        <v>125</v>
      </c>
      <c r="G83">
        <v>18226</v>
      </c>
      <c r="H83">
        <f t="shared" si="0"/>
        <v>127415</v>
      </c>
    </row>
    <row r="84" spans="1:8" x14ac:dyDescent="0.25">
      <c r="A84" s="7">
        <v>43910</v>
      </c>
      <c r="B84">
        <v>5610</v>
      </c>
      <c r="C84">
        <v>102</v>
      </c>
      <c r="D84">
        <v>2403</v>
      </c>
      <c r="E84">
        <v>20760</v>
      </c>
      <c r="F84">
        <v>165</v>
      </c>
      <c r="G84">
        <v>29040</v>
      </c>
      <c r="H84">
        <f t="shared" si="0"/>
        <v>156455</v>
      </c>
    </row>
    <row r="85" spans="1:8" x14ac:dyDescent="0.25">
      <c r="A85" s="7">
        <v>43911</v>
      </c>
      <c r="B85">
        <v>6381</v>
      </c>
      <c r="C85">
        <v>231</v>
      </c>
      <c r="D85">
        <v>2549</v>
      </c>
      <c r="E85">
        <v>19172</v>
      </c>
      <c r="F85">
        <v>196</v>
      </c>
      <c r="G85">
        <v>28529</v>
      </c>
      <c r="H85">
        <f t="shared" si="0"/>
        <v>184984</v>
      </c>
    </row>
    <row r="86" spans="1:8" x14ac:dyDescent="0.25">
      <c r="A86" s="7">
        <v>43912</v>
      </c>
      <c r="B86">
        <v>8328</v>
      </c>
      <c r="C86">
        <v>164</v>
      </c>
      <c r="D86">
        <v>2996</v>
      </c>
      <c r="E86">
        <v>22260</v>
      </c>
      <c r="F86">
        <v>243</v>
      </c>
      <c r="G86">
        <v>33991</v>
      </c>
      <c r="H86">
        <f t="shared" si="0"/>
        <v>218975</v>
      </c>
    </row>
    <row r="87" spans="1:8" x14ac:dyDescent="0.25">
      <c r="A87" s="7">
        <v>43913</v>
      </c>
      <c r="B87">
        <v>9762</v>
      </c>
      <c r="C87">
        <v>159</v>
      </c>
      <c r="D87">
        <v>2747</v>
      </c>
      <c r="E87">
        <v>19438</v>
      </c>
      <c r="F87">
        <v>662</v>
      </c>
      <c r="G87">
        <v>32768</v>
      </c>
      <c r="H87">
        <f t="shared" si="0"/>
        <v>251743</v>
      </c>
    </row>
    <row r="88" spans="1:8" x14ac:dyDescent="0.25">
      <c r="A88" s="7">
        <v>43914</v>
      </c>
      <c r="B88">
        <v>12496</v>
      </c>
      <c r="C88">
        <v>407</v>
      </c>
      <c r="D88">
        <v>3229</v>
      </c>
      <c r="E88">
        <v>23388</v>
      </c>
      <c r="F88">
        <v>164</v>
      </c>
      <c r="G88">
        <v>39684</v>
      </c>
      <c r="H88">
        <f t="shared" si="0"/>
        <v>291427</v>
      </c>
    </row>
    <row r="89" spans="1:8" x14ac:dyDescent="0.25">
      <c r="A89" s="7">
        <v>43915</v>
      </c>
      <c r="B89">
        <v>10179</v>
      </c>
      <c r="C89">
        <v>473</v>
      </c>
      <c r="D89">
        <v>4141</v>
      </c>
      <c r="E89">
        <v>23319</v>
      </c>
      <c r="F89">
        <v>655</v>
      </c>
      <c r="G89">
        <v>38767</v>
      </c>
      <c r="H89">
        <f t="shared" si="0"/>
        <v>330194</v>
      </c>
    </row>
    <row r="90" spans="1:8" x14ac:dyDescent="0.25">
      <c r="A90" s="7">
        <v>43916</v>
      </c>
      <c r="B90">
        <v>16746</v>
      </c>
      <c r="C90">
        <v>482</v>
      </c>
      <c r="D90">
        <v>4623</v>
      </c>
      <c r="E90">
        <v>28626</v>
      </c>
      <c r="F90">
        <v>459</v>
      </c>
      <c r="G90">
        <v>50936</v>
      </c>
      <c r="H90">
        <f t="shared" si="0"/>
        <v>381130</v>
      </c>
    </row>
    <row r="91" spans="1:8" x14ac:dyDescent="0.25">
      <c r="A91" s="7">
        <v>43917</v>
      </c>
      <c r="B91">
        <v>18861</v>
      </c>
      <c r="C91">
        <v>564</v>
      </c>
      <c r="D91">
        <v>5395</v>
      </c>
      <c r="E91">
        <v>34019</v>
      </c>
      <c r="F91">
        <v>461</v>
      </c>
      <c r="G91">
        <v>59300</v>
      </c>
      <c r="H91">
        <f t="shared" si="0"/>
        <v>440430</v>
      </c>
    </row>
    <row r="92" spans="1:8" x14ac:dyDescent="0.25">
      <c r="A92" s="7">
        <v>43918</v>
      </c>
      <c r="B92">
        <v>21108</v>
      </c>
      <c r="C92">
        <v>484</v>
      </c>
      <c r="D92">
        <v>7065</v>
      </c>
      <c r="E92">
        <v>34750</v>
      </c>
      <c r="F92">
        <v>292</v>
      </c>
      <c r="G92">
        <v>63699</v>
      </c>
      <c r="H92">
        <f t="shared" si="0"/>
        <v>504129</v>
      </c>
    </row>
    <row r="93" spans="1:8" x14ac:dyDescent="0.25">
      <c r="A93" s="7">
        <v>43919</v>
      </c>
      <c r="B93">
        <v>22471</v>
      </c>
      <c r="C93">
        <v>379</v>
      </c>
      <c r="D93">
        <v>7429</v>
      </c>
      <c r="E93">
        <v>34014</v>
      </c>
      <c r="F93">
        <v>499</v>
      </c>
      <c r="G93">
        <v>64792</v>
      </c>
      <c r="H93">
        <f t="shared" si="0"/>
        <v>568921</v>
      </c>
    </row>
    <row r="94" spans="1:8" x14ac:dyDescent="0.25">
      <c r="A94" s="7">
        <v>43920</v>
      </c>
      <c r="B94">
        <v>20786</v>
      </c>
      <c r="C94">
        <v>493</v>
      </c>
      <c r="D94">
        <v>7133</v>
      </c>
      <c r="E94">
        <v>29547</v>
      </c>
      <c r="F94">
        <v>362</v>
      </c>
      <c r="G94">
        <v>58321</v>
      </c>
      <c r="H94">
        <f t="shared" si="0"/>
        <v>627242</v>
      </c>
    </row>
    <row r="95" spans="1:8" x14ac:dyDescent="0.25">
      <c r="A95" s="7">
        <v>43921</v>
      </c>
      <c r="B95">
        <v>24203</v>
      </c>
      <c r="C95">
        <v>492</v>
      </c>
      <c r="D95">
        <v>7616</v>
      </c>
      <c r="E95">
        <v>28709</v>
      </c>
      <c r="F95">
        <v>567</v>
      </c>
      <c r="G95">
        <v>61587</v>
      </c>
      <c r="H95">
        <f t="shared" si="0"/>
        <v>688829</v>
      </c>
    </row>
    <row r="99" spans="1:1" x14ac:dyDescent="0.25">
      <c r="A99" s="8" t="s">
        <v>12</v>
      </c>
    </row>
  </sheetData>
  <mergeCells count="2">
    <mergeCell ref="B3:F3"/>
    <mergeCell ref="G3:H3"/>
  </mergeCells>
  <hyperlinks>
    <hyperlink ref="A99" r:id="rId1" xr:uid="{3D3BCD28-0F71-4AF7-BEF7-4276588DA57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9888-639E-479D-B1D2-2E1451848CF3}">
  <dimension ref="A1:W107"/>
  <sheetViews>
    <sheetView workbookViewId="0">
      <selection activeCell="V11" sqref="V11"/>
    </sheetView>
  </sheetViews>
  <sheetFormatPr defaultRowHeight="15" x14ac:dyDescent="0.25"/>
  <cols>
    <col min="1" max="1" width="10.140625" bestFit="1" customWidth="1"/>
  </cols>
  <sheetData>
    <row r="1" spans="1:8" s="2" customFormat="1" ht="37.15" customHeight="1" x14ac:dyDescent="0.25">
      <c r="A1" s="1" t="s">
        <v>13</v>
      </c>
      <c r="H1" s="3"/>
    </row>
    <row r="3" spans="1:8" x14ac:dyDescent="0.25">
      <c r="A3" s="9" t="s">
        <v>14</v>
      </c>
      <c r="B3" s="9" t="s">
        <v>15</v>
      </c>
      <c r="C3" s="9" t="s">
        <v>16</v>
      </c>
      <c r="D3" s="9" t="s">
        <v>17</v>
      </c>
      <c r="F3" s="10" t="s">
        <v>18</v>
      </c>
      <c r="G3" s="9" t="s">
        <v>19</v>
      </c>
    </row>
    <row r="4" spans="1:8" x14ac:dyDescent="0.25">
      <c r="A4" s="11">
        <v>43831</v>
      </c>
      <c r="B4">
        <v>0</v>
      </c>
      <c r="C4">
        <v>0</v>
      </c>
      <c r="D4">
        <v>0</v>
      </c>
      <c r="F4" s="12">
        <v>3.4000000000000002E-2</v>
      </c>
      <c r="G4" s="12">
        <f>1-F4</f>
        <v>0.96599999999999997</v>
      </c>
    </row>
    <row r="5" spans="1:8" x14ac:dyDescent="0.25">
      <c r="A5" s="11">
        <v>43832</v>
      </c>
      <c r="B5">
        <v>0</v>
      </c>
      <c r="C5">
        <v>0</v>
      </c>
      <c r="D5">
        <v>0</v>
      </c>
    </row>
    <row r="6" spans="1:8" x14ac:dyDescent="0.25">
      <c r="A6" s="11">
        <v>43833</v>
      </c>
      <c r="B6">
        <v>0</v>
      </c>
      <c r="C6">
        <v>0</v>
      </c>
      <c r="D6">
        <v>0</v>
      </c>
    </row>
    <row r="7" spans="1:8" x14ac:dyDescent="0.25">
      <c r="A7" s="11">
        <v>43834</v>
      </c>
      <c r="B7">
        <v>0</v>
      </c>
      <c r="C7">
        <v>0</v>
      </c>
      <c r="D7">
        <v>0</v>
      </c>
      <c r="F7" s="10" t="s">
        <v>20</v>
      </c>
      <c r="G7" s="9" t="s">
        <v>21</v>
      </c>
    </row>
    <row r="8" spans="1:8" x14ac:dyDescent="0.25">
      <c r="A8" s="11">
        <v>43835</v>
      </c>
      <c r="B8">
        <v>0</v>
      </c>
      <c r="C8">
        <v>0</v>
      </c>
      <c r="D8">
        <v>0</v>
      </c>
      <c r="F8" t="s">
        <v>22</v>
      </c>
      <c r="G8" s="12">
        <v>2.8000000000000001E-2</v>
      </c>
    </row>
    <row r="9" spans="1:8" x14ac:dyDescent="0.25">
      <c r="A9" s="11">
        <v>43836</v>
      </c>
      <c r="B9">
        <v>0</v>
      </c>
      <c r="C9">
        <v>0</v>
      </c>
      <c r="D9">
        <v>0</v>
      </c>
      <c r="F9" t="s">
        <v>23</v>
      </c>
      <c r="G9" s="12">
        <v>1.7000000000000001E-2</v>
      </c>
    </row>
    <row r="10" spans="1:8" x14ac:dyDescent="0.25">
      <c r="A10" s="11">
        <v>43837</v>
      </c>
      <c r="B10">
        <v>0</v>
      </c>
      <c r="C10">
        <v>0</v>
      </c>
      <c r="D10">
        <v>0</v>
      </c>
    </row>
    <row r="11" spans="1:8" x14ac:dyDescent="0.25">
      <c r="A11" s="11">
        <v>43838</v>
      </c>
      <c r="B11">
        <v>0</v>
      </c>
      <c r="C11">
        <v>0</v>
      </c>
      <c r="D11">
        <v>0</v>
      </c>
    </row>
    <row r="12" spans="1:8" x14ac:dyDescent="0.25">
      <c r="A12" s="11">
        <v>43839</v>
      </c>
      <c r="B12">
        <v>0</v>
      </c>
      <c r="C12">
        <v>0</v>
      </c>
      <c r="D12">
        <v>0</v>
      </c>
      <c r="F12" s="10" t="s">
        <v>24</v>
      </c>
      <c r="G12" s="9" t="s">
        <v>21</v>
      </c>
    </row>
    <row r="13" spans="1:8" x14ac:dyDescent="0.25">
      <c r="A13" s="11">
        <v>43840</v>
      </c>
      <c r="B13">
        <v>0</v>
      </c>
      <c r="C13">
        <v>0</v>
      </c>
      <c r="D13">
        <v>0</v>
      </c>
      <c r="F13" t="s">
        <v>25</v>
      </c>
      <c r="G13">
        <f>14.8+8</f>
        <v>22.8</v>
      </c>
    </row>
    <row r="14" spans="1:8" x14ac:dyDescent="0.25">
      <c r="A14" s="11">
        <v>43841</v>
      </c>
      <c r="B14">
        <v>1</v>
      </c>
      <c r="C14">
        <v>0</v>
      </c>
      <c r="D14">
        <v>0</v>
      </c>
      <c r="F14" t="s">
        <v>26</v>
      </c>
      <c r="G14">
        <f>3.6+1.3</f>
        <v>4.9000000000000004</v>
      </c>
    </row>
    <row r="15" spans="1:8" x14ac:dyDescent="0.25">
      <c r="A15" s="11">
        <v>43842</v>
      </c>
      <c r="B15">
        <v>0</v>
      </c>
      <c r="C15">
        <v>0</v>
      </c>
      <c r="D15">
        <v>0</v>
      </c>
      <c r="F15" t="s">
        <v>27</v>
      </c>
      <c r="G15">
        <v>1</v>
      </c>
    </row>
    <row r="16" spans="1:8" x14ac:dyDescent="0.25">
      <c r="A16" s="11">
        <v>43843</v>
      </c>
      <c r="B16">
        <v>0</v>
      </c>
      <c r="C16">
        <v>0</v>
      </c>
      <c r="D16">
        <v>0</v>
      </c>
    </row>
    <row r="17" spans="1:23" x14ac:dyDescent="0.25">
      <c r="A17" s="11">
        <v>43844</v>
      </c>
      <c r="B17">
        <v>0</v>
      </c>
      <c r="C17">
        <v>0</v>
      </c>
      <c r="D17">
        <v>0</v>
      </c>
      <c r="W17" s="14"/>
    </row>
    <row r="18" spans="1:23" x14ac:dyDescent="0.25">
      <c r="A18" s="11">
        <v>43845</v>
      </c>
      <c r="B18">
        <v>1</v>
      </c>
      <c r="C18">
        <v>0</v>
      </c>
      <c r="D18">
        <v>0</v>
      </c>
    </row>
    <row r="19" spans="1:23" x14ac:dyDescent="0.25">
      <c r="A19" s="11">
        <v>43846</v>
      </c>
      <c r="B19">
        <v>0</v>
      </c>
      <c r="C19">
        <v>0</v>
      </c>
      <c r="D19">
        <v>0</v>
      </c>
    </row>
    <row r="20" spans="1:23" x14ac:dyDescent="0.25">
      <c r="A20" s="11">
        <v>43847</v>
      </c>
      <c r="B20">
        <v>0</v>
      </c>
      <c r="C20">
        <v>0</v>
      </c>
      <c r="D20">
        <v>0</v>
      </c>
    </row>
    <row r="21" spans="1:23" x14ac:dyDescent="0.25">
      <c r="A21" s="11">
        <v>43848</v>
      </c>
      <c r="B21">
        <v>0</v>
      </c>
      <c r="C21">
        <v>0</v>
      </c>
      <c r="D21">
        <v>0</v>
      </c>
    </row>
    <row r="22" spans="1:23" x14ac:dyDescent="0.25">
      <c r="A22" s="11">
        <v>43849</v>
      </c>
      <c r="B22">
        <v>1</v>
      </c>
      <c r="C22">
        <v>0</v>
      </c>
      <c r="D22">
        <v>0</v>
      </c>
    </row>
    <row r="23" spans="1:23" x14ac:dyDescent="0.25">
      <c r="A23" s="11">
        <v>43850</v>
      </c>
      <c r="B23">
        <v>0</v>
      </c>
      <c r="C23">
        <v>0</v>
      </c>
      <c r="D23">
        <v>0</v>
      </c>
    </row>
    <row r="24" spans="1:23" x14ac:dyDescent="0.25">
      <c r="A24" s="11">
        <v>43851</v>
      </c>
      <c r="B24">
        <v>3</v>
      </c>
      <c r="C24">
        <v>0</v>
      </c>
      <c r="D24">
        <v>0</v>
      </c>
    </row>
    <row r="25" spans="1:23" x14ac:dyDescent="0.25">
      <c r="A25" s="11">
        <v>43852</v>
      </c>
      <c r="B25">
        <v>11</v>
      </c>
      <c r="C25">
        <v>0</v>
      </c>
      <c r="D25">
        <v>0</v>
      </c>
    </row>
    <row r="26" spans="1:23" x14ac:dyDescent="0.25">
      <c r="A26" s="11">
        <v>43853</v>
      </c>
      <c r="B26">
        <v>0</v>
      </c>
      <c r="C26">
        <v>0</v>
      </c>
      <c r="D26">
        <v>0</v>
      </c>
    </row>
    <row r="27" spans="1:23" x14ac:dyDescent="0.25">
      <c r="A27" s="11">
        <v>43854</v>
      </c>
      <c r="B27">
        <v>9</v>
      </c>
      <c r="C27">
        <v>0</v>
      </c>
      <c r="D27">
        <v>0</v>
      </c>
    </row>
    <row r="28" spans="1:23" x14ac:dyDescent="0.25">
      <c r="A28" s="11">
        <v>43855</v>
      </c>
      <c r="B28">
        <v>15</v>
      </c>
      <c r="C28">
        <v>0</v>
      </c>
      <c r="D28">
        <v>0</v>
      </c>
    </row>
    <row r="29" spans="1:23" x14ac:dyDescent="0.25">
      <c r="A29" s="11">
        <v>43856</v>
      </c>
      <c r="B29">
        <v>15</v>
      </c>
      <c r="C29">
        <v>0</v>
      </c>
      <c r="D29">
        <v>0</v>
      </c>
    </row>
    <row r="30" spans="1:23" x14ac:dyDescent="0.25">
      <c r="A30" s="11">
        <v>43857</v>
      </c>
      <c r="B30">
        <v>25</v>
      </c>
      <c r="C30">
        <v>0</v>
      </c>
      <c r="D30">
        <v>0</v>
      </c>
    </row>
    <row r="31" spans="1:23" x14ac:dyDescent="0.25">
      <c r="A31" s="11">
        <v>43858</v>
      </c>
      <c r="B31">
        <v>25</v>
      </c>
      <c r="C31">
        <v>0</v>
      </c>
      <c r="D31">
        <v>0</v>
      </c>
    </row>
    <row r="32" spans="1:23" x14ac:dyDescent="0.25">
      <c r="A32" s="11">
        <v>43859</v>
      </c>
      <c r="B32">
        <v>26</v>
      </c>
      <c r="C32">
        <v>0</v>
      </c>
      <c r="D32">
        <v>0</v>
      </c>
    </row>
    <row r="33" spans="1:4" x14ac:dyDescent="0.25">
      <c r="A33" s="11">
        <v>43860</v>
      </c>
      <c r="B33">
        <v>38</v>
      </c>
      <c r="C33">
        <v>0</v>
      </c>
      <c r="D33">
        <v>0</v>
      </c>
    </row>
    <row r="34" spans="1:4" x14ac:dyDescent="0.25">
      <c r="A34" s="11">
        <v>43861</v>
      </c>
      <c r="B34">
        <v>43</v>
      </c>
      <c r="C34">
        <v>0</v>
      </c>
      <c r="D34">
        <v>0</v>
      </c>
    </row>
    <row r="35" spans="1:4" x14ac:dyDescent="0.25">
      <c r="A35" s="11">
        <v>43862</v>
      </c>
      <c r="B35">
        <v>46</v>
      </c>
      <c r="C35">
        <v>0</v>
      </c>
      <c r="D35">
        <v>0</v>
      </c>
    </row>
    <row r="36" spans="1:4" x14ac:dyDescent="0.25">
      <c r="A36" s="11">
        <v>43863</v>
      </c>
      <c r="B36">
        <v>45</v>
      </c>
      <c r="C36">
        <v>0</v>
      </c>
      <c r="D36">
        <v>0</v>
      </c>
    </row>
    <row r="37" spans="1:4" x14ac:dyDescent="0.25">
      <c r="A37" s="11">
        <v>43864</v>
      </c>
      <c r="B37">
        <v>57</v>
      </c>
      <c r="C37">
        <v>0</v>
      </c>
      <c r="D37">
        <v>0</v>
      </c>
    </row>
    <row r="38" spans="1:4" x14ac:dyDescent="0.25">
      <c r="A38" s="11">
        <v>43865</v>
      </c>
      <c r="B38">
        <v>65</v>
      </c>
      <c r="C38">
        <v>0</v>
      </c>
      <c r="D38">
        <v>0</v>
      </c>
    </row>
    <row r="39" spans="1:4" x14ac:dyDescent="0.25">
      <c r="A39" s="11">
        <v>43866</v>
      </c>
      <c r="B39">
        <v>66</v>
      </c>
      <c r="C39">
        <v>0</v>
      </c>
      <c r="D39">
        <v>0</v>
      </c>
    </row>
    <row r="40" spans="1:4" x14ac:dyDescent="0.25">
      <c r="A40" s="11">
        <v>43867</v>
      </c>
      <c r="B40">
        <v>72</v>
      </c>
      <c r="C40">
        <v>0</v>
      </c>
      <c r="D40">
        <v>0</v>
      </c>
    </row>
    <row r="41" spans="1:4" x14ac:dyDescent="0.25">
      <c r="A41" s="11">
        <v>43868</v>
      </c>
      <c r="B41">
        <v>73</v>
      </c>
      <c r="C41">
        <v>0</v>
      </c>
      <c r="D41">
        <v>0</v>
      </c>
    </row>
    <row r="42" spans="1:4" x14ac:dyDescent="0.25">
      <c r="A42" s="11">
        <v>43869</v>
      </c>
      <c r="B42">
        <v>86</v>
      </c>
      <c r="C42">
        <v>0</v>
      </c>
      <c r="D42">
        <v>0</v>
      </c>
    </row>
    <row r="43" spans="1:4" x14ac:dyDescent="0.25">
      <c r="A43" s="11">
        <v>43870</v>
      </c>
      <c r="B43">
        <v>89</v>
      </c>
      <c r="C43">
        <v>0</v>
      </c>
      <c r="D43">
        <v>0</v>
      </c>
    </row>
    <row r="44" spans="1:4" x14ac:dyDescent="0.25">
      <c r="A44" s="11">
        <v>43871</v>
      </c>
      <c r="B44">
        <v>97</v>
      </c>
      <c r="C44">
        <v>0</v>
      </c>
      <c r="D44">
        <v>0</v>
      </c>
    </row>
    <row r="45" spans="1:4" x14ac:dyDescent="0.25">
      <c r="A45" s="11">
        <v>43872</v>
      </c>
      <c r="B45">
        <v>108</v>
      </c>
      <c r="C45">
        <v>0</v>
      </c>
      <c r="D45">
        <v>0</v>
      </c>
    </row>
    <row r="46" spans="1:4" x14ac:dyDescent="0.25">
      <c r="A46" s="11">
        <v>43873</v>
      </c>
      <c r="B46">
        <v>97</v>
      </c>
      <c r="C46">
        <v>0</v>
      </c>
      <c r="D46">
        <v>0</v>
      </c>
    </row>
    <row r="47" spans="1:4" x14ac:dyDescent="0.25">
      <c r="A47" s="11">
        <v>43874</v>
      </c>
      <c r="B47">
        <v>254</v>
      </c>
      <c r="C47">
        <v>0</v>
      </c>
      <c r="D47">
        <v>0</v>
      </c>
    </row>
    <row r="48" spans="1:4" x14ac:dyDescent="0.25">
      <c r="A48" s="11">
        <v>43875</v>
      </c>
      <c r="B48">
        <v>13</v>
      </c>
      <c r="C48">
        <v>0</v>
      </c>
      <c r="D48">
        <v>0</v>
      </c>
    </row>
    <row r="49" spans="1:4" x14ac:dyDescent="0.25">
      <c r="A49" s="11">
        <v>43876</v>
      </c>
      <c r="B49">
        <v>143</v>
      </c>
      <c r="C49">
        <v>0</v>
      </c>
      <c r="D49">
        <v>0</v>
      </c>
    </row>
    <row r="50" spans="1:4" x14ac:dyDescent="0.25">
      <c r="A50" s="11">
        <v>43877</v>
      </c>
      <c r="B50">
        <v>142</v>
      </c>
      <c r="C50">
        <v>0</v>
      </c>
      <c r="D50">
        <v>0</v>
      </c>
    </row>
    <row r="51" spans="1:4" x14ac:dyDescent="0.25">
      <c r="A51" s="11">
        <v>43878</v>
      </c>
      <c r="B51">
        <v>105</v>
      </c>
      <c r="C51">
        <v>0</v>
      </c>
      <c r="D51">
        <v>0</v>
      </c>
    </row>
    <row r="52" spans="1:4" x14ac:dyDescent="0.25">
      <c r="A52" s="11">
        <v>43879</v>
      </c>
      <c r="B52">
        <v>98</v>
      </c>
      <c r="C52">
        <v>0</v>
      </c>
      <c r="D52">
        <v>0</v>
      </c>
    </row>
    <row r="53" spans="1:4" x14ac:dyDescent="0.25">
      <c r="A53" s="11">
        <v>43880</v>
      </c>
      <c r="B53">
        <v>139</v>
      </c>
      <c r="C53">
        <v>0</v>
      </c>
      <c r="D53">
        <v>0</v>
      </c>
    </row>
    <row r="54" spans="1:4" x14ac:dyDescent="0.25">
      <c r="A54" s="11">
        <v>43881</v>
      </c>
      <c r="B54">
        <v>112</v>
      </c>
      <c r="C54">
        <v>0</v>
      </c>
      <c r="D54">
        <v>0</v>
      </c>
    </row>
    <row r="55" spans="1:4" x14ac:dyDescent="0.25">
      <c r="A55" s="11">
        <v>43882</v>
      </c>
      <c r="B55">
        <v>118</v>
      </c>
      <c r="C55">
        <v>0</v>
      </c>
      <c r="D55">
        <v>0</v>
      </c>
    </row>
    <row r="56" spans="1:4" x14ac:dyDescent="0.25">
      <c r="A56" s="11">
        <v>43883</v>
      </c>
      <c r="B56">
        <v>109</v>
      </c>
      <c r="C56">
        <v>0</v>
      </c>
      <c r="D56">
        <v>0</v>
      </c>
    </row>
    <row r="57" spans="1:4" x14ac:dyDescent="0.25">
      <c r="A57" s="11">
        <v>43884</v>
      </c>
      <c r="B57">
        <v>98</v>
      </c>
      <c r="C57">
        <v>2</v>
      </c>
      <c r="D57">
        <v>0</v>
      </c>
    </row>
    <row r="58" spans="1:4" x14ac:dyDescent="0.25">
      <c r="A58" s="11">
        <v>43885</v>
      </c>
      <c r="B58">
        <v>150</v>
      </c>
      <c r="C58">
        <v>0</v>
      </c>
      <c r="D58">
        <v>0</v>
      </c>
    </row>
    <row r="59" spans="1:4" x14ac:dyDescent="0.25">
      <c r="A59" s="11">
        <v>43886</v>
      </c>
      <c r="B59">
        <v>70</v>
      </c>
      <c r="C59">
        <v>4</v>
      </c>
      <c r="D59">
        <v>0</v>
      </c>
    </row>
    <row r="60" spans="1:4" x14ac:dyDescent="0.25">
      <c r="A60" s="11">
        <v>43887</v>
      </c>
      <c r="B60">
        <v>52</v>
      </c>
      <c r="C60">
        <v>5</v>
      </c>
      <c r="D60">
        <v>0</v>
      </c>
    </row>
    <row r="61" spans="1:4" x14ac:dyDescent="0.25">
      <c r="A61" s="11">
        <v>43888</v>
      </c>
      <c r="B61">
        <v>29</v>
      </c>
      <c r="C61">
        <v>1</v>
      </c>
      <c r="D61">
        <v>0</v>
      </c>
    </row>
    <row r="62" spans="1:4" x14ac:dyDescent="0.25">
      <c r="A62" s="11">
        <v>43889</v>
      </c>
      <c r="B62">
        <v>44</v>
      </c>
      <c r="C62">
        <v>5</v>
      </c>
      <c r="D62">
        <v>0</v>
      </c>
    </row>
    <row r="63" spans="1:4" x14ac:dyDescent="0.25">
      <c r="A63" s="11">
        <v>43890</v>
      </c>
      <c r="B63">
        <v>47</v>
      </c>
      <c r="C63">
        <v>4</v>
      </c>
      <c r="D63">
        <v>0</v>
      </c>
    </row>
    <row r="64" spans="1:4" x14ac:dyDescent="0.25">
      <c r="A64" s="11">
        <v>43891</v>
      </c>
      <c r="B64">
        <v>35</v>
      </c>
      <c r="C64">
        <v>8</v>
      </c>
      <c r="D64">
        <v>1</v>
      </c>
    </row>
    <row r="65" spans="1:4" x14ac:dyDescent="0.25">
      <c r="A65" s="11">
        <v>43892</v>
      </c>
      <c r="B65">
        <v>42</v>
      </c>
      <c r="C65">
        <v>6</v>
      </c>
      <c r="D65">
        <v>1</v>
      </c>
    </row>
    <row r="66" spans="1:4" x14ac:dyDescent="0.25">
      <c r="A66" s="11">
        <v>43893</v>
      </c>
      <c r="B66">
        <v>32</v>
      </c>
      <c r="C66">
        <v>17</v>
      </c>
      <c r="D66">
        <v>4</v>
      </c>
    </row>
    <row r="67" spans="1:4" x14ac:dyDescent="0.25">
      <c r="A67" s="11">
        <v>43894</v>
      </c>
      <c r="B67">
        <v>37</v>
      </c>
      <c r="C67">
        <v>28</v>
      </c>
      <c r="D67">
        <v>3</v>
      </c>
    </row>
    <row r="68" spans="1:4" x14ac:dyDescent="0.25">
      <c r="A68" s="11">
        <v>43895</v>
      </c>
      <c r="B68">
        <v>31</v>
      </c>
      <c r="C68">
        <v>27</v>
      </c>
      <c r="D68">
        <v>2</v>
      </c>
    </row>
    <row r="69" spans="1:4" x14ac:dyDescent="0.25">
      <c r="A69" s="11">
        <v>43896</v>
      </c>
      <c r="B69">
        <v>30</v>
      </c>
      <c r="C69">
        <v>41</v>
      </c>
      <c r="D69">
        <v>1</v>
      </c>
    </row>
    <row r="70" spans="1:4" x14ac:dyDescent="0.25">
      <c r="A70" s="11">
        <v>43897</v>
      </c>
      <c r="B70">
        <v>28</v>
      </c>
      <c r="C70">
        <v>49</v>
      </c>
      <c r="D70">
        <v>2</v>
      </c>
    </row>
    <row r="71" spans="1:4" x14ac:dyDescent="0.25">
      <c r="A71" s="11">
        <v>43898</v>
      </c>
      <c r="B71">
        <v>27</v>
      </c>
      <c r="C71">
        <v>36</v>
      </c>
      <c r="D71">
        <v>3</v>
      </c>
    </row>
    <row r="72" spans="1:4" x14ac:dyDescent="0.25">
      <c r="A72" s="11">
        <v>43899</v>
      </c>
      <c r="B72">
        <v>23</v>
      </c>
      <c r="C72">
        <v>133</v>
      </c>
      <c r="D72">
        <v>4</v>
      </c>
    </row>
    <row r="73" spans="1:4" x14ac:dyDescent="0.25">
      <c r="A73" s="11">
        <v>43900</v>
      </c>
      <c r="B73">
        <v>17</v>
      </c>
      <c r="C73">
        <v>98</v>
      </c>
      <c r="D73">
        <v>5</v>
      </c>
    </row>
    <row r="74" spans="1:4" x14ac:dyDescent="0.25">
      <c r="A74" s="11">
        <v>43901</v>
      </c>
      <c r="B74">
        <v>22</v>
      </c>
      <c r="C74">
        <v>167</v>
      </c>
      <c r="D74">
        <v>2</v>
      </c>
    </row>
    <row r="75" spans="1:4" x14ac:dyDescent="0.25">
      <c r="A75" s="11">
        <v>43902</v>
      </c>
      <c r="B75">
        <v>11</v>
      </c>
      <c r="C75">
        <v>196</v>
      </c>
      <c r="D75">
        <v>2</v>
      </c>
    </row>
    <row r="76" spans="1:4" x14ac:dyDescent="0.25">
      <c r="A76" s="11">
        <v>43903</v>
      </c>
      <c r="B76">
        <v>7</v>
      </c>
      <c r="C76">
        <v>189</v>
      </c>
      <c r="D76">
        <v>10</v>
      </c>
    </row>
    <row r="77" spans="1:4" x14ac:dyDescent="0.25">
      <c r="A77" s="11">
        <v>43904</v>
      </c>
      <c r="B77">
        <v>15</v>
      </c>
      <c r="C77">
        <v>252</v>
      </c>
      <c r="D77">
        <v>7</v>
      </c>
    </row>
    <row r="78" spans="1:4" x14ac:dyDescent="0.25">
      <c r="A78" s="11">
        <v>43905</v>
      </c>
      <c r="B78">
        <v>9</v>
      </c>
      <c r="C78">
        <v>173</v>
      </c>
      <c r="D78">
        <v>10</v>
      </c>
    </row>
    <row r="79" spans="1:4" x14ac:dyDescent="0.25">
      <c r="A79" s="11">
        <v>43906</v>
      </c>
      <c r="B79">
        <v>13</v>
      </c>
      <c r="C79">
        <v>370</v>
      </c>
      <c r="D79">
        <v>12</v>
      </c>
    </row>
    <row r="80" spans="1:4" x14ac:dyDescent="0.25">
      <c r="A80" s="11">
        <v>43907</v>
      </c>
      <c r="B80">
        <v>9</v>
      </c>
      <c r="C80">
        <v>347</v>
      </c>
      <c r="D80">
        <v>16</v>
      </c>
    </row>
    <row r="81" spans="1:4" x14ac:dyDescent="0.25">
      <c r="A81" s="11">
        <v>43908</v>
      </c>
      <c r="B81">
        <v>16</v>
      </c>
      <c r="C81">
        <v>347</v>
      </c>
      <c r="D81">
        <v>23</v>
      </c>
    </row>
    <row r="82" spans="1:4" x14ac:dyDescent="0.25">
      <c r="A82" s="11">
        <v>43909</v>
      </c>
      <c r="B82">
        <v>8</v>
      </c>
      <c r="C82">
        <v>473</v>
      </c>
      <c r="D82">
        <v>42</v>
      </c>
    </row>
    <row r="83" spans="1:4" x14ac:dyDescent="0.25">
      <c r="A83" s="11">
        <v>43910</v>
      </c>
      <c r="B83">
        <v>4</v>
      </c>
      <c r="C83">
        <v>429</v>
      </c>
      <c r="D83">
        <v>0</v>
      </c>
    </row>
    <row r="84" spans="1:4" x14ac:dyDescent="0.25">
      <c r="A84" s="11">
        <v>43911</v>
      </c>
      <c r="B84">
        <v>6</v>
      </c>
      <c r="C84">
        <v>625</v>
      </c>
      <c r="D84">
        <v>110</v>
      </c>
    </row>
    <row r="85" spans="1:4" x14ac:dyDescent="0.25">
      <c r="A85" s="11">
        <v>43912</v>
      </c>
      <c r="B85">
        <v>6</v>
      </c>
      <c r="C85">
        <v>795</v>
      </c>
      <c r="D85">
        <v>80</v>
      </c>
    </row>
    <row r="86" spans="1:4" x14ac:dyDescent="0.25">
      <c r="A86" s="11">
        <v>43913</v>
      </c>
      <c r="B86">
        <v>9</v>
      </c>
      <c r="C86">
        <v>649</v>
      </c>
      <c r="D86">
        <v>131</v>
      </c>
    </row>
    <row r="87" spans="1:4" x14ac:dyDescent="0.25">
      <c r="A87" s="11">
        <v>43914</v>
      </c>
      <c r="B87">
        <v>7</v>
      </c>
      <c r="C87">
        <v>601</v>
      </c>
      <c r="D87">
        <v>119</v>
      </c>
    </row>
    <row r="88" spans="1:4" x14ac:dyDescent="0.25">
      <c r="A88" s="11">
        <v>43915</v>
      </c>
      <c r="B88">
        <v>4</v>
      </c>
      <c r="C88">
        <v>743</v>
      </c>
      <c r="D88">
        <v>211</v>
      </c>
    </row>
    <row r="89" spans="1:4" x14ac:dyDescent="0.25">
      <c r="A89" s="11">
        <v>43916</v>
      </c>
      <c r="B89">
        <v>6</v>
      </c>
      <c r="C89">
        <v>685</v>
      </c>
      <c r="D89">
        <v>249</v>
      </c>
    </row>
    <row r="90" spans="1:4" x14ac:dyDescent="0.25">
      <c r="A90" s="11">
        <v>43917</v>
      </c>
      <c r="B90">
        <v>5</v>
      </c>
      <c r="C90">
        <v>660</v>
      </c>
      <c r="D90">
        <v>246</v>
      </c>
    </row>
    <row r="91" spans="1:4" x14ac:dyDescent="0.25">
      <c r="A91" s="11">
        <v>43918</v>
      </c>
      <c r="B91">
        <v>3</v>
      </c>
      <c r="C91">
        <v>971</v>
      </c>
      <c r="D91">
        <v>411</v>
      </c>
    </row>
    <row r="92" spans="1:4" x14ac:dyDescent="0.25">
      <c r="A92" s="11">
        <v>43919</v>
      </c>
      <c r="B92">
        <v>5</v>
      </c>
      <c r="C92">
        <v>887</v>
      </c>
      <c r="D92">
        <v>484</v>
      </c>
    </row>
    <row r="93" spans="1:4" x14ac:dyDescent="0.25">
      <c r="A93" s="11">
        <v>43920</v>
      </c>
      <c r="B93">
        <v>2</v>
      </c>
      <c r="C93">
        <v>758</v>
      </c>
      <c r="D93">
        <v>318</v>
      </c>
    </row>
    <row r="94" spans="1:4" x14ac:dyDescent="0.25">
      <c r="A94" s="11">
        <v>43921</v>
      </c>
      <c r="B94">
        <v>3</v>
      </c>
      <c r="C94">
        <v>810</v>
      </c>
      <c r="D94">
        <v>661</v>
      </c>
    </row>
    <row r="95" spans="1:4" x14ac:dyDescent="0.25">
      <c r="A95" s="11">
        <v>43922</v>
      </c>
      <c r="B95">
        <v>1</v>
      </c>
      <c r="C95">
        <v>839</v>
      </c>
      <c r="D95">
        <v>909</v>
      </c>
    </row>
    <row r="96" spans="1:4" x14ac:dyDescent="0.25">
      <c r="A96" s="11">
        <v>43923</v>
      </c>
      <c r="B96">
        <v>6</v>
      </c>
      <c r="C96">
        <v>727</v>
      </c>
      <c r="D96">
        <v>1059</v>
      </c>
    </row>
    <row r="97" spans="1:4" x14ac:dyDescent="0.25">
      <c r="A97" s="11">
        <v>43924</v>
      </c>
      <c r="B97">
        <v>10</v>
      </c>
      <c r="C97">
        <v>760</v>
      </c>
      <c r="D97">
        <v>915</v>
      </c>
    </row>
    <row r="98" spans="1:4" x14ac:dyDescent="0.25">
      <c r="A98" s="11">
        <v>43925</v>
      </c>
      <c r="B98">
        <v>4</v>
      </c>
      <c r="C98">
        <v>764</v>
      </c>
      <c r="D98">
        <v>1104</v>
      </c>
    </row>
    <row r="99" spans="1:4" x14ac:dyDescent="0.25">
      <c r="A99" s="11">
        <v>43926</v>
      </c>
      <c r="B99">
        <v>3</v>
      </c>
      <c r="C99">
        <v>681</v>
      </c>
      <c r="D99">
        <v>1344</v>
      </c>
    </row>
    <row r="100" spans="1:4" x14ac:dyDescent="0.25">
      <c r="A100" s="11">
        <v>43927</v>
      </c>
      <c r="B100">
        <v>2</v>
      </c>
      <c r="C100">
        <v>527</v>
      </c>
      <c r="D100">
        <v>1146</v>
      </c>
    </row>
    <row r="101" spans="1:4" x14ac:dyDescent="0.25">
      <c r="A101" s="11">
        <v>43928</v>
      </c>
      <c r="B101">
        <v>0</v>
      </c>
      <c r="C101">
        <v>636</v>
      </c>
      <c r="D101">
        <v>1342</v>
      </c>
    </row>
    <row r="102" spans="1:4" x14ac:dyDescent="0.25">
      <c r="A102" s="11">
        <v>43929</v>
      </c>
      <c r="B102">
        <v>2</v>
      </c>
      <c r="C102">
        <v>604</v>
      </c>
      <c r="D102">
        <v>1906</v>
      </c>
    </row>
    <row r="103" spans="1:4" x14ac:dyDescent="0.25">
      <c r="A103" s="11">
        <v>43930</v>
      </c>
      <c r="B103">
        <v>2</v>
      </c>
      <c r="C103">
        <v>540</v>
      </c>
      <c r="D103">
        <v>1922</v>
      </c>
    </row>
    <row r="104" spans="1:4" x14ac:dyDescent="0.25">
      <c r="A104" s="11">
        <v>43931</v>
      </c>
      <c r="B104">
        <v>1</v>
      </c>
      <c r="C104">
        <v>612</v>
      </c>
      <c r="D104">
        <v>1873</v>
      </c>
    </row>
    <row r="105" spans="1:4" x14ac:dyDescent="0.25">
      <c r="A105" s="11">
        <v>43932</v>
      </c>
      <c r="B105">
        <v>3</v>
      </c>
      <c r="C105">
        <v>570</v>
      </c>
      <c r="D105">
        <v>2087</v>
      </c>
    </row>
    <row r="106" spans="1:4" x14ac:dyDescent="0.25">
      <c r="A106" s="11">
        <v>43933</v>
      </c>
      <c r="B106">
        <v>0</v>
      </c>
      <c r="C106">
        <v>619</v>
      </c>
      <c r="D106">
        <v>1831</v>
      </c>
    </row>
    <row r="107" spans="1:4" x14ac:dyDescent="0.25">
      <c r="A107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4AC3-713C-4E0A-A472-07ACD0A1F3FD}">
  <dimension ref="A1:H203"/>
  <sheetViews>
    <sheetView topLeftCell="B1" zoomScaleNormal="100" workbookViewId="0">
      <selection activeCell="T4" sqref="T4"/>
    </sheetView>
  </sheetViews>
  <sheetFormatPr defaultRowHeight="15" x14ac:dyDescent="0.25"/>
  <cols>
    <col min="1" max="1" width="29.85546875" customWidth="1"/>
    <col min="2" max="5" width="12" customWidth="1"/>
  </cols>
  <sheetData>
    <row r="1" spans="1:8" s="2" customFormat="1" ht="37.15" customHeight="1" x14ac:dyDescent="0.25">
      <c r="A1" s="1" t="s">
        <v>28</v>
      </c>
      <c r="H1" s="3"/>
    </row>
    <row r="2" spans="1:8" x14ac:dyDescent="0.25">
      <c r="D2" t="s">
        <v>29</v>
      </c>
      <c r="E2" t="s">
        <v>30</v>
      </c>
    </row>
    <row r="3" spans="1:8" x14ac:dyDescent="0.25">
      <c r="A3" s="10" t="s">
        <v>31</v>
      </c>
      <c r="B3" s="10" t="s">
        <v>32</v>
      </c>
      <c r="C3" s="10" t="s">
        <v>33</v>
      </c>
      <c r="D3" s="10" t="s">
        <v>34</v>
      </c>
      <c r="E3" s="10" t="s">
        <v>35</v>
      </c>
    </row>
    <row r="4" spans="1:8" x14ac:dyDescent="0.25">
      <c r="A4" t="s">
        <v>36</v>
      </c>
      <c r="B4" t="s">
        <v>37</v>
      </c>
      <c r="C4">
        <v>1</v>
      </c>
      <c r="D4">
        <v>15.552727000000001</v>
      </c>
      <c r="E4">
        <v>48.516387999999999</v>
      </c>
    </row>
    <row r="5" spans="1:8" x14ac:dyDescent="0.25">
      <c r="A5" t="s">
        <v>38</v>
      </c>
      <c r="B5" t="s">
        <v>39</v>
      </c>
      <c r="C5">
        <v>2</v>
      </c>
      <c r="D5">
        <v>-6.3149930000000003</v>
      </c>
      <c r="E5">
        <v>143.95554999999999</v>
      </c>
    </row>
    <row r="6" spans="1:8" x14ac:dyDescent="0.25">
      <c r="A6" t="s">
        <v>40</v>
      </c>
      <c r="B6" t="s">
        <v>41</v>
      </c>
      <c r="C6">
        <v>2</v>
      </c>
      <c r="D6">
        <v>-8.8742169999999998</v>
      </c>
      <c r="E6">
        <v>125.72753899999999</v>
      </c>
    </row>
    <row r="7" spans="1:8" x14ac:dyDescent="0.25">
      <c r="A7" t="s">
        <v>42</v>
      </c>
      <c r="B7" t="s">
        <v>43</v>
      </c>
      <c r="C7">
        <v>3</v>
      </c>
      <c r="D7">
        <v>18.420694999999998</v>
      </c>
      <c r="E7">
        <v>-64.639967999999996</v>
      </c>
    </row>
    <row r="8" spans="1:8" x14ac:dyDescent="0.25">
      <c r="A8" t="s">
        <v>44</v>
      </c>
      <c r="B8" t="s">
        <v>45</v>
      </c>
      <c r="C8">
        <v>4</v>
      </c>
      <c r="D8">
        <v>0.18636</v>
      </c>
      <c r="E8">
        <v>6.6130810000000002</v>
      </c>
    </row>
    <row r="9" spans="1:8" x14ac:dyDescent="0.25">
      <c r="A9" t="s">
        <v>46</v>
      </c>
      <c r="B9" t="s">
        <v>47</v>
      </c>
      <c r="C9">
        <v>5</v>
      </c>
      <c r="D9">
        <v>27.514161999999999</v>
      </c>
      <c r="E9">
        <v>90.433600999999996</v>
      </c>
    </row>
    <row r="10" spans="1:8" x14ac:dyDescent="0.25">
      <c r="A10" t="s">
        <v>48</v>
      </c>
      <c r="B10" t="s">
        <v>49</v>
      </c>
      <c r="C10">
        <v>5</v>
      </c>
      <c r="D10">
        <v>-3.3730560000000001</v>
      </c>
      <c r="E10">
        <v>29.918886000000001</v>
      </c>
    </row>
    <row r="11" spans="1:8" x14ac:dyDescent="0.25">
      <c r="A11" t="s">
        <v>50</v>
      </c>
      <c r="B11" t="s">
        <v>51</v>
      </c>
      <c r="C11">
        <v>7</v>
      </c>
      <c r="D11">
        <v>21.00789</v>
      </c>
      <c r="E11">
        <v>-10.940835</v>
      </c>
    </row>
    <row r="12" spans="1:8" x14ac:dyDescent="0.25">
      <c r="A12" t="s">
        <v>52</v>
      </c>
      <c r="B12" t="s">
        <v>53</v>
      </c>
      <c r="C12">
        <v>8</v>
      </c>
      <c r="D12">
        <v>16.002082000000001</v>
      </c>
      <c r="E12">
        <v>-24.013197000000002</v>
      </c>
    </row>
    <row r="13" spans="1:8" x14ac:dyDescent="0.25">
      <c r="A13" t="s">
        <v>54</v>
      </c>
      <c r="B13" t="s">
        <v>55</v>
      </c>
      <c r="C13">
        <v>8</v>
      </c>
      <c r="D13">
        <v>12.865416</v>
      </c>
      <c r="E13">
        <v>-85.207228999999998</v>
      </c>
    </row>
    <row r="14" spans="1:8" x14ac:dyDescent="0.25">
      <c r="A14" t="s">
        <v>56</v>
      </c>
      <c r="B14" t="s">
        <v>57</v>
      </c>
      <c r="C14">
        <v>8</v>
      </c>
      <c r="D14">
        <v>41.902915999999998</v>
      </c>
      <c r="E14">
        <v>12.453389</v>
      </c>
    </row>
    <row r="15" spans="1:8" x14ac:dyDescent="0.25">
      <c r="A15" t="s">
        <v>58</v>
      </c>
      <c r="B15" t="s">
        <v>59</v>
      </c>
      <c r="C15">
        <v>9</v>
      </c>
      <c r="D15">
        <v>13.443182</v>
      </c>
      <c r="E15">
        <v>-15.310138999999999</v>
      </c>
    </row>
    <row r="16" spans="1:8" x14ac:dyDescent="0.25">
      <c r="A16" t="s">
        <v>60</v>
      </c>
      <c r="B16" t="s">
        <v>61</v>
      </c>
      <c r="C16">
        <v>9</v>
      </c>
      <c r="D16">
        <v>16.742498000000001</v>
      </c>
      <c r="E16">
        <v>-62.187365999999997</v>
      </c>
    </row>
    <row r="17" spans="1:5" x14ac:dyDescent="0.25">
      <c r="A17" t="s">
        <v>62</v>
      </c>
      <c r="B17" t="s">
        <v>63</v>
      </c>
      <c r="C17">
        <v>9</v>
      </c>
      <c r="D17">
        <v>28.394856999999998</v>
      </c>
      <c r="E17">
        <v>84.124008000000003</v>
      </c>
    </row>
    <row r="18" spans="1:5" x14ac:dyDescent="0.25">
      <c r="A18" t="s">
        <v>64</v>
      </c>
      <c r="B18" t="s">
        <v>65</v>
      </c>
      <c r="C18">
        <v>9</v>
      </c>
      <c r="D18">
        <v>21.694025</v>
      </c>
      <c r="E18">
        <v>-71.797927999999999</v>
      </c>
    </row>
    <row r="19" spans="1:5" x14ac:dyDescent="0.25">
      <c r="A19" t="s">
        <v>66</v>
      </c>
      <c r="B19" t="s">
        <v>67</v>
      </c>
      <c r="C19">
        <v>10</v>
      </c>
      <c r="D19">
        <v>-4.6795739999999997</v>
      </c>
      <c r="E19">
        <v>55.491976999999999</v>
      </c>
    </row>
    <row r="20" spans="1:5" x14ac:dyDescent="0.25">
      <c r="A20" t="s">
        <v>68</v>
      </c>
      <c r="B20" t="s">
        <v>69</v>
      </c>
      <c r="C20">
        <v>10</v>
      </c>
      <c r="D20">
        <v>8.4605549999999994</v>
      </c>
      <c r="E20">
        <v>-11.779889000000001</v>
      </c>
    </row>
    <row r="21" spans="1:5" x14ac:dyDescent="0.25">
      <c r="A21" t="s">
        <v>70</v>
      </c>
      <c r="B21" t="s">
        <v>71</v>
      </c>
      <c r="C21">
        <v>10</v>
      </c>
      <c r="D21">
        <v>3.919305</v>
      </c>
      <c r="E21">
        <v>-56.027782999999999</v>
      </c>
    </row>
    <row r="22" spans="1:5" x14ac:dyDescent="0.25">
      <c r="A22" t="s">
        <v>72</v>
      </c>
      <c r="B22" t="s">
        <v>73</v>
      </c>
      <c r="C22">
        <v>11</v>
      </c>
      <c r="D22">
        <v>6.6111110000000002</v>
      </c>
      <c r="E22">
        <v>20.939444000000002</v>
      </c>
    </row>
    <row r="23" spans="1:5" x14ac:dyDescent="0.25">
      <c r="A23" t="s">
        <v>74</v>
      </c>
      <c r="B23" t="s">
        <v>75</v>
      </c>
      <c r="C23">
        <v>11</v>
      </c>
      <c r="D23">
        <v>15.454166000000001</v>
      </c>
      <c r="E23">
        <v>18.732206999999999</v>
      </c>
    </row>
    <row r="24" spans="1:5" x14ac:dyDescent="0.25">
      <c r="A24" t="s">
        <v>76</v>
      </c>
      <c r="B24" t="s">
        <v>77</v>
      </c>
      <c r="C24">
        <v>11</v>
      </c>
      <c r="D24">
        <v>71.706935999999999</v>
      </c>
      <c r="E24">
        <v>-42.604303000000002</v>
      </c>
    </row>
    <row r="25" spans="1:5" x14ac:dyDescent="0.25">
      <c r="A25" t="s">
        <v>78</v>
      </c>
      <c r="B25" t="s">
        <v>79</v>
      </c>
      <c r="C25">
        <v>11</v>
      </c>
      <c r="D25">
        <v>17.330829999999999</v>
      </c>
      <c r="E25">
        <v>145.38469000000001</v>
      </c>
    </row>
    <row r="26" spans="1:5" x14ac:dyDescent="0.25">
      <c r="A26" t="s">
        <v>80</v>
      </c>
      <c r="B26" t="s">
        <v>81</v>
      </c>
      <c r="C26">
        <v>12</v>
      </c>
      <c r="D26">
        <v>-13.254308</v>
      </c>
      <c r="E26">
        <v>34.301524999999998</v>
      </c>
    </row>
    <row r="27" spans="1:5" x14ac:dyDescent="0.25">
      <c r="A27" t="s">
        <v>82</v>
      </c>
      <c r="B27" t="s">
        <v>83</v>
      </c>
      <c r="C27">
        <v>12</v>
      </c>
      <c r="D27">
        <v>17.357821999999999</v>
      </c>
      <c r="E27">
        <v>-62.782997999999999</v>
      </c>
    </row>
    <row r="28" spans="1:5" x14ac:dyDescent="0.25">
      <c r="A28" t="s">
        <v>84</v>
      </c>
      <c r="B28" t="s">
        <v>85</v>
      </c>
      <c r="C28">
        <v>12</v>
      </c>
      <c r="D28">
        <v>12.984305000000001</v>
      </c>
      <c r="E28">
        <v>-61.287227999999999</v>
      </c>
    </row>
    <row r="29" spans="1:5" x14ac:dyDescent="0.25">
      <c r="A29" t="s">
        <v>86</v>
      </c>
      <c r="B29" t="s">
        <v>87</v>
      </c>
      <c r="C29">
        <v>13</v>
      </c>
      <c r="D29">
        <v>17.189876999999999</v>
      </c>
      <c r="E29">
        <v>-88.497649999999993</v>
      </c>
    </row>
    <row r="30" spans="1:5" x14ac:dyDescent="0.25">
      <c r="A30" t="s">
        <v>88</v>
      </c>
      <c r="B30" t="s">
        <v>89</v>
      </c>
      <c r="C30">
        <v>13</v>
      </c>
      <c r="D30">
        <v>-22.328474</v>
      </c>
      <c r="E30">
        <v>24.684866</v>
      </c>
    </row>
    <row r="31" spans="1:5" x14ac:dyDescent="0.25">
      <c r="A31" t="s">
        <v>90</v>
      </c>
      <c r="B31" t="s">
        <v>91</v>
      </c>
      <c r="C31">
        <v>14</v>
      </c>
      <c r="D31">
        <v>12.262776000000001</v>
      </c>
      <c r="E31">
        <v>-61.604171000000001</v>
      </c>
    </row>
    <row r="32" spans="1:5" x14ac:dyDescent="0.25">
      <c r="A32" t="s">
        <v>92</v>
      </c>
      <c r="B32" t="s">
        <v>93</v>
      </c>
      <c r="C32">
        <v>14</v>
      </c>
      <c r="D32">
        <v>-26.522503</v>
      </c>
      <c r="E32">
        <v>31.465865999999998</v>
      </c>
    </row>
    <row r="33" spans="1:5" x14ac:dyDescent="0.25">
      <c r="A33" t="s">
        <v>94</v>
      </c>
      <c r="B33" t="s">
        <v>95</v>
      </c>
      <c r="C33">
        <v>14</v>
      </c>
      <c r="D33">
        <v>-19.015438</v>
      </c>
      <c r="E33">
        <v>29.154857</v>
      </c>
    </row>
    <row r="34" spans="1:5" x14ac:dyDescent="0.25">
      <c r="A34" t="s">
        <v>94</v>
      </c>
      <c r="B34" t="s">
        <v>95</v>
      </c>
      <c r="C34">
        <v>14</v>
      </c>
      <c r="D34">
        <v>-19.015438</v>
      </c>
      <c r="E34">
        <v>29.154857</v>
      </c>
    </row>
    <row r="35" spans="1:5" x14ac:dyDescent="0.25">
      <c r="A35" t="s">
        <v>96</v>
      </c>
      <c r="B35" t="s">
        <v>97</v>
      </c>
      <c r="C35">
        <v>15</v>
      </c>
      <c r="D35">
        <v>13.909444000000001</v>
      </c>
      <c r="E35">
        <v>-60.978892999999999</v>
      </c>
    </row>
    <row r="36" spans="1:5" x14ac:dyDescent="0.25">
      <c r="A36" t="s">
        <v>98</v>
      </c>
      <c r="B36" t="s">
        <v>99</v>
      </c>
      <c r="C36">
        <v>16</v>
      </c>
      <c r="D36">
        <v>15.414999</v>
      </c>
      <c r="E36">
        <v>-61.370975999999999</v>
      </c>
    </row>
    <row r="37" spans="1:5" x14ac:dyDescent="0.25">
      <c r="A37" t="s">
        <v>100</v>
      </c>
      <c r="B37" t="s">
        <v>101</v>
      </c>
      <c r="C37">
        <v>16</v>
      </c>
      <c r="D37">
        <v>-16.578192999999999</v>
      </c>
      <c r="E37">
        <v>179.414413</v>
      </c>
    </row>
    <row r="38" spans="1:5" x14ac:dyDescent="0.25">
      <c r="A38" t="s">
        <v>102</v>
      </c>
      <c r="B38" t="s">
        <v>103</v>
      </c>
      <c r="C38">
        <v>16</v>
      </c>
      <c r="D38">
        <v>46.862496</v>
      </c>
      <c r="E38">
        <v>103.846656</v>
      </c>
    </row>
    <row r="39" spans="1:5" x14ac:dyDescent="0.25">
      <c r="A39" t="s">
        <v>104</v>
      </c>
      <c r="B39" t="s">
        <v>105</v>
      </c>
      <c r="C39">
        <v>16</v>
      </c>
      <c r="D39">
        <v>-22.957640000000001</v>
      </c>
      <c r="E39">
        <v>18.490410000000001</v>
      </c>
    </row>
    <row r="40" spans="1:5" x14ac:dyDescent="0.25">
      <c r="A40" t="s">
        <v>106</v>
      </c>
      <c r="B40" t="s">
        <v>107</v>
      </c>
      <c r="C40">
        <v>18</v>
      </c>
      <c r="D40">
        <v>1.650801</v>
      </c>
      <c r="E40">
        <v>10.267894999999999</v>
      </c>
    </row>
    <row r="41" spans="1:5" x14ac:dyDescent="0.25">
      <c r="A41" t="s">
        <v>108</v>
      </c>
      <c r="B41" t="s">
        <v>109</v>
      </c>
      <c r="C41">
        <v>18</v>
      </c>
      <c r="D41">
        <v>19.856269999999999</v>
      </c>
      <c r="E41">
        <v>102.495496</v>
      </c>
    </row>
    <row r="42" spans="1:5" x14ac:dyDescent="0.25">
      <c r="A42" t="s">
        <v>110</v>
      </c>
      <c r="B42" t="s">
        <v>111</v>
      </c>
      <c r="C42">
        <v>18</v>
      </c>
      <c r="D42">
        <v>-20.904305000000001</v>
      </c>
      <c r="E42">
        <v>165.618042</v>
      </c>
    </row>
    <row r="43" spans="1:5" x14ac:dyDescent="0.25">
      <c r="A43" t="s">
        <v>112</v>
      </c>
      <c r="B43" t="s">
        <v>113</v>
      </c>
      <c r="C43">
        <v>19</v>
      </c>
      <c r="D43">
        <v>-11.202692000000001</v>
      </c>
      <c r="E43">
        <v>17.873887</v>
      </c>
    </row>
    <row r="44" spans="1:5" x14ac:dyDescent="0.25">
      <c r="A44" t="s">
        <v>114</v>
      </c>
      <c r="B44" t="s">
        <v>115</v>
      </c>
      <c r="C44">
        <v>19</v>
      </c>
      <c r="D44">
        <v>3.2027779999999999</v>
      </c>
      <c r="E44">
        <v>73.220680000000002</v>
      </c>
    </row>
    <row r="45" spans="1:5" x14ac:dyDescent="0.25">
      <c r="A45" t="s">
        <v>116</v>
      </c>
      <c r="B45" t="s">
        <v>117</v>
      </c>
      <c r="C45">
        <v>19</v>
      </c>
      <c r="D45">
        <v>12.862807</v>
      </c>
      <c r="E45">
        <v>30.217635999999999</v>
      </c>
    </row>
    <row r="46" spans="1:5" x14ac:dyDescent="0.25">
      <c r="A46" t="s">
        <v>118</v>
      </c>
      <c r="B46" t="s">
        <v>119</v>
      </c>
      <c r="C46">
        <v>20</v>
      </c>
      <c r="D46">
        <v>-18.665694999999999</v>
      </c>
      <c r="E46">
        <v>35.529561999999999</v>
      </c>
    </row>
    <row r="47" spans="1:5" x14ac:dyDescent="0.25">
      <c r="A47" t="s">
        <v>120</v>
      </c>
      <c r="B47" t="s">
        <v>121</v>
      </c>
      <c r="C47">
        <v>21</v>
      </c>
      <c r="D47">
        <v>17.060815999999999</v>
      </c>
      <c r="E47">
        <v>-61.796427999999999</v>
      </c>
    </row>
    <row r="48" spans="1:5" x14ac:dyDescent="0.25">
      <c r="A48" t="s">
        <v>122</v>
      </c>
      <c r="B48" t="s">
        <v>123</v>
      </c>
      <c r="C48">
        <v>21</v>
      </c>
      <c r="D48">
        <v>5.1521489999999996</v>
      </c>
      <c r="E48">
        <v>46.199615999999999</v>
      </c>
    </row>
    <row r="49" spans="1:5" x14ac:dyDescent="0.25">
      <c r="A49" t="s">
        <v>124</v>
      </c>
      <c r="B49" t="s">
        <v>125</v>
      </c>
      <c r="C49">
        <v>25</v>
      </c>
      <c r="D49">
        <v>26.335100000000001</v>
      </c>
      <c r="E49">
        <v>17.228331000000001</v>
      </c>
    </row>
    <row r="50" spans="1:5" x14ac:dyDescent="0.25">
      <c r="A50" t="s">
        <v>126</v>
      </c>
      <c r="B50" t="s">
        <v>127</v>
      </c>
      <c r="C50">
        <v>25</v>
      </c>
      <c r="D50">
        <v>34.802075000000002</v>
      </c>
      <c r="E50">
        <v>38.996814999999998</v>
      </c>
    </row>
    <row r="51" spans="1:5" x14ac:dyDescent="0.25">
      <c r="A51" t="s">
        <v>128</v>
      </c>
      <c r="B51" t="s">
        <v>129</v>
      </c>
      <c r="C51">
        <v>31</v>
      </c>
      <c r="D51">
        <v>21.913965000000001</v>
      </c>
      <c r="E51">
        <v>95.956222999999994</v>
      </c>
    </row>
    <row r="52" spans="1:5" x14ac:dyDescent="0.25">
      <c r="A52" t="s">
        <v>130</v>
      </c>
      <c r="B52" t="s">
        <v>131</v>
      </c>
      <c r="C52">
        <v>32</v>
      </c>
      <c r="D52">
        <v>-6.3690280000000001</v>
      </c>
      <c r="E52">
        <v>34.888821999999998</v>
      </c>
    </row>
    <row r="53" spans="1:5" x14ac:dyDescent="0.25">
      <c r="A53" t="s">
        <v>132</v>
      </c>
      <c r="B53" t="s">
        <v>133</v>
      </c>
      <c r="C53">
        <v>33</v>
      </c>
      <c r="D53">
        <v>18.971187</v>
      </c>
      <c r="E53">
        <v>-72.285214999999994</v>
      </c>
    </row>
    <row r="54" spans="1:5" x14ac:dyDescent="0.25">
      <c r="A54" t="s">
        <v>134</v>
      </c>
      <c r="B54" t="s">
        <v>135</v>
      </c>
      <c r="C54">
        <v>34</v>
      </c>
      <c r="D54">
        <v>15.179384000000001</v>
      </c>
      <c r="E54">
        <v>39.782333999999999</v>
      </c>
    </row>
    <row r="55" spans="1:5" x14ac:dyDescent="0.25">
      <c r="A55" t="s">
        <v>136</v>
      </c>
      <c r="B55" t="s">
        <v>137</v>
      </c>
      <c r="C55">
        <v>35</v>
      </c>
      <c r="D55">
        <v>9.3076899999999991</v>
      </c>
      <c r="E55">
        <v>2.3158340000000002</v>
      </c>
    </row>
    <row r="56" spans="1:5" x14ac:dyDescent="0.25">
      <c r="A56" t="s">
        <v>138</v>
      </c>
      <c r="B56" t="s">
        <v>139</v>
      </c>
      <c r="C56">
        <v>38</v>
      </c>
      <c r="D56">
        <v>11.803749</v>
      </c>
      <c r="E56">
        <v>-15.180413</v>
      </c>
    </row>
    <row r="57" spans="1:5" x14ac:dyDescent="0.25">
      <c r="A57" t="s">
        <v>140</v>
      </c>
      <c r="B57" t="s">
        <v>141</v>
      </c>
      <c r="C57">
        <v>40</v>
      </c>
      <c r="D57">
        <v>-13.133896999999999</v>
      </c>
      <c r="E57">
        <v>27.849332</v>
      </c>
    </row>
    <row r="58" spans="1:5" x14ac:dyDescent="0.25">
      <c r="A58" t="s">
        <v>140</v>
      </c>
      <c r="B58" t="s">
        <v>141</v>
      </c>
      <c r="C58">
        <v>40</v>
      </c>
      <c r="D58">
        <v>-13.133896999999999</v>
      </c>
      <c r="E58">
        <v>27.849332</v>
      </c>
    </row>
    <row r="59" spans="1:5" x14ac:dyDescent="0.25">
      <c r="A59" t="s">
        <v>142</v>
      </c>
      <c r="B59" t="s">
        <v>143</v>
      </c>
      <c r="C59">
        <v>45</v>
      </c>
      <c r="D59">
        <v>4.8604159999999998</v>
      </c>
      <c r="E59">
        <v>-58.93018</v>
      </c>
    </row>
    <row r="60" spans="1:5" x14ac:dyDescent="0.25">
      <c r="A60" t="s">
        <v>144</v>
      </c>
      <c r="B60" t="s">
        <v>145</v>
      </c>
      <c r="C60">
        <v>46</v>
      </c>
      <c r="D60">
        <v>25.034279999999999</v>
      </c>
      <c r="E60">
        <v>-77.396280000000004</v>
      </c>
    </row>
    <row r="61" spans="1:5" x14ac:dyDescent="0.25">
      <c r="A61" t="s">
        <v>146</v>
      </c>
      <c r="B61" t="s">
        <v>147</v>
      </c>
      <c r="C61">
        <v>48</v>
      </c>
      <c r="D61">
        <v>6.4280549999999996</v>
      </c>
      <c r="E61">
        <v>-9.4294989999999999</v>
      </c>
    </row>
    <row r="62" spans="1:5" x14ac:dyDescent="0.25">
      <c r="A62" t="s">
        <v>148</v>
      </c>
      <c r="B62" t="s">
        <v>149</v>
      </c>
      <c r="C62">
        <v>49</v>
      </c>
      <c r="D62">
        <v>-0.80368899999999999</v>
      </c>
      <c r="E62">
        <v>11.609444</v>
      </c>
    </row>
    <row r="63" spans="1:5" x14ac:dyDescent="0.25">
      <c r="A63" t="s">
        <v>150</v>
      </c>
      <c r="B63" t="s">
        <v>151</v>
      </c>
      <c r="C63">
        <v>50</v>
      </c>
      <c r="D63">
        <v>32.321384000000002</v>
      </c>
      <c r="E63">
        <v>-64.757369999999995</v>
      </c>
    </row>
    <row r="64" spans="1:5" x14ac:dyDescent="0.25">
      <c r="A64" t="s">
        <v>152</v>
      </c>
      <c r="B64" t="s">
        <v>153</v>
      </c>
      <c r="C64">
        <v>51</v>
      </c>
      <c r="D64">
        <v>-17.679742000000001</v>
      </c>
      <c r="E64">
        <v>-149.40684300000001</v>
      </c>
    </row>
    <row r="65" spans="1:5" x14ac:dyDescent="0.25">
      <c r="A65" t="s">
        <v>154</v>
      </c>
      <c r="B65" t="s">
        <v>155</v>
      </c>
      <c r="C65">
        <v>51</v>
      </c>
      <c r="D65">
        <v>18.335764999999999</v>
      </c>
      <c r="E65">
        <v>-64.896334999999993</v>
      </c>
    </row>
    <row r="66" spans="1:5" x14ac:dyDescent="0.25">
      <c r="A66" t="s">
        <v>156</v>
      </c>
      <c r="B66" t="s">
        <v>157</v>
      </c>
      <c r="C66">
        <v>53</v>
      </c>
      <c r="D66">
        <v>19.513469000000001</v>
      </c>
      <c r="E66">
        <v>-80.566956000000005</v>
      </c>
    </row>
    <row r="67" spans="1:5" x14ac:dyDescent="0.25">
      <c r="A67" t="s">
        <v>158</v>
      </c>
      <c r="B67" t="s">
        <v>159</v>
      </c>
      <c r="C67">
        <v>53</v>
      </c>
      <c r="D67">
        <v>1.3733329999999999</v>
      </c>
      <c r="E67">
        <v>32.290275000000001</v>
      </c>
    </row>
    <row r="68" spans="1:5" x14ac:dyDescent="0.25">
      <c r="A68" t="s">
        <v>160</v>
      </c>
      <c r="B68" t="s">
        <v>161</v>
      </c>
      <c r="C68">
        <v>60</v>
      </c>
      <c r="D68">
        <v>-0.228021</v>
      </c>
      <c r="E68">
        <v>15.827659000000001</v>
      </c>
    </row>
    <row r="69" spans="1:5" x14ac:dyDescent="0.25">
      <c r="A69" t="s">
        <v>162</v>
      </c>
      <c r="B69" t="s">
        <v>163</v>
      </c>
      <c r="C69">
        <v>68</v>
      </c>
      <c r="D69">
        <v>13.193887</v>
      </c>
      <c r="E69">
        <v>-59.543197999999997</v>
      </c>
    </row>
    <row r="70" spans="1:5" x14ac:dyDescent="0.25">
      <c r="A70" t="s">
        <v>164</v>
      </c>
      <c r="B70" t="s">
        <v>165</v>
      </c>
      <c r="C70">
        <v>69</v>
      </c>
      <c r="D70">
        <v>9.1449999999999996</v>
      </c>
      <c r="E70">
        <v>40.489673000000003</v>
      </c>
    </row>
    <row r="71" spans="1:5" x14ac:dyDescent="0.25">
      <c r="A71" t="s">
        <v>166</v>
      </c>
      <c r="B71" t="s">
        <v>167</v>
      </c>
      <c r="C71">
        <v>69</v>
      </c>
      <c r="D71">
        <v>18.109580999999999</v>
      </c>
      <c r="E71">
        <v>-77.297507999999993</v>
      </c>
    </row>
    <row r="72" spans="1:5" x14ac:dyDescent="0.25">
      <c r="A72" t="s">
        <v>168</v>
      </c>
      <c r="B72" t="s">
        <v>169</v>
      </c>
      <c r="C72">
        <v>76</v>
      </c>
      <c r="D72">
        <v>8.6195430000000002</v>
      </c>
      <c r="E72">
        <v>0.82478200000000002</v>
      </c>
    </row>
    <row r="73" spans="1:5" x14ac:dyDescent="0.25">
      <c r="A73" t="s">
        <v>170</v>
      </c>
      <c r="B73" t="s">
        <v>171</v>
      </c>
      <c r="C73">
        <v>80</v>
      </c>
      <c r="D73">
        <v>47.165999999999997</v>
      </c>
      <c r="E73">
        <v>9.5553729999999995</v>
      </c>
    </row>
    <row r="74" spans="1:5" x14ac:dyDescent="0.25">
      <c r="A74" t="s">
        <v>172</v>
      </c>
      <c r="B74" t="s">
        <v>173</v>
      </c>
      <c r="C74">
        <v>92</v>
      </c>
      <c r="D74">
        <v>12.52111</v>
      </c>
      <c r="E74">
        <v>-69.968338000000003</v>
      </c>
    </row>
    <row r="75" spans="1:5" x14ac:dyDescent="0.25">
      <c r="A75" t="s">
        <v>174</v>
      </c>
      <c r="B75" t="s">
        <v>175</v>
      </c>
      <c r="C75">
        <v>92</v>
      </c>
      <c r="D75">
        <v>43.750298000000001</v>
      </c>
      <c r="E75">
        <v>7.4128410000000002</v>
      </c>
    </row>
    <row r="76" spans="1:5" x14ac:dyDescent="0.25">
      <c r="A76" t="s">
        <v>176</v>
      </c>
      <c r="B76" t="s">
        <v>177</v>
      </c>
      <c r="C76">
        <v>102</v>
      </c>
      <c r="D76">
        <v>-18.766946999999998</v>
      </c>
      <c r="E76">
        <v>46.869107</v>
      </c>
    </row>
    <row r="77" spans="1:5" x14ac:dyDescent="0.25">
      <c r="A77" t="s">
        <v>178</v>
      </c>
      <c r="B77" t="s">
        <v>179</v>
      </c>
      <c r="C77">
        <v>105</v>
      </c>
      <c r="D77">
        <v>17.570692000000001</v>
      </c>
      <c r="E77">
        <v>-3.9961660000000001</v>
      </c>
    </row>
    <row r="78" spans="1:5" x14ac:dyDescent="0.25">
      <c r="A78" t="s">
        <v>180</v>
      </c>
      <c r="B78" t="s">
        <v>181</v>
      </c>
      <c r="C78">
        <v>112</v>
      </c>
      <c r="D78">
        <v>10.691803</v>
      </c>
      <c r="E78">
        <v>-61.222503000000003</v>
      </c>
    </row>
    <row r="79" spans="1:5" x14ac:dyDescent="0.25">
      <c r="A79" t="s">
        <v>182</v>
      </c>
      <c r="B79" t="s">
        <v>183</v>
      </c>
      <c r="C79">
        <v>118</v>
      </c>
      <c r="D79">
        <v>13.794185000000001</v>
      </c>
      <c r="E79">
        <v>-88.896529999999998</v>
      </c>
    </row>
    <row r="80" spans="1:5" x14ac:dyDescent="0.25">
      <c r="A80" t="s">
        <v>184</v>
      </c>
      <c r="B80" t="s">
        <v>185</v>
      </c>
      <c r="C80">
        <v>120</v>
      </c>
      <c r="D80">
        <v>-1.9402779999999999</v>
      </c>
      <c r="E80">
        <v>29.873888000000001</v>
      </c>
    </row>
    <row r="81" spans="1:5" x14ac:dyDescent="0.25">
      <c r="A81" t="s">
        <v>186</v>
      </c>
      <c r="B81" t="s">
        <v>187</v>
      </c>
      <c r="C81">
        <v>122</v>
      </c>
      <c r="D81">
        <v>12.565678999999999</v>
      </c>
      <c r="E81">
        <v>104.99096299999999</v>
      </c>
    </row>
    <row r="82" spans="1:5" x14ac:dyDescent="0.25">
      <c r="A82" t="s">
        <v>188</v>
      </c>
      <c r="B82" t="s">
        <v>189</v>
      </c>
      <c r="C82">
        <v>129</v>
      </c>
      <c r="D82">
        <v>36.137740999999998</v>
      </c>
      <c r="E82">
        <v>-5.3453739999999996</v>
      </c>
    </row>
    <row r="83" spans="1:5" x14ac:dyDescent="0.25">
      <c r="A83" t="s">
        <v>190</v>
      </c>
      <c r="B83" t="s">
        <v>191</v>
      </c>
      <c r="C83">
        <v>133</v>
      </c>
      <c r="D83">
        <v>13.444304000000001</v>
      </c>
      <c r="E83">
        <v>144.79373100000001</v>
      </c>
    </row>
    <row r="84" spans="1:5" x14ac:dyDescent="0.25">
      <c r="A84" t="s">
        <v>192</v>
      </c>
      <c r="B84" t="s">
        <v>193</v>
      </c>
      <c r="C84">
        <v>134</v>
      </c>
      <c r="D84">
        <v>-23.442502999999999</v>
      </c>
      <c r="E84">
        <v>-58.443832</v>
      </c>
    </row>
    <row r="85" spans="1:5" x14ac:dyDescent="0.25">
      <c r="A85" t="s">
        <v>194</v>
      </c>
      <c r="B85" t="s">
        <v>195</v>
      </c>
      <c r="C85">
        <v>136</v>
      </c>
      <c r="D85">
        <v>4.5352769999999998</v>
      </c>
      <c r="E85">
        <v>114.72766900000001</v>
      </c>
    </row>
    <row r="86" spans="1:5" x14ac:dyDescent="0.25">
      <c r="A86" t="s">
        <v>196</v>
      </c>
      <c r="B86" t="s">
        <v>197</v>
      </c>
      <c r="C86">
        <v>153</v>
      </c>
      <c r="D86">
        <v>15.783471</v>
      </c>
      <c r="E86">
        <v>-90.230759000000006</v>
      </c>
    </row>
    <row r="87" spans="1:5" x14ac:dyDescent="0.25">
      <c r="A87" t="s">
        <v>198</v>
      </c>
      <c r="B87" t="s">
        <v>199</v>
      </c>
      <c r="C87">
        <v>175</v>
      </c>
      <c r="D87">
        <v>6.4237500000000001</v>
      </c>
      <c r="E87">
        <v>-66.589730000000003</v>
      </c>
    </row>
    <row r="88" spans="1:5" x14ac:dyDescent="0.25">
      <c r="A88" t="s">
        <v>200</v>
      </c>
      <c r="B88" t="s">
        <v>201</v>
      </c>
      <c r="C88">
        <v>184</v>
      </c>
      <c r="D88">
        <v>61.892634999999999</v>
      </c>
      <c r="E88">
        <v>-6.9118060000000003</v>
      </c>
    </row>
    <row r="89" spans="1:5" x14ac:dyDescent="0.25">
      <c r="A89" t="s">
        <v>202</v>
      </c>
      <c r="B89" t="s">
        <v>203</v>
      </c>
      <c r="C89">
        <v>187</v>
      </c>
      <c r="D89">
        <v>11.825138000000001</v>
      </c>
      <c r="E89">
        <v>42.590274999999998</v>
      </c>
    </row>
    <row r="90" spans="1:5" x14ac:dyDescent="0.25">
      <c r="A90" t="s">
        <v>204</v>
      </c>
      <c r="B90" t="s">
        <v>205</v>
      </c>
      <c r="C90">
        <v>191</v>
      </c>
      <c r="D90">
        <v>-2.3559E-2</v>
      </c>
      <c r="E90">
        <v>37.906193000000002</v>
      </c>
    </row>
    <row r="91" spans="1:5" x14ac:dyDescent="0.25">
      <c r="A91" t="s">
        <v>206</v>
      </c>
      <c r="B91" t="s">
        <v>207</v>
      </c>
      <c r="C91">
        <v>198</v>
      </c>
      <c r="D91">
        <v>49.214438999999999</v>
      </c>
      <c r="E91">
        <v>-2.1312500000000001</v>
      </c>
    </row>
    <row r="92" spans="1:5" x14ac:dyDescent="0.25">
      <c r="A92" t="s">
        <v>208</v>
      </c>
      <c r="B92" t="s">
        <v>209</v>
      </c>
      <c r="C92">
        <v>199</v>
      </c>
      <c r="D92">
        <v>7.8730539999999998</v>
      </c>
      <c r="E92">
        <v>80.771797000000007</v>
      </c>
    </row>
    <row r="93" spans="1:5" x14ac:dyDescent="0.25">
      <c r="A93" t="s">
        <v>210</v>
      </c>
      <c r="B93" t="s">
        <v>211</v>
      </c>
      <c r="C93">
        <v>209</v>
      </c>
      <c r="D93">
        <v>49.465691</v>
      </c>
      <c r="E93">
        <v>-2.5852780000000002</v>
      </c>
    </row>
    <row r="94" spans="1:5" x14ac:dyDescent="0.25">
      <c r="A94" t="s">
        <v>212</v>
      </c>
      <c r="B94" t="s">
        <v>213</v>
      </c>
      <c r="C94">
        <v>226</v>
      </c>
      <c r="D94">
        <v>54.236106999999997</v>
      </c>
      <c r="E94">
        <v>-4.5480559999999999</v>
      </c>
    </row>
    <row r="95" spans="1:5" x14ac:dyDescent="0.25">
      <c r="A95" t="s">
        <v>214</v>
      </c>
      <c r="B95" t="s">
        <v>215</v>
      </c>
      <c r="C95">
        <v>234</v>
      </c>
      <c r="D95">
        <v>-4.0383329999999997</v>
      </c>
      <c r="E95">
        <v>21.758664</v>
      </c>
    </row>
    <row r="96" spans="1:5" x14ac:dyDescent="0.25">
      <c r="A96" t="s">
        <v>216</v>
      </c>
      <c r="B96" t="s">
        <v>217</v>
      </c>
      <c r="C96">
        <v>242</v>
      </c>
      <c r="D96">
        <v>42.315407</v>
      </c>
      <c r="E96">
        <v>43.356892000000002</v>
      </c>
    </row>
    <row r="97" spans="1:5" x14ac:dyDescent="0.25">
      <c r="A97" t="s">
        <v>218</v>
      </c>
      <c r="B97" t="s">
        <v>219</v>
      </c>
      <c r="C97">
        <v>250</v>
      </c>
      <c r="D97">
        <v>9.9455869999999997</v>
      </c>
      <c r="E97">
        <v>-9.6966450000000002</v>
      </c>
    </row>
    <row r="98" spans="1:5" x14ac:dyDescent="0.25">
      <c r="A98" t="s">
        <v>220</v>
      </c>
      <c r="B98" t="s">
        <v>221</v>
      </c>
      <c r="C98">
        <v>258</v>
      </c>
      <c r="D98">
        <v>14.058324000000001</v>
      </c>
      <c r="E98">
        <v>108.277199</v>
      </c>
    </row>
    <row r="99" spans="1:5" x14ac:dyDescent="0.25">
      <c r="A99" t="s">
        <v>222</v>
      </c>
      <c r="B99" t="s">
        <v>223</v>
      </c>
      <c r="C99">
        <v>263</v>
      </c>
      <c r="D99">
        <v>42.708677999999999</v>
      </c>
      <c r="E99">
        <v>19.374389999999998</v>
      </c>
    </row>
    <row r="100" spans="1:5" x14ac:dyDescent="0.25">
      <c r="A100" t="s">
        <v>224</v>
      </c>
      <c r="B100" t="s">
        <v>225</v>
      </c>
      <c r="C100">
        <v>268</v>
      </c>
      <c r="D100">
        <v>31.952162000000001</v>
      </c>
      <c r="E100">
        <v>35.233153999999999</v>
      </c>
    </row>
    <row r="101" spans="1:5" x14ac:dyDescent="0.25">
      <c r="A101" t="s">
        <v>226</v>
      </c>
      <c r="B101" t="s">
        <v>227</v>
      </c>
      <c r="C101">
        <v>278</v>
      </c>
      <c r="D101">
        <v>14.497401</v>
      </c>
      <c r="E101">
        <v>-14.452362000000001</v>
      </c>
    </row>
    <row r="102" spans="1:5" x14ac:dyDescent="0.25">
      <c r="A102" t="s">
        <v>228</v>
      </c>
      <c r="B102" t="s">
        <v>229</v>
      </c>
      <c r="C102">
        <v>300</v>
      </c>
      <c r="D102">
        <v>-16.290154000000001</v>
      </c>
      <c r="E102">
        <v>-63.588653000000001</v>
      </c>
    </row>
    <row r="103" spans="1:5" x14ac:dyDescent="0.25">
      <c r="A103" t="s">
        <v>230</v>
      </c>
      <c r="B103" t="s">
        <v>231</v>
      </c>
      <c r="C103">
        <v>318</v>
      </c>
      <c r="D103">
        <v>9.0819989999999997</v>
      </c>
      <c r="E103">
        <v>8.6752769999999995</v>
      </c>
    </row>
    <row r="104" spans="1:5" x14ac:dyDescent="0.25">
      <c r="A104" t="s">
        <v>232</v>
      </c>
      <c r="B104" t="s">
        <v>233</v>
      </c>
      <c r="C104">
        <v>319</v>
      </c>
      <c r="D104">
        <v>-20.348403999999999</v>
      </c>
      <c r="E104">
        <v>57.552152</v>
      </c>
    </row>
    <row r="105" spans="1:5" x14ac:dyDescent="0.25">
      <c r="A105" t="s">
        <v>234</v>
      </c>
      <c r="B105" t="s">
        <v>235</v>
      </c>
      <c r="C105">
        <v>356</v>
      </c>
      <c r="D105">
        <v>43.942360000000001</v>
      </c>
      <c r="E105">
        <v>12.457777</v>
      </c>
    </row>
    <row r="106" spans="1:5" x14ac:dyDescent="0.25">
      <c r="A106" t="s">
        <v>236</v>
      </c>
      <c r="B106" t="s">
        <v>237</v>
      </c>
      <c r="C106">
        <v>370</v>
      </c>
      <c r="D106">
        <v>35.937496000000003</v>
      </c>
      <c r="E106">
        <v>14.375416</v>
      </c>
    </row>
    <row r="107" spans="1:5" x14ac:dyDescent="0.25">
      <c r="A107" t="s">
        <v>238</v>
      </c>
      <c r="B107" t="s">
        <v>239</v>
      </c>
      <c r="C107">
        <v>377</v>
      </c>
      <c r="D107">
        <v>41.20438</v>
      </c>
      <c r="E107">
        <v>74.766098</v>
      </c>
    </row>
    <row r="108" spans="1:5" x14ac:dyDescent="0.25">
      <c r="A108" t="s">
        <v>240</v>
      </c>
      <c r="B108" t="s">
        <v>241</v>
      </c>
      <c r="C108">
        <v>381</v>
      </c>
      <c r="D108">
        <v>30.585163999999999</v>
      </c>
      <c r="E108">
        <v>36.238413999999999</v>
      </c>
    </row>
    <row r="109" spans="1:5" x14ac:dyDescent="0.25">
      <c r="A109" t="s">
        <v>242</v>
      </c>
      <c r="B109" t="s">
        <v>243</v>
      </c>
      <c r="C109">
        <v>385</v>
      </c>
      <c r="D109">
        <v>23.69781</v>
      </c>
      <c r="E109">
        <v>120.960515</v>
      </c>
    </row>
    <row r="110" spans="1:5" x14ac:dyDescent="0.25">
      <c r="A110" t="s">
        <v>244</v>
      </c>
      <c r="B110" t="s">
        <v>245</v>
      </c>
      <c r="C110">
        <v>393</v>
      </c>
      <c r="D110">
        <v>15.199999</v>
      </c>
      <c r="E110">
        <v>-86.241905000000003</v>
      </c>
    </row>
    <row r="111" spans="1:5" x14ac:dyDescent="0.25">
      <c r="A111" t="s">
        <v>246</v>
      </c>
      <c r="B111" t="s">
        <v>247</v>
      </c>
      <c r="C111">
        <v>408</v>
      </c>
      <c r="D111">
        <v>7.9465269999999997</v>
      </c>
      <c r="E111">
        <v>-1.0231939999999999</v>
      </c>
    </row>
    <row r="112" spans="1:5" x14ac:dyDescent="0.25">
      <c r="A112" t="s">
        <v>248</v>
      </c>
      <c r="B112" t="s">
        <v>249</v>
      </c>
      <c r="C112">
        <v>433</v>
      </c>
      <c r="D112">
        <v>41.153331999999999</v>
      </c>
      <c r="E112">
        <v>20.168330999999998</v>
      </c>
    </row>
    <row r="113" spans="1:5" x14ac:dyDescent="0.25">
      <c r="A113" t="s">
        <v>250</v>
      </c>
      <c r="B113" t="s">
        <v>251</v>
      </c>
      <c r="C113">
        <v>482</v>
      </c>
      <c r="D113">
        <v>23.684994</v>
      </c>
      <c r="E113">
        <v>90.356330999999997</v>
      </c>
    </row>
    <row r="114" spans="1:5" x14ac:dyDescent="0.25">
      <c r="A114" t="s">
        <v>252</v>
      </c>
      <c r="B114" t="s">
        <v>253</v>
      </c>
      <c r="C114">
        <v>484</v>
      </c>
      <c r="D114">
        <v>12.238333000000001</v>
      </c>
      <c r="E114">
        <v>-1.561593</v>
      </c>
    </row>
    <row r="115" spans="1:5" x14ac:dyDescent="0.25">
      <c r="A115" t="s">
        <v>254</v>
      </c>
      <c r="B115" t="s">
        <v>255</v>
      </c>
      <c r="C115">
        <v>491</v>
      </c>
      <c r="D115">
        <v>17.607789</v>
      </c>
      <c r="E115">
        <v>8.0816660000000002</v>
      </c>
    </row>
    <row r="116" spans="1:5" x14ac:dyDescent="0.25">
      <c r="A116" t="s">
        <v>256</v>
      </c>
      <c r="B116" t="s">
        <v>257</v>
      </c>
      <c r="C116">
        <v>501</v>
      </c>
      <c r="D116">
        <v>-32.522779</v>
      </c>
      <c r="E116">
        <v>-55.765835000000003</v>
      </c>
    </row>
    <row r="117" spans="1:5" x14ac:dyDescent="0.25">
      <c r="A117" t="s">
        <v>258</v>
      </c>
      <c r="B117" t="s">
        <v>259</v>
      </c>
      <c r="C117">
        <v>533</v>
      </c>
      <c r="D117">
        <v>7.5399890000000003</v>
      </c>
      <c r="E117">
        <v>-5.5470800000000002</v>
      </c>
    </row>
    <row r="118" spans="1:5" x14ac:dyDescent="0.25">
      <c r="A118" t="s">
        <v>260</v>
      </c>
      <c r="B118" t="s">
        <v>261</v>
      </c>
      <c r="C118">
        <v>546</v>
      </c>
      <c r="D118">
        <v>21.512582999999999</v>
      </c>
      <c r="E118">
        <v>55.923254999999997</v>
      </c>
    </row>
    <row r="119" spans="1:5" x14ac:dyDescent="0.25">
      <c r="A119" t="s">
        <v>262</v>
      </c>
      <c r="B119" t="s">
        <v>263</v>
      </c>
      <c r="C119">
        <v>555</v>
      </c>
      <c r="D119">
        <v>33.939109999999999</v>
      </c>
      <c r="E119">
        <v>67.709952999999999</v>
      </c>
    </row>
    <row r="120" spans="1:5" x14ac:dyDescent="0.25">
      <c r="A120" t="s">
        <v>264</v>
      </c>
      <c r="B120" t="s">
        <v>265</v>
      </c>
      <c r="C120">
        <v>577</v>
      </c>
      <c r="D120">
        <v>9.7489170000000005</v>
      </c>
      <c r="E120">
        <v>-83.753428</v>
      </c>
    </row>
    <row r="121" spans="1:5" x14ac:dyDescent="0.25">
      <c r="A121" t="s">
        <v>266</v>
      </c>
      <c r="B121" t="s">
        <v>267</v>
      </c>
      <c r="C121">
        <v>616</v>
      </c>
      <c r="D121">
        <v>35.126412999999999</v>
      </c>
      <c r="E121">
        <v>33.429859</v>
      </c>
    </row>
    <row r="122" spans="1:5" x14ac:dyDescent="0.25">
      <c r="A122" t="s">
        <v>268</v>
      </c>
      <c r="B122" t="s">
        <v>269</v>
      </c>
      <c r="C122">
        <v>619</v>
      </c>
      <c r="D122">
        <v>33.854720999999998</v>
      </c>
      <c r="E122">
        <v>35.862285</v>
      </c>
    </row>
    <row r="123" spans="1:5" x14ac:dyDescent="0.25">
      <c r="A123" t="s">
        <v>270</v>
      </c>
      <c r="B123" t="s">
        <v>271</v>
      </c>
      <c r="C123">
        <v>620</v>
      </c>
      <c r="D123">
        <v>21.521757000000001</v>
      </c>
      <c r="E123">
        <v>-77.781166999999996</v>
      </c>
    </row>
    <row r="124" spans="1:5" x14ac:dyDescent="0.25">
      <c r="A124" t="s">
        <v>272</v>
      </c>
      <c r="B124" t="s">
        <v>273</v>
      </c>
      <c r="C124">
        <v>622</v>
      </c>
      <c r="D124">
        <v>42.546244999999999</v>
      </c>
      <c r="E124">
        <v>1.6015539999999999</v>
      </c>
    </row>
    <row r="125" spans="1:5" x14ac:dyDescent="0.25">
      <c r="A125" t="s">
        <v>274</v>
      </c>
      <c r="B125" t="s">
        <v>275</v>
      </c>
      <c r="C125">
        <v>630</v>
      </c>
      <c r="D125">
        <v>56.879635</v>
      </c>
      <c r="E125">
        <v>24.603189</v>
      </c>
    </row>
    <row r="126" spans="1:5" x14ac:dyDescent="0.25">
      <c r="A126" t="s">
        <v>276</v>
      </c>
      <c r="B126" t="s">
        <v>277</v>
      </c>
      <c r="C126">
        <v>661</v>
      </c>
      <c r="D126">
        <v>42.733882999999999</v>
      </c>
      <c r="E126">
        <v>25.48583</v>
      </c>
    </row>
    <row r="127" spans="1:5" x14ac:dyDescent="0.25">
      <c r="A127" t="s">
        <v>278</v>
      </c>
      <c r="B127" t="s">
        <v>279</v>
      </c>
      <c r="C127">
        <v>685</v>
      </c>
      <c r="D127">
        <v>33.886916999999997</v>
      </c>
      <c r="E127">
        <v>9.5374990000000004</v>
      </c>
    </row>
    <row r="128" spans="1:5" x14ac:dyDescent="0.25">
      <c r="A128" t="s">
        <v>280</v>
      </c>
      <c r="B128" t="s">
        <v>281</v>
      </c>
      <c r="C128">
        <v>728</v>
      </c>
      <c r="D128">
        <v>48.669026000000002</v>
      </c>
      <c r="E128">
        <v>19.699024000000001</v>
      </c>
    </row>
    <row r="129" spans="1:5" x14ac:dyDescent="0.25">
      <c r="A129" t="s">
        <v>282</v>
      </c>
      <c r="B129" t="s">
        <v>283</v>
      </c>
      <c r="C129">
        <v>760</v>
      </c>
      <c r="D129">
        <v>41.608635</v>
      </c>
      <c r="E129">
        <v>21.745274999999999</v>
      </c>
    </row>
    <row r="130" spans="1:5" x14ac:dyDescent="0.25">
      <c r="A130" t="s">
        <v>284</v>
      </c>
      <c r="B130" t="s">
        <v>285</v>
      </c>
      <c r="C130">
        <v>788</v>
      </c>
      <c r="D130">
        <v>18.220832999999999</v>
      </c>
      <c r="E130">
        <v>-66.590148999999997</v>
      </c>
    </row>
    <row r="131" spans="1:5" x14ac:dyDescent="0.25">
      <c r="A131" t="s">
        <v>286</v>
      </c>
      <c r="B131" t="s">
        <v>287</v>
      </c>
      <c r="C131">
        <v>796</v>
      </c>
      <c r="D131">
        <v>41.377490999999999</v>
      </c>
      <c r="E131">
        <v>64.585262</v>
      </c>
    </row>
    <row r="132" spans="1:5" x14ac:dyDescent="0.25">
      <c r="A132" t="s">
        <v>288</v>
      </c>
      <c r="B132" t="s">
        <v>289</v>
      </c>
      <c r="C132">
        <v>820</v>
      </c>
      <c r="D132">
        <v>7.3697220000000003</v>
      </c>
      <c r="E132">
        <v>12.354722000000001</v>
      </c>
    </row>
    <row r="133" spans="1:5" x14ac:dyDescent="0.25">
      <c r="A133" t="s">
        <v>290</v>
      </c>
      <c r="B133" t="s">
        <v>291</v>
      </c>
      <c r="C133">
        <v>880</v>
      </c>
      <c r="D133">
        <v>48.019573000000001</v>
      </c>
      <c r="E133">
        <v>66.923683999999994</v>
      </c>
    </row>
    <row r="134" spans="1:5" x14ac:dyDescent="0.25">
      <c r="A134" t="s">
        <v>292</v>
      </c>
      <c r="B134" t="s">
        <v>293</v>
      </c>
      <c r="C134">
        <v>948</v>
      </c>
      <c r="D134">
        <v>43.915886</v>
      </c>
      <c r="E134">
        <v>17.679075999999998</v>
      </c>
    </row>
    <row r="135" spans="1:5" x14ac:dyDescent="0.25">
      <c r="A135" t="s">
        <v>294</v>
      </c>
      <c r="B135" t="s">
        <v>295</v>
      </c>
      <c r="C135">
        <v>967</v>
      </c>
      <c r="D135">
        <v>40.069099000000001</v>
      </c>
      <c r="E135">
        <v>45.038189000000003</v>
      </c>
    </row>
    <row r="136" spans="1:5" x14ac:dyDescent="0.25">
      <c r="A136" t="s">
        <v>296</v>
      </c>
      <c r="B136" t="s">
        <v>297</v>
      </c>
      <c r="C136">
        <v>1040</v>
      </c>
      <c r="D136">
        <v>25.930413999999999</v>
      </c>
      <c r="E136">
        <v>50.637771999999998</v>
      </c>
    </row>
    <row r="137" spans="1:5" x14ac:dyDescent="0.25">
      <c r="A137" t="s">
        <v>298</v>
      </c>
      <c r="B137" t="s">
        <v>299</v>
      </c>
      <c r="C137">
        <v>1049</v>
      </c>
      <c r="D137">
        <v>-40.900556999999999</v>
      </c>
      <c r="E137">
        <v>174.88597100000001</v>
      </c>
    </row>
    <row r="138" spans="1:5" x14ac:dyDescent="0.25">
      <c r="A138" t="s">
        <v>300</v>
      </c>
      <c r="B138" t="s">
        <v>301</v>
      </c>
      <c r="C138">
        <v>1053</v>
      </c>
      <c r="D138">
        <v>55.169438</v>
      </c>
      <c r="E138">
        <v>23.881274999999999</v>
      </c>
    </row>
    <row r="139" spans="1:5" x14ac:dyDescent="0.25">
      <c r="A139" t="s">
        <v>302</v>
      </c>
      <c r="B139" t="s">
        <v>303</v>
      </c>
      <c r="C139">
        <v>1058</v>
      </c>
      <c r="D139">
        <v>40.143104999999998</v>
      </c>
      <c r="E139">
        <v>47.576926999999998</v>
      </c>
    </row>
    <row r="140" spans="1:5" x14ac:dyDescent="0.25">
      <c r="A140" t="s">
        <v>304</v>
      </c>
      <c r="B140" t="s">
        <v>305</v>
      </c>
      <c r="C140">
        <v>1154</v>
      </c>
      <c r="D140">
        <v>29.31166</v>
      </c>
      <c r="E140">
        <v>47.481766</v>
      </c>
    </row>
    <row r="141" spans="1:5" x14ac:dyDescent="0.25">
      <c r="A141" t="s">
        <v>306</v>
      </c>
      <c r="B141" t="s">
        <v>307</v>
      </c>
      <c r="C141">
        <v>1188</v>
      </c>
      <c r="D141">
        <v>46.151240999999999</v>
      </c>
      <c r="E141">
        <v>14.995463000000001</v>
      </c>
    </row>
    <row r="142" spans="1:5" x14ac:dyDescent="0.25">
      <c r="A142" t="s">
        <v>308</v>
      </c>
      <c r="B142" t="s">
        <v>309</v>
      </c>
      <c r="C142">
        <v>1304</v>
      </c>
      <c r="D142">
        <v>58.595272000000001</v>
      </c>
      <c r="E142">
        <v>25.013607</v>
      </c>
    </row>
    <row r="143" spans="1:5" x14ac:dyDescent="0.25">
      <c r="A143" t="s">
        <v>310</v>
      </c>
      <c r="B143" t="s">
        <v>311</v>
      </c>
      <c r="C143">
        <v>1318</v>
      </c>
      <c r="D143">
        <v>33.223191</v>
      </c>
      <c r="E143">
        <v>43.679290999999999</v>
      </c>
    </row>
    <row r="144" spans="1:5" x14ac:dyDescent="0.25">
      <c r="A144" t="s">
        <v>312</v>
      </c>
      <c r="B144" t="s">
        <v>313</v>
      </c>
      <c r="C144">
        <v>1410</v>
      </c>
      <c r="D144">
        <v>47.162494000000002</v>
      </c>
      <c r="E144">
        <v>19.503304</v>
      </c>
    </row>
    <row r="145" spans="1:5" x14ac:dyDescent="0.25">
      <c r="A145" t="s">
        <v>314</v>
      </c>
      <c r="B145" t="s">
        <v>315</v>
      </c>
      <c r="C145">
        <v>1534</v>
      </c>
      <c r="D145">
        <v>45.1</v>
      </c>
      <c r="E145">
        <v>15.2</v>
      </c>
    </row>
    <row r="146" spans="1:5" x14ac:dyDescent="0.25">
      <c r="A146" t="s">
        <v>316</v>
      </c>
      <c r="B146" t="s">
        <v>317</v>
      </c>
      <c r="C146">
        <v>1545</v>
      </c>
      <c r="D146">
        <v>31.791702000000001</v>
      </c>
      <c r="E146">
        <v>-7.0926200000000001</v>
      </c>
    </row>
    <row r="147" spans="1:5" x14ac:dyDescent="0.25">
      <c r="A147" t="s">
        <v>318</v>
      </c>
      <c r="B147" t="s">
        <v>319</v>
      </c>
      <c r="C147">
        <v>1560</v>
      </c>
      <c r="D147">
        <v>47.411631</v>
      </c>
      <c r="E147">
        <v>28.369885</v>
      </c>
    </row>
    <row r="148" spans="1:5" x14ac:dyDescent="0.25">
      <c r="A148" t="s">
        <v>320</v>
      </c>
      <c r="B148" t="s">
        <v>321</v>
      </c>
      <c r="C148">
        <v>1689</v>
      </c>
      <c r="D148">
        <v>64.963050999999993</v>
      </c>
      <c r="E148">
        <v>-19.020835000000002</v>
      </c>
    </row>
    <row r="149" spans="1:5" x14ac:dyDescent="0.25">
      <c r="A149" t="s">
        <v>322</v>
      </c>
      <c r="B149" t="s">
        <v>323</v>
      </c>
      <c r="C149">
        <v>1825</v>
      </c>
      <c r="D149">
        <v>28.033885999999999</v>
      </c>
      <c r="E149">
        <v>1.659626</v>
      </c>
    </row>
    <row r="150" spans="1:5" x14ac:dyDescent="0.25">
      <c r="A150" t="s">
        <v>324</v>
      </c>
      <c r="B150" t="s">
        <v>325</v>
      </c>
      <c r="C150">
        <v>1939</v>
      </c>
      <c r="D150">
        <v>26.820553</v>
      </c>
      <c r="E150">
        <v>30.802498</v>
      </c>
    </row>
    <row r="151" spans="1:5" x14ac:dyDescent="0.25">
      <c r="A151" t="s">
        <v>326</v>
      </c>
      <c r="B151" t="s">
        <v>327</v>
      </c>
      <c r="C151">
        <v>2028</v>
      </c>
      <c r="D151">
        <v>-30.559481999999999</v>
      </c>
      <c r="E151">
        <v>22.937505999999999</v>
      </c>
    </row>
    <row r="152" spans="1:5" x14ac:dyDescent="0.25">
      <c r="A152" t="s">
        <v>326</v>
      </c>
      <c r="B152" t="s">
        <v>327</v>
      </c>
      <c r="C152">
        <v>2028</v>
      </c>
      <c r="D152">
        <v>-30.559481999999999</v>
      </c>
      <c r="E152">
        <v>22.937505999999999</v>
      </c>
    </row>
    <row r="153" spans="1:5" x14ac:dyDescent="0.25">
      <c r="A153" t="s">
        <v>328</v>
      </c>
      <c r="B153" t="s">
        <v>329</v>
      </c>
      <c r="C153">
        <v>2081</v>
      </c>
      <c r="D153">
        <v>39.074207999999999</v>
      </c>
      <c r="E153">
        <v>21.824311999999999</v>
      </c>
    </row>
    <row r="154" spans="1:5" x14ac:dyDescent="0.25">
      <c r="A154" t="s">
        <v>330</v>
      </c>
      <c r="B154" t="s">
        <v>331</v>
      </c>
      <c r="C154">
        <v>2137</v>
      </c>
      <c r="D154">
        <v>-38.416097000000001</v>
      </c>
      <c r="E154">
        <v>-63.616672000000001</v>
      </c>
    </row>
    <row r="155" spans="1:5" x14ac:dyDescent="0.25">
      <c r="A155" t="s">
        <v>332</v>
      </c>
      <c r="B155" t="s">
        <v>333</v>
      </c>
      <c r="C155">
        <v>2226</v>
      </c>
      <c r="D155">
        <v>53.709806999999998</v>
      </c>
      <c r="E155">
        <v>27.953389000000001</v>
      </c>
    </row>
    <row r="156" spans="1:5" x14ac:dyDescent="0.25">
      <c r="A156" t="s">
        <v>334</v>
      </c>
      <c r="B156" t="s">
        <v>335</v>
      </c>
      <c r="C156">
        <v>2299</v>
      </c>
      <c r="D156">
        <v>1.3520829999999999</v>
      </c>
      <c r="E156">
        <v>103.819836</v>
      </c>
    </row>
    <row r="157" spans="1:5" x14ac:dyDescent="0.25">
      <c r="A157" t="s">
        <v>336</v>
      </c>
      <c r="B157" t="s">
        <v>337</v>
      </c>
      <c r="C157">
        <v>2511</v>
      </c>
      <c r="D157">
        <v>48.379432999999999</v>
      </c>
      <c r="E157">
        <v>31.165579999999999</v>
      </c>
    </row>
    <row r="158" spans="1:5" x14ac:dyDescent="0.25">
      <c r="A158" t="s">
        <v>338</v>
      </c>
      <c r="B158" t="s">
        <v>339</v>
      </c>
      <c r="C158">
        <v>2551</v>
      </c>
      <c r="D158">
        <v>15.870032</v>
      </c>
      <c r="E158">
        <v>100.992541</v>
      </c>
    </row>
    <row r="159" spans="1:5" x14ac:dyDescent="0.25">
      <c r="A159" t="s">
        <v>340</v>
      </c>
      <c r="B159" t="s">
        <v>341</v>
      </c>
      <c r="C159">
        <v>2709</v>
      </c>
      <c r="D159">
        <v>4.5708679999999999</v>
      </c>
      <c r="E159">
        <v>-74.297332999999995</v>
      </c>
    </row>
    <row r="160" spans="1:5" x14ac:dyDescent="0.25">
      <c r="A160" t="s">
        <v>342</v>
      </c>
      <c r="B160" t="s">
        <v>343</v>
      </c>
      <c r="C160">
        <v>2728</v>
      </c>
      <c r="D160">
        <v>25.354825999999999</v>
      </c>
      <c r="E160">
        <v>51.183883999999999</v>
      </c>
    </row>
    <row r="161" spans="1:5" x14ac:dyDescent="0.25">
      <c r="A161" t="s">
        <v>344</v>
      </c>
      <c r="B161" t="s">
        <v>345</v>
      </c>
      <c r="C161">
        <v>2759</v>
      </c>
      <c r="D161">
        <v>18.735693000000001</v>
      </c>
      <c r="E161">
        <v>-70.162650999999997</v>
      </c>
    </row>
    <row r="162" spans="1:5" x14ac:dyDescent="0.25">
      <c r="A162" t="s">
        <v>346</v>
      </c>
      <c r="B162" t="s">
        <v>347</v>
      </c>
      <c r="C162">
        <v>2905</v>
      </c>
      <c r="D162">
        <v>61.924109999999999</v>
      </c>
      <c r="E162">
        <v>25.748151</v>
      </c>
    </row>
    <row r="163" spans="1:5" x14ac:dyDescent="0.25">
      <c r="A163" t="s">
        <v>348</v>
      </c>
      <c r="B163" t="s">
        <v>349</v>
      </c>
      <c r="C163">
        <v>3234</v>
      </c>
      <c r="D163">
        <v>8.5379810000000003</v>
      </c>
      <c r="E163">
        <v>-80.782127000000003</v>
      </c>
    </row>
    <row r="164" spans="1:5" x14ac:dyDescent="0.25">
      <c r="A164" t="s">
        <v>350</v>
      </c>
      <c r="B164" t="s">
        <v>351</v>
      </c>
      <c r="C164">
        <v>3270</v>
      </c>
      <c r="D164">
        <v>49.815272999999998</v>
      </c>
      <c r="E164">
        <v>6.1295830000000002</v>
      </c>
    </row>
    <row r="165" spans="1:5" x14ac:dyDescent="0.25">
      <c r="A165" t="s">
        <v>352</v>
      </c>
      <c r="B165" t="s">
        <v>353</v>
      </c>
      <c r="C165">
        <v>3380</v>
      </c>
      <c r="D165">
        <v>44.016520999999997</v>
      </c>
      <c r="E165">
        <v>21.005859000000001</v>
      </c>
    </row>
    <row r="166" spans="1:5" x14ac:dyDescent="0.25">
      <c r="A166" t="s">
        <v>354</v>
      </c>
      <c r="B166" t="s">
        <v>355</v>
      </c>
      <c r="C166">
        <v>3736</v>
      </c>
      <c r="D166">
        <v>23.424075999999999</v>
      </c>
      <c r="E166">
        <v>53.847817999999997</v>
      </c>
    </row>
    <row r="167" spans="1:5" x14ac:dyDescent="0.25">
      <c r="A167" t="s">
        <v>356</v>
      </c>
      <c r="B167" t="s">
        <v>357</v>
      </c>
      <c r="C167">
        <v>3842</v>
      </c>
      <c r="D167">
        <v>-0.78927499999999995</v>
      </c>
      <c r="E167">
        <v>113.92132700000001</v>
      </c>
    </row>
    <row r="168" spans="1:5" x14ac:dyDescent="0.25">
      <c r="A168" t="s">
        <v>358</v>
      </c>
      <c r="B168" t="s">
        <v>359</v>
      </c>
      <c r="C168">
        <v>4033</v>
      </c>
      <c r="D168">
        <v>23.885942</v>
      </c>
      <c r="E168">
        <v>45.079161999999997</v>
      </c>
    </row>
    <row r="169" spans="1:5" x14ac:dyDescent="0.25">
      <c r="A169" t="s">
        <v>360</v>
      </c>
      <c r="B169" t="s">
        <v>361</v>
      </c>
      <c r="C169">
        <v>4219</v>
      </c>
      <c r="D169">
        <v>23.634501</v>
      </c>
      <c r="E169">
        <v>-102.552784</v>
      </c>
    </row>
    <row r="170" spans="1:5" x14ac:dyDescent="0.25">
      <c r="A170" t="s">
        <v>362</v>
      </c>
      <c r="B170" t="s">
        <v>363</v>
      </c>
      <c r="C170">
        <v>4428</v>
      </c>
      <c r="D170">
        <v>12.879721</v>
      </c>
      <c r="E170">
        <v>121.774017</v>
      </c>
    </row>
    <row r="171" spans="1:5" x14ac:dyDescent="0.25">
      <c r="A171" t="s">
        <v>364</v>
      </c>
      <c r="B171" t="s">
        <v>365</v>
      </c>
      <c r="C171">
        <v>4530</v>
      </c>
      <c r="D171">
        <v>4.2104840000000001</v>
      </c>
      <c r="E171">
        <v>101.97576599999999</v>
      </c>
    </row>
    <row r="172" spans="1:5" x14ac:dyDescent="0.25">
      <c r="A172" t="s">
        <v>366</v>
      </c>
      <c r="B172" t="s">
        <v>367</v>
      </c>
      <c r="C172">
        <v>5038</v>
      </c>
      <c r="D172">
        <v>30.375321</v>
      </c>
      <c r="E172">
        <v>69.345116000000004</v>
      </c>
    </row>
    <row r="173" spans="1:5" x14ac:dyDescent="0.25">
      <c r="A173" t="s">
        <v>368</v>
      </c>
      <c r="B173" t="s">
        <v>369</v>
      </c>
      <c r="C173">
        <v>5990</v>
      </c>
      <c r="D173">
        <v>45.943161000000003</v>
      </c>
      <c r="E173">
        <v>24.966760000000001</v>
      </c>
    </row>
    <row r="174" spans="1:5" x14ac:dyDescent="0.25">
      <c r="A174" t="s">
        <v>370</v>
      </c>
      <c r="B174" t="s">
        <v>371</v>
      </c>
      <c r="C174">
        <v>5996</v>
      </c>
      <c r="D174">
        <v>56.263919999999999</v>
      </c>
      <c r="E174">
        <v>9.5017849999999999</v>
      </c>
    </row>
    <row r="175" spans="1:5" x14ac:dyDescent="0.25">
      <c r="A175" t="s">
        <v>372</v>
      </c>
      <c r="B175" t="s">
        <v>373</v>
      </c>
      <c r="C175">
        <v>6289</v>
      </c>
      <c r="D175">
        <v>-25.274398000000001</v>
      </c>
      <c r="E175">
        <v>133.775136</v>
      </c>
    </row>
    <row r="176" spans="1:5" x14ac:dyDescent="0.25">
      <c r="A176" t="s">
        <v>374</v>
      </c>
      <c r="B176" t="s">
        <v>375</v>
      </c>
      <c r="C176">
        <v>6320</v>
      </c>
      <c r="D176">
        <v>60.472023999999998</v>
      </c>
      <c r="E176">
        <v>8.4689460000000008</v>
      </c>
    </row>
    <row r="177" spans="1:5" x14ac:dyDescent="0.25">
      <c r="A177" t="s">
        <v>376</v>
      </c>
      <c r="B177" t="s">
        <v>377</v>
      </c>
      <c r="C177">
        <v>6356</v>
      </c>
      <c r="D177">
        <v>51.919438</v>
      </c>
      <c r="E177">
        <v>19.145136000000001</v>
      </c>
    </row>
    <row r="178" spans="1:5" x14ac:dyDescent="0.25">
      <c r="A178" t="s">
        <v>378</v>
      </c>
      <c r="B178" t="s">
        <v>379</v>
      </c>
      <c r="C178">
        <v>6748</v>
      </c>
      <c r="D178">
        <v>36.204824000000002</v>
      </c>
      <c r="E178">
        <v>138.25292400000001</v>
      </c>
    </row>
    <row r="179" spans="1:5" x14ac:dyDescent="0.25">
      <c r="A179" t="s">
        <v>380</v>
      </c>
      <c r="B179" t="s">
        <v>381</v>
      </c>
      <c r="C179">
        <v>6848</v>
      </c>
      <c r="D179">
        <v>-9.1899669999999993</v>
      </c>
      <c r="E179">
        <v>-75.015152</v>
      </c>
    </row>
    <row r="180" spans="1:5" x14ac:dyDescent="0.25">
      <c r="A180" t="s">
        <v>382</v>
      </c>
      <c r="B180" t="s">
        <v>383</v>
      </c>
      <c r="C180">
        <v>6927</v>
      </c>
      <c r="D180">
        <v>-35.675147000000003</v>
      </c>
      <c r="E180">
        <v>-71.542968999999999</v>
      </c>
    </row>
    <row r="181" spans="1:5" x14ac:dyDescent="0.25">
      <c r="A181" t="s">
        <v>384</v>
      </c>
      <c r="B181" t="s">
        <v>385</v>
      </c>
      <c r="C181">
        <v>7257</v>
      </c>
      <c r="D181">
        <v>-1.8312390000000001</v>
      </c>
      <c r="E181">
        <v>-78.183406000000005</v>
      </c>
    </row>
    <row r="182" spans="1:5" x14ac:dyDescent="0.25">
      <c r="A182" t="s">
        <v>386</v>
      </c>
      <c r="B182" t="s">
        <v>387</v>
      </c>
      <c r="C182">
        <v>8356</v>
      </c>
      <c r="D182">
        <v>20.593684</v>
      </c>
      <c r="E182">
        <v>78.962879999999998</v>
      </c>
    </row>
    <row r="183" spans="1:5" x14ac:dyDescent="0.25">
      <c r="A183" t="s">
        <v>388</v>
      </c>
      <c r="B183" t="s">
        <v>389</v>
      </c>
      <c r="C183">
        <v>8928</v>
      </c>
      <c r="D183">
        <v>53.412909999999997</v>
      </c>
      <c r="E183">
        <v>-8.2438900000000004</v>
      </c>
    </row>
    <row r="184" spans="1:5" x14ac:dyDescent="0.25">
      <c r="A184" t="s">
        <v>390</v>
      </c>
      <c r="B184" t="s">
        <v>391</v>
      </c>
      <c r="C184">
        <v>10151</v>
      </c>
      <c r="D184">
        <v>60.128160999999999</v>
      </c>
      <c r="E184">
        <v>18.643501000000001</v>
      </c>
    </row>
    <row r="185" spans="1:5" x14ac:dyDescent="0.25">
      <c r="A185" t="s">
        <v>392</v>
      </c>
      <c r="B185" t="s">
        <v>393</v>
      </c>
      <c r="C185">
        <v>10512</v>
      </c>
      <c r="D185">
        <v>35.907756999999997</v>
      </c>
      <c r="E185">
        <v>127.76692199999999</v>
      </c>
    </row>
    <row r="186" spans="1:5" x14ac:dyDescent="0.25">
      <c r="A186" t="s">
        <v>394</v>
      </c>
      <c r="B186" t="s">
        <v>395</v>
      </c>
      <c r="C186">
        <v>10743</v>
      </c>
      <c r="D186">
        <v>31.046050999999999</v>
      </c>
      <c r="E186">
        <v>34.851612000000003</v>
      </c>
    </row>
    <row r="187" spans="1:5" x14ac:dyDescent="0.25">
      <c r="A187" t="s">
        <v>396</v>
      </c>
      <c r="B187" t="s">
        <v>397</v>
      </c>
      <c r="C187">
        <v>13584</v>
      </c>
      <c r="D187">
        <v>61.524009999999997</v>
      </c>
      <c r="E187">
        <v>105.31875599999999</v>
      </c>
    </row>
    <row r="188" spans="1:5" x14ac:dyDescent="0.25">
      <c r="A188" t="s">
        <v>398</v>
      </c>
      <c r="B188" t="s">
        <v>399</v>
      </c>
      <c r="C188">
        <v>13807</v>
      </c>
      <c r="D188">
        <v>47.516230999999998</v>
      </c>
      <c r="E188">
        <v>14.550072</v>
      </c>
    </row>
    <row r="189" spans="1:5" x14ac:dyDescent="0.25">
      <c r="A189" t="s">
        <v>400</v>
      </c>
      <c r="B189" t="s">
        <v>401</v>
      </c>
      <c r="C189">
        <v>15987</v>
      </c>
      <c r="D189">
        <v>39.399872000000002</v>
      </c>
      <c r="E189">
        <v>-8.2244539999999997</v>
      </c>
    </row>
    <row r="190" spans="1:5" x14ac:dyDescent="0.25">
      <c r="A190" t="s">
        <v>402</v>
      </c>
      <c r="B190" t="s">
        <v>403</v>
      </c>
      <c r="C190">
        <v>20727</v>
      </c>
      <c r="D190">
        <v>-14.235004</v>
      </c>
      <c r="E190">
        <v>-51.925280000000001</v>
      </c>
    </row>
    <row r="191" spans="1:5" x14ac:dyDescent="0.25">
      <c r="A191" t="s">
        <v>404</v>
      </c>
      <c r="B191" t="s">
        <v>405</v>
      </c>
      <c r="C191">
        <v>23301</v>
      </c>
      <c r="D191">
        <v>56.130366000000002</v>
      </c>
      <c r="E191">
        <v>-106.346771</v>
      </c>
    </row>
    <row r="192" spans="1:5" x14ac:dyDescent="0.25">
      <c r="A192" t="s">
        <v>406</v>
      </c>
      <c r="B192" t="s">
        <v>407</v>
      </c>
      <c r="C192">
        <v>24413</v>
      </c>
      <c r="D192">
        <v>52.132632999999998</v>
      </c>
      <c r="E192">
        <v>5.2912660000000002</v>
      </c>
    </row>
    <row r="193" spans="1:5" x14ac:dyDescent="0.25">
      <c r="A193" t="s">
        <v>408</v>
      </c>
      <c r="B193" t="s">
        <v>409</v>
      </c>
      <c r="C193">
        <v>24820</v>
      </c>
      <c r="D193">
        <v>46.818187999999999</v>
      </c>
      <c r="E193">
        <v>8.2275120000000008</v>
      </c>
    </row>
    <row r="194" spans="1:5" x14ac:dyDescent="0.25">
      <c r="A194" t="s">
        <v>410</v>
      </c>
      <c r="B194" t="s">
        <v>411</v>
      </c>
      <c r="C194">
        <v>28018</v>
      </c>
      <c r="D194">
        <v>50.503886999999999</v>
      </c>
      <c r="E194">
        <v>4.4699359999999997</v>
      </c>
    </row>
    <row r="195" spans="1:5" x14ac:dyDescent="0.25">
      <c r="A195" t="s">
        <v>412</v>
      </c>
      <c r="B195" t="s">
        <v>413</v>
      </c>
      <c r="C195">
        <v>52167</v>
      </c>
      <c r="D195">
        <v>38.963745000000003</v>
      </c>
      <c r="E195">
        <v>35.243321999999999</v>
      </c>
    </row>
    <row r="196" spans="1:5" x14ac:dyDescent="0.25">
      <c r="A196" t="s">
        <v>414</v>
      </c>
      <c r="B196" t="s">
        <v>415</v>
      </c>
      <c r="C196">
        <v>70029</v>
      </c>
      <c r="D196">
        <v>32.427908000000002</v>
      </c>
      <c r="E196">
        <v>53.688046</v>
      </c>
    </row>
    <row r="197" spans="1:5" x14ac:dyDescent="0.25">
      <c r="A197" t="s">
        <v>416</v>
      </c>
      <c r="B197" t="s">
        <v>417</v>
      </c>
      <c r="C197">
        <v>78991</v>
      </c>
      <c r="D197">
        <v>55.378050999999999</v>
      </c>
      <c r="E197">
        <v>-3.4359730000000002</v>
      </c>
    </row>
    <row r="198" spans="1:5" x14ac:dyDescent="0.25">
      <c r="A198" t="s">
        <v>15</v>
      </c>
      <c r="B198" t="s">
        <v>418</v>
      </c>
      <c r="C198">
        <v>83097</v>
      </c>
      <c r="D198">
        <v>35.861660000000001</v>
      </c>
      <c r="E198">
        <v>104.195397</v>
      </c>
    </row>
    <row r="199" spans="1:5" x14ac:dyDescent="0.25">
      <c r="A199" t="s">
        <v>419</v>
      </c>
      <c r="B199" t="s">
        <v>420</v>
      </c>
      <c r="C199">
        <v>93790</v>
      </c>
      <c r="D199">
        <v>46.227637999999999</v>
      </c>
      <c r="E199">
        <v>2.213749</v>
      </c>
    </row>
    <row r="200" spans="1:5" x14ac:dyDescent="0.25">
      <c r="A200" t="s">
        <v>421</v>
      </c>
      <c r="B200" t="s">
        <v>422</v>
      </c>
      <c r="C200">
        <v>120479</v>
      </c>
      <c r="D200">
        <v>51.165691000000002</v>
      </c>
      <c r="E200">
        <v>10.451525999999999</v>
      </c>
    </row>
    <row r="201" spans="1:5" x14ac:dyDescent="0.25">
      <c r="A201" t="s">
        <v>16</v>
      </c>
      <c r="B201" t="s">
        <v>423</v>
      </c>
      <c r="C201">
        <v>152271</v>
      </c>
      <c r="D201">
        <v>41.871940000000002</v>
      </c>
      <c r="E201">
        <v>12.56738</v>
      </c>
    </row>
    <row r="202" spans="1:5" x14ac:dyDescent="0.25">
      <c r="A202" t="s">
        <v>424</v>
      </c>
      <c r="B202" t="s">
        <v>425</v>
      </c>
      <c r="C202">
        <v>161852</v>
      </c>
      <c r="D202">
        <v>40.463667000000001</v>
      </c>
      <c r="E202">
        <v>-3.7492200000000002</v>
      </c>
    </row>
    <row r="203" spans="1:5" x14ac:dyDescent="0.25">
      <c r="A203" t="s">
        <v>426</v>
      </c>
      <c r="B203" t="s">
        <v>427</v>
      </c>
      <c r="C203">
        <v>529951</v>
      </c>
      <c r="D203">
        <v>37.090240000000001</v>
      </c>
      <c r="E203">
        <v>-95.712890999999999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Graphic</vt:lpstr>
      <vt:lpstr>COVID-19 Daily Cases</vt:lpstr>
      <vt:lpstr>COVID-19 Deaths</vt:lpstr>
      <vt:lpstr>COVID-19 Cases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Sanfuego Gian Carlo</dc:creator>
  <cp:lastModifiedBy>Sanfuego Gian Carlo</cp:lastModifiedBy>
  <dcterms:created xsi:type="dcterms:W3CDTF">2024-04-09T20:39:54Z</dcterms:created>
  <dcterms:modified xsi:type="dcterms:W3CDTF">2024-04-09T21:47:43Z</dcterms:modified>
</cp:coreProperties>
</file>