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5d9c4754399890/Downloads/"/>
    </mc:Choice>
  </mc:AlternateContent>
  <xr:revisionPtr revIDLastSave="15" documentId="8_{3C2DAF73-8B86-4150-A68B-3C18C5B5B31F}" xr6:coauthVersionLast="47" xr6:coauthVersionMax="47" xr10:uidLastSave="{700A4402-541C-4132-BE7E-0185B0D59EAE}"/>
  <bookViews>
    <workbookView xWindow="-120" yWindow="-120" windowWidth="20730" windowHeight="10545" tabRatio="820" activeTab="4" xr2:uid="{B8D82560-A24B-4003-81AA-FA64342AB53C}"/>
  </bookViews>
  <sheets>
    <sheet name="avg_client-satisfaction" sheetId="6" r:id="rId1"/>
    <sheet name="region_aggregate" sheetId="5" r:id="rId2"/>
    <sheet name="regionstats" sheetId="4" r:id="rId3"/>
    <sheet name="Replacement Value" sheetId="3" r:id="rId4"/>
    <sheet name="broker_performance" sheetId="2" r:id="rId5"/>
    <sheet name="mock_broker_performance" sheetId="1" r:id="rId6"/>
  </sheets>
  <definedNames>
    <definedName name="ExternalData_1" localSheetId="4" hidden="1">broker_performance!$A$1:$Q$131</definedName>
    <definedName name="ExternalData_2" localSheetId="3" hidden="1">'Replacement Value'!$A$1:$A$2</definedName>
    <definedName name="ExternalData_3" localSheetId="2" hidden="1">'regionstats'!$A$1:$B$6</definedName>
    <definedName name="ExternalData_4" localSheetId="1" hidden="1">'region_aggregate'!$A$1:$C$6</definedName>
    <definedName name="ExternalData_5" localSheetId="0" hidden="1">'avg_client-satisfaction'!$A$1:$C$55</definedName>
  </definedNames>
  <calcPr calcId="0"/>
  <pivotCaches>
    <pivotCache cacheId="4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0CA766-BA61-4EB3-B8D5-B560A200F9C2}" keepAlive="1" name="Query - avg_client-satisfaction" description="Connection to the 'avg_client-satisfaction' query in the workbook." type="5" refreshedVersion="8" background="1" saveData="1">
    <dbPr connection="Provider=Microsoft.Mashup.OleDb.1;Data Source=$Workbook$;Location=avg_client-satisfaction;Extended Properties=&quot;&quot;" command="SELECT * FROM [avg_client-satisfaction]"/>
  </connection>
  <connection id="2" xr16:uid="{D262353B-378D-4EEE-ACE9-522B32467B13}" keepAlive="1" name="Query - broker_performance" description="Connection to the 'broker_performance' query in the workbook." type="5" refreshedVersion="8" background="1" saveData="1">
    <dbPr connection="Provider=Microsoft.Mashup.OleDb.1;Data Source=$Workbook$;Location=broker_performance;Extended Properties=&quot;&quot;" command="SELECT * FROM [broker_performance]"/>
  </connection>
  <connection id="3" xr16:uid="{8FFA9CF8-AF16-4E26-A45B-739B50188C3D}" keepAlive="1" name="Query - region_aggregate" description="Connection to the 'region_aggregate' query in the workbook." type="5" refreshedVersion="8" background="1" saveData="1">
    <dbPr connection="Provider=Microsoft.Mashup.OleDb.1;Data Source=$Workbook$;Location=region_aggregate;Extended Properties=&quot;&quot;" command="SELECT * FROM [region_aggregate]"/>
  </connection>
  <connection id="4" xr16:uid="{90ED2A22-DE14-4BFB-961A-AF367F8C2534}" keepAlive="1" name="Query - regionstats" description="Connection to the 'regionstats' query in the workbook." type="5" refreshedVersion="8" background="1" saveData="1">
    <dbPr connection="Provider=Microsoft.Mashup.OleDb.1;Data Source=$Workbook$;Location=regionstats;Extended Properties=&quot;&quot;" command="SELECT * FROM [regionstats]"/>
  </connection>
  <connection id="5" xr16:uid="{87F0C613-7739-451F-AA17-DB46B23A2655}" keepAlive="1" name="Query - Replacement Value" description="Connection to the 'Replacement Value' query in the workbook." type="5" refreshedVersion="8" background="1" saveData="1">
    <dbPr connection="Provider=Microsoft.Mashup.OleDb.1;Data Source=$Workbook$;Location=&quot;Replacement Value&quot;;Extended Properties=&quot;&quot;" command="SELECT * FROM [Replacement Value]"/>
  </connection>
</connections>
</file>

<file path=xl/sharedStrings.xml><?xml version="1.0" encoding="utf-8"?>
<sst xmlns="http://schemas.openxmlformats.org/spreadsheetml/2006/main" count="1782" uniqueCount="221">
  <si>
    <t>Broker_ID</t>
  </si>
  <si>
    <t>Broker_Name</t>
  </si>
  <si>
    <t>Region</t>
  </si>
  <si>
    <t>Policies_Sold</t>
  </si>
  <si>
    <t>Total_Premium</t>
  </si>
  <si>
    <t>Claims_Filed</t>
  </si>
  <si>
    <t>Claims_Paid</t>
  </si>
  <si>
    <t>Client_Satisfaction_Score</t>
  </si>
  <si>
    <t>Commission_Earned</t>
  </si>
  <si>
    <t>Month</t>
  </si>
  <si>
    <t>BKR1000</t>
  </si>
  <si>
    <t>Olivia Davis</t>
  </si>
  <si>
    <t>British Columbia</t>
  </si>
  <si>
    <t>BKR1001</t>
  </si>
  <si>
    <t>Ontario</t>
  </si>
  <si>
    <t>2023-02</t>
  </si>
  <si>
    <t>BKR1002</t>
  </si>
  <si>
    <t>Liam Wilson</t>
  </si>
  <si>
    <t>BKR1003</t>
  </si>
  <si>
    <t>Emma Brown</t>
  </si>
  <si>
    <t>Quebec</t>
  </si>
  <si>
    <t>2023-03</t>
  </si>
  <si>
    <t>BKR1004</t>
  </si>
  <si>
    <t>Ethan Clark</t>
  </si>
  <si>
    <t>N/A</t>
  </si>
  <si>
    <t>2023-07</t>
  </si>
  <si>
    <t>BKR1005</t>
  </si>
  <si>
    <t>James Wong</t>
  </si>
  <si>
    <t>BKR1006</t>
  </si>
  <si>
    <t>2023-04</t>
  </si>
  <si>
    <t>BKR1007</t>
  </si>
  <si>
    <t>2023-12</t>
  </si>
  <si>
    <t>BKR1008</t>
  </si>
  <si>
    <t>Manitoba</t>
  </si>
  <si>
    <t>BKR1009</t>
  </si>
  <si>
    <t>Daniel Smith</t>
  </si>
  <si>
    <t>BKR1010</t>
  </si>
  <si>
    <t>Aisha Khan</t>
  </si>
  <si>
    <t>Alberta</t>
  </si>
  <si>
    <t>BKR1011</t>
  </si>
  <si>
    <t>Priya Patel</t>
  </si>
  <si>
    <t>BKR1012</t>
  </si>
  <si>
    <t>BKR1013</t>
  </si>
  <si>
    <t>2023-09</t>
  </si>
  <si>
    <t>BKR1014</t>
  </si>
  <si>
    <t>BKR1015</t>
  </si>
  <si>
    <t>2023-01</t>
  </si>
  <si>
    <t>BKR1016</t>
  </si>
  <si>
    <t>BKR1017</t>
  </si>
  <si>
    <t>BKR1018</t>
  </si>
  <si>
    <t>BKR1019</t>
  </si>
  <si>
    <t>BKR1020</t>
  </si>
  <si>
    <t>BKR1021</t>
  </si>
  <si>
    <t>BKR1022</t>
  </si>
  <si>
    <t>Michael Lee</t>
  </si>
  <si>
    <t>BKR1023</t>
  </si>
  <si>
    <t>BKR1024</t>
  </si>
  <si>
    <t>BKR1025</t>
  </si>
  <si>
    <t>Sarah Johnson</t>
  </si>
  <si>
    <t>BKR1026</t>
  </si>
  <si>
    <t>BKR1027</t>
  </si>
  <si>
    <t>BKR1028</t>
  </si>
  <si>
    <t>Unknown</t>
  </si>
  <si>
    <t>BKR1029</t>
  </si>
  <si>
    <t>BKR1030</t>
  </si>
  <si>
    <t>BKR1031</t>
  </si>
  <si>
    <t>BKR1032</t>
  </si>
  <si>
    <t>BKR1033</t>
  </si>
  <si>
    <t>BKR1034</t>
  </si>
  <si>
    <t>BKR1035</t>
  </si>
  <si>
    <t>BKR1036</t>
  </si>
  <si>
    <t>BKR1037</t>
  </si>
  <si>
    <t>BKR1038</t>
  </si>
  <si>
    <t>BKR1039</t>
  </si>
  <si>
    <t>BKR1040</t>
  </si>
  <si>
    <t>BKR1041</t>
  </si>
  <si>
    <t>BKR1042</t>
  </si>
  <si>
    <t>BKR1043</t>
  </si>
  <si>
    <t>2023-05</t>
  </si>
  <si>
    <t>BKR1044</t>
  </si>
  <si>
    <t>BKR1045</t>
  </si>
  <si>
    <t>BKR1046</t>
  </si>
  <si>
    <t>BKR1047</t>
  </si>
  <si>
    <t>BKR1048</t>
  </si>
  <si>
    <t>2023-08</t>
  </si>
  <si>
    <t>BKR1049</t>
  </si>
  <si>
    <t>BKR1050</t>
  </si>
  <si>
    <t>BKR1051</t>
  </si>
  <si>
    <t>BKR1052</t>
  </si>
  <si>
    <t>BKR1053</t>
  </si>
  <si>
    <t>2023-11</t>
  </si>
  <si>
    <t>BKR1054</t>
  </si>
  <si>
    <t>BKR1055</t>
  </si>
  <si>
    <t>BKR1056</t>
  </si>
  <si>
    <t>BKR1057</t>
  </si>
  <si>
    <t>BKR1058</t>
  </si>
  <si>
    <t>BKR1059</t>
  </si>
  <si>
    <t>BKR1060</t>
  </si>
  <si>
    <t>BKR1061</t>
  </si>
  <si>
    <t>BKR1062</t>
  </si>
  <si>
    <t>BKR1063</t>
  </si>
  <si>
    <t>BKR1064</t>
  </si>
  <si>
    <t>BKR1065</t>
  </si>
  <si>
    <t>BKR1066</t>
  </si>
  <si>
    <t>BKR1067</t>
  </si>
  <si>
    <t>BKR1068</t>
  </si>
  <si>
    <t>2023-06</t>
  </si>
  <si>
    <t>BKR1069</t>
  </si>
  <si>
    <t>BKR1070</t>
  </si>
  <si>
    <t>BKR1071</t>
  </si>
  <si>
    <t>BKR1072</t>
  </si>
  <si>
    <t>BKR1073</t>
  </si>
  <si>
    <t>BKR1074</t>
  </si>
  <si>
    <t>BKR1075</t>
  </si>
  <si>
    <t>BKR1076</t>
  </si>
  <si>
    <t>BKR1077</t>
  </si>
  <si>
    <t>2023-10</t>
  </si>
  <si>
    <t>BKR1078</t>
  </si>
  <si>
    <t>BKR1079</t>
  </si>
  <si>
    <t>BKR1080</t>
  </si>
  <si>
    <t>BKR1081</t>
  </si>
  <si>
    <t>BKR1082</t>
  </si>
  <si>
    <t>BKR1083</t>
  </si>
  <si>
    <t>BKR1084</t>
  </si>
  <si>
    <t>BKR1085</t>
  </si>
  <si>
    <t>BKR1086</t>
  </si>
  <si>
    <t>BKR1087</t>
  </si>
  <si>
    <t>BKR1088</t>
  </si>
  <si>
    <t>BKR1089</t>
  </si>
  <si>
    <t>BKR1090</t>
  </si>
  <si>
    <t>BKR1091</t>
  </si>
  <si>
    <t>BKR1092</t>
  </si>
  <si>
    <t>BKR1093</t>
  </si>
  <si>
    <t>BKR1094</t>
  </si>
  <si>
    <t>BKR1095</t>
  </si>
  <si>
    <t>BKR1096</t>
  </si>
  <si>
    <t>BKR1097</t>
  </si>
  <si>
    <t>BKR1098</t>
  </si>
  <si>
    <t>BKR1099</t>
  </si>
  <si>
    <t>BKR1100</t>
  </si>
  <si>
    <t>BKR1101</t>
  </si>
  <si>
    <t>BKR1102</t>
  </si>
  <si>
    <t>BKR1103</t>
  </si>
  <si>
    <t>BKR1104</t>
  </si>
  <si>
    <t>BKR1105</t>
  </si>
  <si>
    <t>BKR1106</t>
  </si>
  <si>
    <t>BKR1107</t>
  </si>
  <si>
    <t>BKR1108</t>
  </si>
  <si>
    <t>BKR1109</t>
  </si>
  <si>
    <t>BKR1110</t>
  </si>
  <si>
    <t>BKR1111</t>
  </si>
  <si>
    <t>BKR1112</t>
  </si>
  <si>
    <t>BKR1113</t>
  </si>
  <si>
    <t>BKR1114</t>
  </si>
  <si>
    <t>BKR1115</t>
  </si>
  <si>
    <t>BKR1116</t>
  </si>
  <si>
    <t>BKR1117</t>
  </si>
  <si>
    <t>BKR1118</t>
  </si>
  <si>
    <t>BKR1119</t>
  </si>
  <si>
    <t>BKR1120</t>
  </si>
  <si>
    <t>BKR1121</t>
  </si>
  <si>
    <t>BKR1122</t>
  </si>
  <si>
    <t>BKR1123</t>
  </si>
  <si>
    <t>BKR1124</t>
  </si>
  <si>
    <t>BKR1125</t>
  </si>
  <si>
    <t>BKR1126</t>
  </si>
  <si>
    <t>BKR1127</t>
  </si>
  <si>
    <t>BKR1128</t>
  </si>
  <si>
    <t>BKR1129</t>
  </si>
  <si>
    <t>BKR1130</t>
  </si>
  <si>
    <t>BKR1131</t>
  </si>
  <si>
    <t>BKR1132</t>
  </si>
  <si>
    <t>BKR1133</t>
  </si>
  <si>
    <t>BKR1134</t>
  </si>
  <si>
    <t>BKR1135</t>
  </si>
  <si>
    <t>BKR1136</t>
  </si>
  <si>
    <t>BKR1137</t>
  </si>
  <si>
    <t>BKR1138</t>
  </si>
  <si>
    <t>BKR1139</t>
  </si>
  <si>
    <t>BKR1140</t>
  </si>
  <si>
    <t>BKR1141</t>
  </si>
  <si>
    <t>BKR1142</t>
  </si>
  <si>
    <t>BKR1143</t>
  </si>
  <si>
    <t>BKR1144</t>
  </si>
  <si>
    <t>BKR1145</t>
  </si>
  <si>
    <t>BKR1146</t>
  </si>
  <si>
    <t>BKR1147</t>
  </si>
  <si>
    <t>BKR1148</t>
  </si>
  <si>
    <t>BKR1149</t>
  </si>
  <si>
    <t>Replacement Value</t>
  </si>
  <si>
    <t>avgpolicies</t>
  </si>
  <si>
    <t>Total_Policies_Per_Region</t>
  </si>
  <si>
    <t>Total_Premium_Per_Region</t>
  </si>
  <si>
    <t>Date</t>
  </si>
  <si>
    <t>Avg_Client_Satisfaction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</si>
  <si>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</si>
  <si>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</si>
  <si>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</si>
  <si>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</si>
  <si>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</si>
  <si>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</si>
  <si>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</si>
  <si>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</si>
  <si>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</t>
  </si>
  <si>
    <t>regionstats.avgpolicies</t>
  </si>
  <si>
    <t>Policies_Flag</t>
  </si>
  <si>
    <t>region_aggregate.Total_Premium_Per_Region</t>
  </si>
  <si>
    <t>Commision_Earned</t>
  </si>
  <si>
    <t>Commision_Check</t>
  </si>
  <si>
    <t>Claims_Check</t>
  </si>
  <si>
    <t>Satisfaction_Flag</t>
  </si>
  <si>
    <t>Claims_Ratio</t>
  </si>
  <si>
    <t>High Outlier</t>
  </si>
  <si>
    <t>Ok</t>
  </si>
  <si>
    <t>flag</t>
  </si>
  <si>
    <t>Valid</t>
  </si>
  <si>
    <t>Normal</t>
  </si>
  <si>
    <t xml:space="preserve">Error: commission &gt; 50% premium </t>
  </si>
  <si>
    <t>Row Labels</t>
  </si>
  <si>
    <t>Grand Total</t>
  </si>
  <si>
    <t>Average of Avg_Client_Satisfaction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</si>
</sst>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0.281111342592" createdVersion="8" refreshedVersion="8" minRefreshableVersion="3" recordCount="54" xr:uid="{71C8D04C-CF54-4C25-B779-45B0AC1245FC}">
  <cacheSource type="worksheet">
    <worksheetSource name="avg_client_satisfaction"/>
  </cacheSource>
  <cacheFields count="3">
    <cacheField name="Region" numFmtId="0">
      <sharedItems count="5">
        <s v="Alberta"/>
        <s v="British Columbia"/>
        <s v="Manitoba"/>
        <s v="Ontario"/>
        <s v="Quebec"/>
      </sharedItems>
    </cacheField>
    <cacheField name="Date" numFmtId="0">
      <sharedItems count="12">
        <s v="2023-10"/>
        <s v="2023-11"/>
        <s v="2023-12"/>
        <s v="2023-2"/>
        <s v="2023-3"/>
        <s v="2023-4"/>
        <s v="2023-5"/>
        <s v="2023-6"/>
        <s v="2023-7"/>
        <s v="2023-8"/>
        <s v="2023-9"/>
        <s v="2023-1"/>
      </sharedItems>
    </cacheField>
    <cacheField name="Avg_Client_Satisfaction" numFmtId="0">
      <sharedItems containsSemiMixedTypes="0" containsString="0" containsNumb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n v="1"/>
  </r>
  <r>
    <x v="0"/>
    <x v="1"/>
    <n v="5.5"/>
  </r>
  <r>
    <x v="0"/>
    <x v="2"/>
    <n v="5"/>
  </r>
  <r>
    <x v="0"/>
    <x v="3"/>
    <n v="5.6"/>
  </r>
  <r>
    <x v="0"/>
    <x v="4"/>
    <n v="4.5"/>
  </r>
  <r>
    <x v="0"/>
    <x v="5"/>
    <n v="1.3333333333333335"/>
  </r>
  <r>
    <x v="0"/>
    <x v="6"/>
    <n v="9"/>
  </r>
  <r>
    <x v="0"/>
    <x v="7"/>
    <n v="4.5999999999999996"/>
  </r>
  <r>
    <x v="0"/>
    <x v="8"/>
    <n v="9"/>
  </r>
  <r>
    <x v="0"/>
    <x v="9"/>
    <n v="7"/>
  </r>
  <r>
    <x v="0"/>
    <x v="10"/>
    <n v="7.5"/>
  </r>
  <r>
    <x v="1"/>
    <x v="11"/>
    <n v="1.5"/>
  </r>
  <r>
    <x v="1"/>
    <x v="0"/>
    <n v="6.333333333333333"/>
  </r>
  <r>
    <x v="1"/>
    <x v="1"/>
    <n v="6"/>
  </r>
  <r>
    <x v="1"/>
    <x v="3"/>
    <n v="4.5"/>
  </r>
  <r>
    <x v="1"/>
    <x v="4"/>
    <n v="4.666666666666667"/>
  </r>
  <r>
    <x v="1"/>
    <x v="5"/>
    <n v="2"/>
  </r>
  <r>
    <x v="1"/>
    <x v="6"/>
    <n v="3.25"/>
  </r>
  <r>
    <x v="1"/>
    <x v="7"/>
    <n v="6"/>
  </r>
  <r>
    <x v="1"/>
    <x v="8"/>
    <n v="7.5"/>
  </r>
  <r>
    <x v="1"/>
    <x v="9"/>
    <n v="4"/>
  </r>
  <r>
    <x v="1"/>
    <x v="10"/>
    <n v="9"/>
  </r>
  <r>
    <x v="2"/>
    <x v="0"/>
    <n v="2"/>
  </r>
  <r>
    <x v="2"/>
    <x v="1"/>
    <n v="5.5"/>
  </r>
  <r>
    <x v="2"/>
    <x v="2"/>
    <n v="4.5"/>
  </r>
  <r>
    <x v="2"/>
    <x v="3"/>
    <n v="1"/>
  </r>
  <r>
    <x v="2"/>
    <x v="4"/>
    <n v="2"/>
  </r>
  <r>
    <x v="2"/>
    <x v="5"/>
    <n v="10"/>
  </r>
  <r>
    <x v="2"/>
    <x v="6"/>
    <n v="2"/>
  </r>
  <r>
    <x v="2"/>
    <x v="7"/>
    <n v="1"/>
  </r>
  <r>
    <x v="2"/>
    <x v="8"/>
    <n v="5.6666666666666661"/>
  </r>
  <r>
    <x v="2"/>
    <x v="9"/>
    <n v="1"/>
  </r>
  <r>
    <x v="3"/>
    <x v="11"/>
    <n v="9"/>
  </r>
  <r>
    <x v="3"/>
    <x v="0"/>
    <n v="5.666666666666667"/>
  </r>
  <r>
    <x v="3"/>
    <x v="1"/>
    <n v="5.8333333333333339"/>
  </r>
  <r>
    <x v="3"/>
    <x v="2"/>
    <n v="4.5"/>
  </r>
  <r>
    <x v="3"/>
    <x v="3"/>
    <n v="6"/>
  </r>
  <r>
    <x v="3"/>
    <x v="4"/>
    <n v="4.5"/>
  </r>
  <r>
    <x v="3"/>
    <x v="5"/>
    <n v="4.333333333333333"/>
  </r>
  <r>
    <x v="3"/>
    <x v="6"/>
    <n v="6"/>
  </r>
  <r>
    <x v="3"/>
    <x v="8"/>
    <n v="6"/>
  </r>
  <r>
    <x v="3"/>
    <x v="9"/>
    <n v="8"/>
  </r>
  <r>
    <x v="3"/>
    <x v="10"/>
    <n v="7"/>
  </r>
  <r>
    <x v="4"/>
    <x v="11"/>
    <n v="5.666666666666667"/>
  </r>
  <r>
    <x v="4"/>
    <x v="0"/>
    <n v="8"/>
  </r>
  <r>
    <x v="4"/>
    <x v="1"/>
    <n v="5"/>
  </r>
  <r>
    <x v="4"/>
    <x v="2"/>
    <n v="8.3333333333333339"/>
  </r>
  <r>
    <x v="4"/>
    <x v="4"/>
    <n v="4"/>
  </r>
  <r>
    <x v="4"/>
    <x v="5"/>
    <n v="5.3333333333333339"/>
  </r>
  <r>
    <x v="4"/>
    <x v="6"/>
    <n v="3"/>
  </r>
  <r>
    <x v="4"/>
    <x v="7"/>
    <n v="3.666666666666667"/>
  </r>
  <r>
    <x v="4"/>
    <x v="8"/>
    <n v="5.333333333333333"/>
  </r>
  <r>
    <x v="4"/>
    <x v="9"/>
    <n v="4"/>
  </r>
  <r>
    <x v="4"/>
    <x v="10"/>
    <n v="2.6666666666666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4C19B-52D8-405D-9FC7-D7578BA8483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4:I81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2">
    <field x="1"/>
    <field x="0"/>
  </rowFields>
  <rowItems count="67">
    <i>
      <x/>
    </i>
    <i r="1">
      <x v="1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Average of Avg_Client_Satisfaction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8811BACD-6150-429F-B0F4-985DCE9C9591}" autoFormatId="16" applyNumberFormats="0" applyBorderFormats="0" applyFontFormats="0" applyPatternFormats="0" applyAlignmentFormats="0" applyWidthHeightFormats="0">
  <queryTableRefresh nextId="4">
    <queryTableFields count="3">
      <queryTableField id="1" name="Region" tableColumnId="1"/>
      <queryTableField id="2" name="Date" tableColumnId="2"/>
      <queryTableField id="3" name="Avg_Client_Satisfac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86BB287-D3D5-46C8-ADBF-4DBBE72B6ACE}" autoFormatId="16" applyNumberFormats="0" applyBorderFormats="0" applyFontFormats="0" applyPatternFormats="0" applyAlignmentFormats="0" applyWidthHeightFormats="0">
  <queryTableRefresh nextId="4">
    <queryTableFields count="3">
      <queryTableField id="1" name="Region" tableColumnId="1"/>
      <queryTableField id="2" name="Total_Policies_Per_Region" tableColumnId="2"/>
      <queryTableField id="3" name="Total_Premium_Per_Reg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A69227C-997D-4576-93A5-F15199F09E5A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avgpolici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98AAE9C-7EF5-4BC4-B822-EDAADBB88045}" autoFormatId="16" applyNumberFormats="0" applyBorderFormats="0" applyFontFormats="0" applyPatternFormats="0" applyAlignmentFormats="0" applyWidthHeightFormats="0">
  <queryTableRefresh nextId="2">
    <queryTableFields count="1">
      <queryTableField id="1" name="Replacement Value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6E15B4-DBD5-41F0-BBC4-826D01A544CE}" autoFormatId="16" applyNumberFormats="0" applyBorderFormats="0" applyFontFormats="0" applyPatternFormats="0" applyAlignmentFormats="0" applyWidthHeightFormats="0">
  <queryTableRefresh nextId="18">
    <queryTableFields count="17">
      <queryTableField id="1" name="Broker_ID" tableColumnId="1"/>
      <queryTableField id="2" name="Broker_Name" tableColumnId="2"/>
      <queryTableField id="3" name="Region" tableColumnId="3"/>
      <queryTableField id="4" name="Policies_Sold" tableColumnId="4"/>
      <queryTableField id="5" name="regionstats.avgpolicies" tableColumnId="5"/>
      <queryTableField id="6" name="Policies_Flag" tableColumnId="6"/>
      <queryTableField id="7" name="region_aggregate.Total_Premium_Per_Region" tableColumnId="7"/>
      <queryTableField id="8" name="Total_Premium" tableColumnId="8"/>
      <queryTableField id="9" name="Commision_Earned" tableColumnId="9"/>
      <queryTableField id="10" name="Commision_Check" tableColumnId="10"/>
      <queryTableField id="11" name="Claims_Filed" tableColumnId="11"/>
      <queryTableField id="12" name="Claims_Paid" tableColumnId="12"/>
      <queryTableField id="13" name="Claims_Check" tableColumnId="13"/>
      <queryTableField id="14" name="Client_Satisfaction_Score" tableColumnId="14"/>
      <queryTableField id="15" name="Satisfaction_Flag" tableColumnId="15"/>
      <queryTableField id="16" name="Date" tableColumnId="16"/>
      <queryTableField id="17" name="Claims_Ratio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C72A41-FFB8-4497-B4CE-F4FD948EF172}" name="avg_client_satisfaction" displayName="avg_client_satisfaction" ref="A1:C55" tableType="queryTable" totalsRowShown="0">
  <autoFilter ref="A1:C55" xr:uid="{90C72A41-FFB8-4497-B4CE-F4FD948EF172}"/>
  <tableColumns count="3">
    <tableColumn id="1" xr3:uid="{21B05501-4CCA-492E-AC05-9910A433AAA4}" uniqueName="1" name="Region" queryTableFieldId="1" dataDxfId="5"/>
    <tableColumn id="2" xr3:uid="{8EF60C83-5713-413F-9889-595D761DBB6A}" uniqueName="2" name="Date" queryTableFieldId="2" dataDxfId="4"/>
    <tableColumn id="3" xr3:uid="{15104398-1B48-4EAE-B926-D7D4ABA03C55}" uniqueName="3" name="Avg_Client_Satisfac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15344A-31CA-438F-AC7D-A39728B2365B}" name="region_aggregate" displayName="region_aggregate" ref="A1:C6" tableType="queryTable" totalsRowShown="0">
  <autoFilter ref="A1:C6" xr:uid="{6215344A-31CA-438F-AC7D-A39728B2365B}"/>
  <tableColumns count="3">
    <tableColumn id="1" xr3:uid="{7B51FC25-6CC8-4F2F-A6D5-04378FF9BF7C}" uniqueName="1" name="Region" queryTableFieldId="1" dataDxfId="6"/>
    <tableColumn id="2" xr3:uid="{BB33BF37-86F5-4078-9E17-5B471BB54394}" uniqueName="2" name="Total_Policies_Per_Region" queryTableFieldId="2"/>
    <tableColumn id="3" xr3:uid="{9883E2B7-BBD1-4E1E-A6C2-656EBFAE3341}" uniqueName="3" name="Total_Premium_Per_Regio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D3C1FA-0BD8-4EDA-A77B-FE12E84D945A}" name="regionstats" displayName="regionstats" ref="A1:B6" tableType="queryTable" totalsRowShown="0">
  <autoFilter ref="A1:B6" xr:uid="{92D3C1FA-0BD8-4EDA-A77B-FE12E84D945A}"/>
  <tableColumns count="2">
    <tableColumn id="1" xr3:uid="{658A673A-E478-4B51-A765-5318F262FF3F}" uniqueName="1" name="Region" queryTableFieldId="1" dataDxfId="7"/>
    <tableColumn id="2" xr3:uid="{A6F3BBDC-3F07-49FE-A562-612D471CCFAF}" uniqueName="2" name="avgpolici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A8C20-CFE2-42A8-8F09-39FF8A63B754}" name="Replacement_Value" displayName="Replacement_Value" ref="A1:A2" tableType="queryTable" totalsRowShown="0">
  <autoFilter ref="A1:A2" xr:uid="{74CA8C20-CFE2-42A8-8F09-39FF8A63B754}"/>
  <tableColumns count="1">
    <tableColumn id="1" xr3:uid="{C5BB264C-004F-4436-8736-4479A40DAB0D}" uniqueName="1" name="Replacement Value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5E814-938C-4F11-A30F-23A35B67067D}" name="broker_performance" displayName="broker_performance" ref="A1:Q131" tableType="queryTable" totalsRowShown="0">
  <autoFilter ref="A1:Q131" xr:uid="{A585E814-938C-4F11-A30F-23A35B67067D}"/>
  <tableColumns count="17">
    <tableColumn id="1" xr3:uid="{7A141731-3F49-4287-A35F-378218935134}" uniqueName="1" name="Broker_ID" queryTableFieldId="1" dataDxfId="3"/>
    <tableColumn id="2" xr3:uid="{D01C6F12-762F-4372-A791-873CBF139B1B}" uniqueName="2" name="Broker_Name" queryTableFieldId="2" dataDxfId="2"/>
    <tableColumn id="3" xr3:uid="{3FBF19F9-6159-464B-8BC4-6300A46324C4}" uniqueName="3" name="Region" queryTableFieldId="3" dataDxfId="1"/>
    <tableColumn id="4" xr3:uid="{B0E3EEB8-BA7C-4531-957D-904CFEBDD33E}" uniqueName="4" name="Policies_Sold" queryTableFieldId="4"/>
    <tableColumn id="5" xr3:uid="{7C7CAE08-E198-440B-9B04-221892D24EAF}" uniqueName="5" name="regionstats.avgpolicies" queryTableFieldId="5"/>
    <tableColumn id="6" xr3:uid="{EDAA4073-576E-4C43-9EC1-303BBB23C22F}" uniqueName="6" name="Policies_Flag" queryTableFieldId="6"/>
    <tableColumn id="7" xr3:uid="{6EAB3FEC-5FFC-4076-9770-BF496BA1A308}" uniqueName="7" name="region_aggregate.Total_Premium_Per_Region" queryTableFieldId="7"/>
    <tableColumn id="8" xr3:uid="{0A19633C-8CE1-4BEE-B341-9386EA7B39F1}" uniqueName="8" name="Total_Premium" queryTableFieldId="8"/>
    <tableColumn id="9" xr3:uid="{622D4F28-C829-45C9-A520-F6E148218895}" uniqueName="9" name="Commision_Earned" queryTableFieldId="9"/>
    <tableColumn id="10" xr3:uid="{57BDDE37-7D10-4C63-AB25-86CA0F4D5E27}" uniqueName="10" name="Commision_Check" queryTableFieldId="10"/>
    <tableColumn id="11" xr3:uid="{712F7A82-3A24-44A0-802D-46ADB93BD6FB}" uniqueName="11" name="Claims_Filed" queryTableFieldId="11"/>
    <tableColumn id="12" xr3:uid="{C1F6414E-6FED-4BC6-B1E6-18B02FF947A8}" uniqueName="12" name="Claims_Paid" queryTableFieldId="12"/>
    <tableColumn id="13" xr3:uid="{D534103E-DE0B-4A15-B096-90F6B278DCBC}" uniqueName="13" name="Claims_Check" queryTableFieldId="13"/>
    <tableColumn id="14" xr3:uid="{F81C93AA-5B86-4E48-A298-1D928AEBAB9E}" uniqueName="14" name="Client_Satisfaction_Score" queryTableFieldId="14"/>
    <tableColumn id="15" xr3:uid="{0E3C8C08-7668-42BA-B195-B0253F26429D}" uniqueName="15" name="Satisfaction_Flag" queryTableFieldId="15"/>
    <tableColumn id="16" xr3:uid="{B21F0E23-484E-4955-B543-D51A008E75DC}" uniqueName="16" name="Date" queryTableFieldId="16" dataDxfId="0"/>
    <tableColumn id="17" xr3:uid="{AB822BD3-0AFC-47E4-A0EF-3020487304FC}" uniqueName="17" name="Claims_Ratio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ADC5-4E10-4496-B2FF-76446EBEAC9A}">
  <dimension ref="A1:I81"/>
  <sheetViews>
    <sheetView topLeftCell="A13" workbookViewId="0">
      <selection activeCell="C18" sqref="C18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24.85546875" bestFit="1" customWidth="1"/>
    <col min="8" max="8" width="19.7109375" bestFit="1" customWidth="1"/>
    <col min="9" max="9" width="32.7109375" bestFit="1" customWidth="1"/>
    <col min="10" max="10" width="16.140625" bestFit="1" customWidth="1"/>
    <col min="11" max="14" width="12" bestFit="1" customWidth="1"/>
  </cols>
  <sheetData>
    <row r="1" spans="1:9" x14ac:dyDescent="0.25">
      <c r="A1" t="s">
        <v>2</v>
      </c>
      <c r="B1" t="s">
        <v>193</v>
      </c>
      <c r="C1" t="s">
        <v>194</v>
      </c>
    </row>
    <row r="2" spans="1:9" x14ac:dyDescent="0.25">
      <c r="A2" s="2" t="s">
        <v>38</v>
      </c>
      <c r="B2" s="2" t="s">
        <v>116</v>
      </c>
      <c r="C2">
        <v>1</v>
      </c>
    </row>
    <row r="3" spans="1:9" x14ac:dyDescent="0.25">
      <c r="A3" s="2" t="s">
        <v>38</v>
      </c>
      <c r="B3" s="2" t="s">
        <v>90</v>
      </c>
      <c r="C3">
        <v>5.5</v>
      </c>
    </row>
    <row r="4" spans="1:9" x14ac:dyDescent="0.25">
      <c r="A4" s="2" t="s">
        <v>38</v>
      </c>
      <c r="B4" s="2" t="s">
        <v>31</v>
      </c>
      <c r="C4">
        <v>5</v>
      </c>
    </row>
    <row r="5" spans="1:9" x14ac:dyDescent="0.25">
      <c r="A5" s="2" t="s">
        <v>38</v>
      </c>
      <c r="B5" s="2" t="s">
        <v>195</v>
      </c>
      <c r="C5">
        <v>5.6</v>
      </c>
    </row>
    <row r="6" spans="1:9" x14ac:dyDescent="0.25">
      <c r="A6" s="2" t="s">
        <v>38</v>
      </c>
      <c r="B6" s="2" t="s">
        <v>196</v>
      </c>
      <c r="C6">
        <v>4.5</v>
      </c>
    </row>
    <row r="7" spans="1:9" x14ac:dyDescent="0.25">
      <c r="A7" s="2" t="s">
        <v>38</v>
      </c>
      <c r="B7" s="2" t="s">
        <v>197</v>
      </c>
      <c r="C7">
        <v>1.3333333333333335</v>
      </c>
    </row>
    <row r="8" spans="1:9" x14ac:dyDescent="0.25">
      <c r="A8" s="2" t="s">
        <v>38</v>
      </c>
      <c r="B8" s="2" t="s">
        <v>198</v>
      </c>
      <c r="C8">
        <v>9</v>
      </c>
    </row>
    <row r="9" spans="1:9" x14ac:dyDescent="0.25">
      <c r="A9" s="2" t="s">
        <v>38</v>
      </c>
      <c r="B9" s="2" t="s">
        <v>199</v>
      </c>
      <c r="C9">
        <v>4.5999999999999996</v>
      </c>
    </row>
    <row r="10" spans="1:9" x14ac:dyDescent="0.25">
      <c r="A10" s="2" t="s">
        <v>38</v>
      </c>
      <c r="B10" s="2" t="s">
        <v>200</v>
      </c>
      <c r="C10">
        <v>9</v>
      </c>
    </row>
    <row r="11" spans="1:9" x14ac:dyDescent="0.25">
      <c r="A11" s="2" t="s">
        <v>38</v>
      </c>
      <c r="B11" s="2" t="s">
        <v>201</v>
      </c>
      <c r="C11">
        <v>7</v>
      </c>
    </row>
    <row r="12" spans="1:9" x14ac:dyDescent="0.25">
      <c r="A12" s="2" t="s">
        <v>38</v>
      </c>
      <c r="B12" s="2" t="s">
        <v>202</v>
      </c>
      <c r="C12">
        <v>7.5</v>
      </c>
    </row>
    <row r="13" spans="1:9" x14ac:dyDescent="0.25">
      <c r="A13" s="2" t="s">
        <v>12</v>
      </c>
      <c r="B13" s="2" t="s">
        <v>203</v>
      </c>
      <c r="C13">
        <v>1.5</v>
      </c>
    </row>
    <row r="14" spans="1:9" x14ac:dyDescent="0.25">
      <c r="A14" s="2" t="s">
        <v>12</v>
      </c>
      <c r="B14" s="2" t="s">
        <v>116</v>
      </c>
      <c r="C14">
        <v>6.333333333333333</v>
      </c>
      <c r="H14" s="3" t="s">
        <v>218</v>
      </c>
      <c r="I14" t="s">
        <v>220</v>
      </c>
    </row>
    <row r="15" spans="1:9" x14ac:dyDescent="0.25">
      <c r="A15" s="2" t="s">
        <v>12</v>
      </c>
      <c r="B15" s="2" t="s">
        <v>90</v>
      </c>
      <c r="C15">
        <v>6</v>
      </c>
      <c r="H15" s="4" t="s">
        <v>203</v>
      </c>
      <c r="I15" s="2">
        <v>5.3888888888888893</v>
      </c>
    </row>
    <row r="16" spans="1:9" x14ac:dyDescent="0.25">
      <c r="A16" s="2" t="s">
        <v>12</v>
      </c>
      <c r="B16" s="2" t="s">
        <v>195</v>
      </c>
      <c r="C16">
        <v>4.5</v>
      </c>
      <c r="H16" s="5" t="s">
        <v>12</v>
      </c>
      <c r="I16" s="2">
        <v>1.5</v>
      </c>
    </row>
    <row r="17" spans="1:9" x14ac:dyDescent="0.25">
      <c r="A17" s="2" t="s">
        <v>12</v>
      </c>
      <c r="B17" s="2" t="s">
        <v>196</v>
      </c>
      <c r="C17">
        <v>4.666666666666667</v>
      </c>
      <c r="H17" s="5" t="s">
        <v>14</v>
      </c>
      <c r="I17" s="2">
        <v>9</v>
      </c>
    </row>
    <row r="18" spans="1:9" x14ac:dyDescent="0.25">
      <c r="A18" s="2" t="s">
        <v>12</v>
      </c>
      <c r="B18" s="2" t="s">
        <v>197</v>
      </c>
      <c r="C18">
        <v>2</v>
      </c>
      <c r="H18" s="5" t="s">
        <v>20</v>
      </c>
      <c r="I18" s="2">
        <v>5.666666666666667</v>
      </c>
    </row>
    <row r="19" spans="1:9" x14ac:dyDescent="0.25">
      <c r="A19" s="2" t="s">
        <v>12</v>
      </c>
      <c r="B19" s="2" t="s">
        <v>198</v>
      </c>
      <c r="C19">
        <v>3.25</v>
      </c>
      <c r="H19" s="4" t="s">
        <v>116</v>
      </c>
      <c r="I19" s="2">
        <v>4.5999999999999996</v>
      </c>
    </row>
    <row r="20" spans="1:9" x14ac:dyDescent="0.25">
      <c r="A20" s="2" t="s">
        <v>12</v>
      </c>
      <c r="B20" s="2" t="s">
        <v>199</v>
      </c>
      <c r="C20">
        <v>6</v>
      </c>
      <c r="H20" s="5" t="s">
        <v>38</v>
      </c>
      <c r="I20" s="2">
        <v>1</v>
      </c>
    </row>
    <row r="21" spans="1:9" x14ac:dyDescent="0.25">
      <c r="A21" s="2" t="s">
        <v>12</v>
      </c>
      <c r="B21" s="2" t="s">
        <v>200</v>
      </c>
      <c r="C21">
        <v>7.5</v>
      </c>
      <c r="H21" s="5" t="s">
        <v>12</v>
      </c>
      <c r="I21" s="2">
        <v>6.333333333333333</v>
      </c>
    </row>
    <row r="22" spans="1:9" x14ac:dyDescent="0.25">
      <c r="A22" s="2" t="s">
        <v>12</v>
      </c>
      <c r="B22" s="2" t="s">
        <v>201</v>
      </c>
      <c r="C22">
        <v>4</v>
      </c>
      <c r="H22" s="5" t="s">
        <v>33</v>
      </c>
      <c r="I22" s="2">
        <v>2</v>
      </c>
    </row>
    <row r="23" spans="1:9" x14ac:dyDescent="0.25">
      <c r="A23" s="2" t="s">
        <v>12</v>
      </c>
      <c r="B23" s="2" t="s">
        <v>202</v>
      </c>
      <c r="C23">
        <v>9</v>
      </c>
      <c r="H23" s="5" t="s">
        <v>14</v>
      </c>
      <c r="I23" s="2">
        <v>5.666666666666667</v>
      </c>
    </row>
    <row r="24" spans="1:9" x14ac:dyDescent="0.25">
      <c r="A24" s="2" t="s">
        <v>33</v>
      </c>
      <c r="B24" s="2" t="s">
        <v>116</v>
      </c>
      <c r="C24">
        <v>2</v>
      </c>
      <c r="H24" s="5" t="s">
        <v>20</v>
      </c>
      <c r="I24" s="2">
        <v>8</v>
      </c>
    </row>
    <row r="25" spans="1:9" x14ac:dyDescent="0.25">
      <c r="A25" s="2" t="s">
        <v>33</v>
      </c>
      <c r="B25" s="2" t="s">
        <v>90</v>
      </c>
      <c r="C25">
        <v>5.5</v>
      </c>
      <c r="H25" s="4" t="s">
        <v>90</v>
      </c>
      <c r="I25" s="2">
        <v>5.5666666666666673</v>
      </c>
    </row>
    <row r="26" spans="1:9" x14ac:dyDescent="0.25">
      <c r="A26" s="2" t="s">
        <v>33</v>
      </c>
      <c r="B26" s="2" t="s">
        <v>31</v>
      </c>
      <c r="C26">
        <v>4.5</v>
      </c>
      <c r="H26" s="5" t="s">
        <v>38</v>
      </c>
      <c r="I26" s="2">
        <v>5.5</v>
      </c>
    </row>
    <row r="27" spans="1:9" x14ac:dyDescent="0.25">
      <c r="A27" s="2" t="s">
        <v>33</v>
      </c>
      <c r="B27" s="2" t="s">
        <v>195</v>
      </c>
      <c r="C27">
        <v>1</v>
      </c>
      <c r="H27" s="5" t="s">
        <v>12</v>
      </c>
      <c r="I27" s="2">
        <v>6</v>
      </c>
    </row>
    <row r="28" spans="1:9" x14ac:dyDescent="0.25">
      <c r="A28" s="2" t="s">
        <v>33</v>
      </c>
      <c r="B28" s="2" t="s">
        <v>196</v>
      </c>
      <c r="C28">
        <v>2</v>
      </c>
      <c r="H28" s="5" t="s">
        <v>33</v>
      </c>
      <c r="I28" s="2">
        <v>5.5</v>
      </c>
    </row>
    <row r="29" spans="1:9" x14ac:dyDescent="0.25">
      <c r="A29" s="2" t="s">
        <v>33</v>
      </c>
      <c r="B29" s="2" t="s">
        <v>197</v>
      </c>
      <c r="C29">
        <v>10</v>
      </c>
      <c r="H29" s="5" t="s">
        <v>14</v>
      </c>
      <c r="I29" s="2">
        <v>5.8333333333333339</v>
      </c>
    </row>
    <row r="30" spans="1:9" x14ac:dyDescent="0.25">
      <c r="A30" s="2" t="s">
        <v>33</v>
      </c>
      <c r="B30" s="2" t="s">
        <v>198</v>
      </c>
      <c r="C30">
        <v>2</v>
      </c>
      <c r="H30" s="5" t="s">
        <v>20</v>
      </c>
      <c r="I30" s="2">
        <v>5</v>
      </c>
    </row>
    <row r="31" spans="1:9" x14ac:dyDescent="0.25">
      <c r="A31" s="2" t="s">
        <v>33</v>
      </c>
      <c r="B31" s="2" t="s">
        <v>199</v>
      </c>
      <c r="C31">
        <v>1</v>
      </c>
      <c r="H31" s="4" t="s">
        <v>31</v>
      </c>
      <c r="I31" s="2">
        <v>5.5833333333333339</v>
      </c>
    </row>
    <row r="32" spans="1:9" x14ac:dyDescent="0.25">
      <c r="A32" s="2" t="s">
        <v>33</v>
      </c>
      <c r="B32" s="2" t="s">
        <v>200</v>
      </c>
      <c r="C32">
        <v>5.6666666666666661</v>
      </c>
      <c r="H32" s="5" t="s">
        <v>38</v>
      </c>
      <c r="I32" s="2">
        <v>5</v>
      </c>
    </row>
    <row r="33" spans="1:9" x14ac:dyDescent="0.25">
      <c r="A33" s="2" t="s">
        <v>33</v>
      </c>
      <c r="B33" s="2" t="s">
        <v>201</v>
      </c>
      <c r="C33">
        <v>1</v>
      </c>
      <c r="H33" s="5" t="s">
        <v>33</v>
      </c>
      <c r="I33" s="2">
        <v>4.5</v>
      </c>
    </row>
    <row r="34" spans="1:9" x14ac:dyDescent="0.25">
      <c r="A34" s="2" t="s">
        <v>14</v>
      </c>
      <c r="B34" s="2" t="s">
        <v>203</v>
      </c>
      <c r="C34">
        <v>9</v>
      </c>
      <c r="H34" s="5" t="s">
        <v>14</v>
      </c>
      <c r="I34" s="2">
        <v>4.5</v>
      </c>
    </row>
    <row r="35" spans="1:9" x14ac:dyDescent="0.25">
      <c r="A35" s="2" t="s">
        <v>14</v>
      </c>
      <c r="B35" s="2" t="s">
        <v>116</v>
      </c>
      <c r="C35">
        <v>5.666666666666667</v>
      </c>
      <c r="H35" s="5" t="s">
        <v>20</v>
      </c>
      <c r="I35" s="2">
        <v>8.3333333333333339</v>
      </c>
    </row>
    <row r="36" spans="1:9" x14ac:dyDescent="0.25">
      <c r="A36" s="2" t="s">
        <v>14</v>
      </c>
      <c r="B36" s="2" t="s">
        <v>90</v>
      </c>
      <c r="C36">
        <v>5.8333333333333339</v>
      </c>
      <c r="H36" s="4" t="s">
        <v>195</v>
      </c>
      <c r="I36" s="2">
        <v>4.2750000000000004</v>
      </c>
    </row>
    <row r="37" spans="1:9" x14ac:dyDescent="0.25">
      <c r="A37" s="2" t="s">
        <v>14</v>
      </c>
      <c r="B37" s="2" t="s">
        <v>31</v>
      </c>
      <c r="C37">
        <v>4.5</v>
      </c>
      <c r="H37" s="5" t="s">
        <v>38</v>
      </c>
      <c r="I37" s="2">
        <v>5.6</v>
      </c>
    </row>
    <row r="38" spans="1:9" x14ac:dyDescent="0.25">
      <c r="A38" s="2" t="s">
        <v>14</v>
      </c>
      <c r="B38" s="2" t="s">
        <v>195</v>
      </c>
      <c r="C38">
        <v>6</v>
      </c>
      <c r="H38" s="5" t="s">
        <v>12</v>
      </c>
      <c r="I38" s="2">
        <v>4.5</v>
      </c>
    </row>
    <row r="39" spans="1:9" x14ac:dyDescent="0.25">
      <c r="A39" s="2" t="s">
        <v>14</v>
      </c>
      <c r="B39" s="2" t="s">
        <v>196</v>
      </c>
      <c r="C39">
        <v>4.5</v>
      </c>
      <c r="H39" s="5" t="s">
        <v>33</v>
      </c>
      <c r="I39" s="2">
        <v>1</v>
      </c>
    </row>
    <row r="40" spans="1:9" x14ac:dyDescent="0.25">
      <c r="A40" s="2" t="s">
        <v>14</v>
      </c>
      <c r="B40" s="2" t="s">
        <v>197</v>
      </c>
      <c r="C40">
        <v>4.333333333333333</v>
      </c>
      <c r="H40" s="5" t="s">
        <v>14</v>
      </c>
      <c r="I40" s="2">
        <v>6</v>
      </c>
    </row>
    <row r="41" spans="1:9" x14ac:dyDescent="0.25">
      <c r="A41" s="2" t="s">
        <v>14</v>
      </c>
      <c r="B41" s="2" t="s">
        <v>198</v>
      </c>
      <c r="C41">
        <v>6</v>
      </c>
      <c r="H41" s="4" t="s">
        <v>196</v>
      </c>
      <c r="I41" s="2">
        <v>3.9333333333333336</v>
      </c>
    </row>
    <row r="42" spans="1:9" x14ac:dyDescent="0.25">
      <c r="A42" s="2" t="s">
        <v>14</v>
      </c>
      <c r="B42" s="2" t="s">
        <v>200</v>
      </c>
      <c r="C42">
        <v>6</v>
      </c>
      <c r="H42" s="5" t="s">
        <v>38</v>
      </c>
      <c r="I42" s="2">
        <v>4.5</v>
      </c>
    </row>
    <row r="43" spans="1:9" x14ac:dyDescent="0.25">
      <c r="A43" s="2" t="s">
        <v>14</v>
      </c>
      <c r="B43" s="2" t="s">
        <v>201</v>
      </c>
      <c r="C43">
        <v>8</v>
      </c>
      <c r="H43" s="5" t="s">
        <v>12</v>
      </c>
      <c r="I43" s="2">
        <v>4.666666666666667</v>
      </c>
    </row>
    <row r="44" spans="1:9" x14ac:dyDescent="0.25">
      <c r="A44" s="2" t="s">
        <v>14</v>
      </c>
      <c r="B44" s="2" t="s">
        <v>202</v>
      </c>
      <c r="C44">
        <v>7</v>
      </c>
      <c r="H44" s="5" t="s">
        <v>33</v>
      </c>
      <c r="I44" s="2">
        <v>2</v>
      </c>
    </row>
    <row r="45" spans="1:9" x14ac:dyDescent="0.25">
      <c r="A45" s="2" t="s">
        <v>20</v>
      </c>
      <c r="B45" s="2" t="s">
        <v>203</v>
      </c>
      <c r="C45">
        <v>5.666666666666667</v>
      </c>
      <c r="H45" s="5" t="s">
        <v>14</v>
      </c>
      <c r="I45" s="2">
        <v>4.5</v>
      </c>
    </row>
    <row r="46" spans="1:9" x14ac:dyDescent="0.25">
      <c r="A46" s="2" t="s">
        <v>20</v>
      </c>
      <c r="B46" s="2" t="s">
        <v>116</v>
      </c>
      <c r="C46">
        <v>8</v>
      </c>
      <c r="H46" s="5" t="s">
        <v>20</v>
      </c>
      <c r="I46" s="2">
        <v>4</v>
      </c>
    </row>
    <row r="47" spans="1:9" x14ac:dyDescent="0.25">
      <c r="A47" s="2" t="s">
        <v>20</v>
      </c>
      <c r="B47" s="2" t="s">
        <v>90</v>
      </c>
      <c r="C47">
        <v>5</v>
      </c>
      <c r="H47" s="4" t="s">
        <v>197</v>
      </c>
      <c r="I47" s="2">
        <v>4.5999999999999996</v>
      </c>
    </row>
    <row r="48" spans="1:9" x14ac:dyDescent="0.25">
      <c r="A48" s="2" t="s">
        <v>20</v>
      </c>
      <c r="B48" s="2" t="s">
        <v>31</v>
      </c>
      <c r="C48">
        <v>8.3333333333333339</v>
      </c>
      <c r="H48" s="5" t="s">
        <v>38</v>
      </c>
      <c r="I48" s="2">
        <v>1.3333333333333335</v>
      </c>
    </row>
    <row r="49" spans="1:9" x14ac:dyDescent="0.25">
      <c r="A49" s="2" t="s">
        <v>20</v>
      </c>
      <c r="B49" s="2" t="s">
        <v>196</v>
      </c>
      <c r="C49">
        <v>4</v>
      </c>
      <c r="H49" s="5" t="s">
        <v>12</v>
      </c>
      <c r="I49" s="2">
        <v>2</v>
      </c>
    </row>
    <row r="50" spans="1:9" x14ac:dyDescent="0.25">
      <c r="A50" s="2" t="s">
        <v>20</v>
      </c>
      <c r="B50" s="2" t="s">
        <v>197</v>
      </c>
      <c r="C50">
        <v>5.3333333333333339</v>
      </c>
      <c r="H50" s="5" t="s">
        <v>33</v>
      </c>
      <c r="I50" s="2">
        <v>10</v>
      </c>
    </row>
    <row r="51" spans="1:9" x14ac:dyDescent="0.25">
      <c r="A51" s="2" t="s">
        <v>20</v>
      </c>
      <c r="B51" s="2" t="s">
        <v>198</v>
      </c>
      <c r="C51">
        <v>3</v>
      </c>
      <c r="H51" s="5" t="s">
        <v>14</v>
      </c>
      <c r="I51" s="2">
        <v>4.333333333333333</v>
      </c>
    </row>
    <row r="52" spans="1:9" x14ac:dyDescent="0.25">
      <c r="A52" s="2" t="s">
        <v>20</v>
      </c>
      <c r="B52" s="2" t="s">
        <v>199</v>
      </c>
      <c r="C52">
        <v>3.666666666666667</v>
      </c>
      <c r="H52" s="5" t="s">
        <v>20</v>
      </c>
      <c r="I52" s="2">
        <v>5.3333333333333339</v>
      </c>
    </row>
    <row r="53" spans="1:9" x14ac:dyDescent="0.25">
      <c r="A53" s="2" t="s">
        <v>20</v>
      </c>
      <c r="B53" s="2" t="s">
        <v>200</v>
      </c>
      <c r="C53">
        <v>5.333333333333333</v>
      </c>
      <c r="H53" s="4" t="s">
        <v>198</v>
      </c>
      <c r="I53" s="2">
        <v>4.6500000000000004</v>
      </c>
    </row>
    <row r="54" spans="1:9" x14ac:dyDescent="0.25">
      <c r="A54" s="2" t="s">
        <v>20</v>
      </c>
      <c r="B54" s="2" t="s">
        <v>201</v>
      </c>
      <c r="C54">
        <v>4</v>
      </c>
      <c r="H54" s="5" t="s">
        <v>38</v>
      </c>
      <c r="I54" s="2">
        <v>9</v>
      </c>
    </row>
    <row r="55" spans="1:9" x14ac:dyDescent="0.25">
      <c r="A55" s="2" t="s">
        <v>20</v>
      </c>
      <c r="B55" s="2" t="s">
        <v>202</v>
      </c>
      <c r="C55">
        <v>2.6666666666666665</v>
      </c>
      <c r="H55" s="5" t="s">
        <v>12</v>
      </c>
      <c r="I55" s="2">
        <v>3.25</v>
      </c>
    </row>
    <row r="56" spans="1:9" x14ac:dyDescent="0.25">
      <c r="H56" s="5" t="s">
        <v>33</v>
      </c>
      <c r="I56" s="2">
        <v>2</v>
      </c>
    </row>
    <row r="57" spans="1:9" x14ac:dyDescent="0.25">
      <c r="H57" s="5" t="s">
        <v>14</v>
      </c>
      <c r="I57" s="2">
        <v>6</v>
      </c>
    </row>
    <row r="58" spans="1:9" x14ac:dyDescent="0.25">
      <c r="H58" s="5" t="s">
        <v>20</v>
      </c>
      <c r="I58" s="2">
        <v>3</v>
      </c>
    </row>
    <row r="59" spans="1:9" x14ac:dyDescent="0.25">
      <c r="H59" s="4" t="s">
        <v>199</v>
      </c>
      <c r="I59" s="2">
        <v>3.8166666666666664</v>
      </c>
    </row>
    <row r="60" spans="1:9" x14ac:dyDescent="0.25">
      <c r="H60" s="5" t="s">
        <v>38</v>
      </c>
      <c r="I60" s="2">
        <v>4.5999999999999996</v>
      </c>
    </row>
    <row r="61" spans="1:9" x14ac:dyDescent="0.25">
      <c r="H61" s="5" t="s">
        <v>12</v>
      </c>
      <c r="I61" s="2">
        <v>6</v>
      </c>
    </row>
    <row r="62" spans="1:9" x14ac:dyDescent="0.25">
      <c r="H62" s="5" t="s">
        <v>33</v>
      </c>
      <c r="I62" s="2">
        <v>1</v>
      </c>
    </row>
    <row r="63" spans="1:9" x14ac:dyDescent="0.25">
      <c r="H63" s="5" t="s">
        <v>20</v>
      </c>
      <c r="I63" s="2">
        <v>3.666666666666667</v>
      </c>
    </row>
    <row r="64" spans="1:9" x14ac:dyDescent="0.25">
      <c r="H64" s="4" t="s">
        <v>200</v>
      </c>
      <c r="I64" s="2">
        <v>6.7</v>
      </c>
    </row>
    <row r="65" spans="8:9" x14ac:dyDescent="0.25">
      <c r="H65" s="5" t="s">
        <v>38</v>
      </c>
      <c r="I65" s="2">
        <v>9</v>
      </c>
    </row>
    <row r="66" spans="8:9" x14ac:dyDescent="0.25">
      <c r="H66" s="5" t="s">
        <v>12</v>
      </c>
      <c r="I66" s="2">
        <v>7.5</v>
      </c>
    </row>
    <row r="67" spans="8:9" x14ac:dyDescent="0.25">
      <c r="H67" s="5" t="s">
        <v>33</v>
      </c>
      <c r="I67" s="2">
        <v>5.6666666666666661</v>
      </c>
    </row>
    <row r="68" spans="8:9" x14ac:dyDescent="0.25">
      <c r="H68" s="5" t="s">
        <v>14</v>
      </c>
      <c r="I68" s="2">
        <v>6</v>
      </c>
    </row>
    <row r="69" spans="8:9" x14ac:dyDescent="0.25">
      <c r="H69" s="5" t="s">
        <v>20</v>
      </c>
      <c r="I69" s="2">
        <v>5.333333333333333</v>
      </c>
    </row>
    <row r="70" spans="8:9" x14ac:dyDescent="0.25">
      <c r="H70" s="4" t="s">
        <v>201</v>
      </c>
      <c r="I70" s="2">
        <v>4.8</v>
      </c>
    </row>
    <row r="71" spans="8:9" x14ac:dyDescent="0.25">
      <c r="H71" s="5" t="s">
        <v>38</v>
      </c>
      <c r="I71" s="2">
        <v>7</v>
      </c>
    </row>
    <row r="72" spans="8:9" x14ac:dyDescent="0.25">
      <c r="H72" s="5" t="s">
        <v>12</v>
      </c>
      <c r="I72" s="2">
        <v>4</v>
      </c>
    </row>
    <row r="73" spans="8:9" x14ac:dyDescent="0.25">
      <c r="H73" s="5" t="s">
        <v>33</v>
      </c>
      <c r="I73" s="2">
        <v>1</v>
      </c>
    </row>
    <row r="74" spans="8:9" x14ac:dyDescent="0.25">
      <c r="H74" s="5" t="s">
        <v>14</v>
      </c>
      <c r="I74" s="2">
        <v>8</v>
      </c>
    </row>
    <row r="75" spans="8:9" x14ac:dyDescent="0.25">
      <c r="H75" s="5" t="s">
        <v>20</v>
      </c>
      <c r="I75" s="2">
        <v>4</v>
      </c>
    </row>
    <row r="76" spans="8:9" x14ac:dyDescent="0.25">
      <c r="H76" s="4" t="s">
        <v>202</v>
      </c>
      <c r="I76" s="2">
        <v>6.541666666666667</v>
      </c>
    </row>
    <row r="77" spans="8:9" x14ac:dyDescent="0.25">
      <c r="H77" s="5" t="s">
        <v>38</v>
      </c>
      <c r="I77" s="2">
        <v>7.5</v>
      </c>
    </row>
    <row r="78" spans="8:9" x14ac:dyDescent="0.25">
      <c r="H78" s="5" t="s">
        <v>12</v>
      </c>
      <c r="I78" s="2">
        <v>9</v>
      </c>
    </row>
    <row r="79" spans="8:9" x14ac:dyDescent="0.25">
      <c r="H79" s="5" t="s">
        <v>14</v>
      </c>
      <c r="I79" s="2">
        <v>7</v>
      </c>
    </row>
    <row r="80" spans="8:9" x14ac:dyDescent="0.25">
      <c r="H80" s="5" t="s">
        <v>20</v>
      </c>
      <c r="I80" s="2">
        <v>2.6666666666666665</v>
      </c>
    </row>
    <row r="81" spans="8:9" x14ac:dyDescent="0.25">
      <c r="H81" s="4" t="s">
        <v>219</v>
      </c>
      <c r="I81" s="2">
        <v>5.0237654320987657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C32-4A09-4139-9675-A81481452B45}">
  <dimension ref="A1:C6"/>
  <sheetViews>
    <sheetView workbookViewId="0"/>
  </sheetViews>
  <sheetFormatPr defaultRowHeight="15" x14ac:dyDescent="0.25"/>
  <cols>
    <col min="1" max="1" width="15.85546875" bestFit="1" customWidth="1"/>
    <col min="2" max="2" width="27.140625" bestFit="1" customWidth="1"/>
    <col min="3" max="3" width="28.28515625" bestFit="1" customWidth="1"/>
  </cols>
  <sheetData>
    <row r="1" spans="1:3" x14ac:dyDescent="0.25">
      <c r="A1" t="s">
        <v>2</v>
      </c>
      <c r="B1" t="s">
        <v>191</v>
      </c>
      <c r="C1" t="s">
        <v>192</v>
      </c>
    </row>
    <row r="2" spans="1:3" x14ac:dyDescent="0.25">
      <c r="A2" s="2" t="s">
        <v>12</v>
      </c>
      <c r="B2">
        <v>2415</v>
      </c>
      <c r="C2">
        <v>1289171.9300000002</v>
      </c>
    </row>
    <row r="3" spans="1:3" x14ac:dyDescent="0.25">
      <c r="A3" s="2" t="s">
        <v>14</v>
      </c>
      <c r="B3">
        <v>3463</v>
      </c>
      <c r="C3">
        <v>1594274.23</v>
      </c>
    </row>
    <row r="4" spans="1:3" x14ac:dyDescent="0.25">
      <c r="A4" s="2" t="s">
        <v>20</v>
      </c>
      <c r="B4">
        <v>2969</v>
      </c>
      <c r="C4">
        <v>1867065.1227999998</v>
      </c>
    </row>
    <row r="5" spans="1:3" x14ac:dyDescent="0.25">
      <c r="A5" s="2" t="s">
        <v>33</v>
      </c>
      <c r="B5">
        <v>2330</v>
      </c>
      <c r="C5">
        <v>1125094.7976000002</v>
      </c>
    </row>
    <row r="6" spans="1:3" x14ac:dyDescent="0.25">
      <c r="A6" s="2" t="s">
        <v>38</v>
      </c>
      <c r="B6">
        <v>2546</v>
      </c>
      <c r="C6">
        <v>1336337.8828000003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6204-CF27-4111-AB8D-823FF3574B15}">
  <dimension ref="A1:B6"/>
  <sheetViews>
    <sheetView workbookViewId="0"/>
  </sheetViews>
  <sheetFormatPr defaultRowHeight="15" x14ac:dyDescent="0.25"/>
  <cols>
    <col min="1" max="1" width="15.85546875" bestFit="1" customWidth="1"/>
    <col min="2" max="2" width="13.42578125" bestFit="1" customWidth="1"/>
  </cols>
  <sheetData>
    <row r="1" spans="1:2" x14ac:dyDescent="0.25">
      <c r="A1" t="s">
        <v>2</v>
      </c>
      <c r="B1" t="s">
        <v>190</v>
      </c>
    </row>
    <row r="2" spans="1:2" x14ac:dyDescent="0.25">
      <c r="A2" s="2" t="s">
        <v>12</v>
      </c>
      <c r="B2">
        <v>100.625</v>
      </c>
    </row>
    <row r="3" spans="1:2" x14ac:dyDescent="0.25">
      <c r="A3" s="2" t="s">
        <v>14</v>
      </c>
      <c r="B3">
        <v>119.41379310344827</v>
      </c>
    </row>
    <row r="4" spans="1:2" x14ac:dyDescent="0.25">
      <c r="A4" s="2" t="s">
        <v>20</v>
      </c>
      <c r="B4">
        <v>89.969696969696969</v>
      </c>
    </row>
    <row r="5" spans="1:2" x14ac:dyDescent="0.25">
      <c r="A5" s="2" t="s">
        <v>33</v>
      </c>
      <c r="B5">
        <v>122.63157894736842</v>
      </c>
    </row>
    <row r="6" spans="1:2" x14ac:dyDescent="0.25">
      <c r="A6" s="2" t="s">
        <v>38</v>
      </c>
      <c r="B6">
        <v>101.84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9D59-A458-47A7-A014-23E8DCE1ADA8}">
  <dimension ref="A1:A2"/>
  <sheetViews>
    <sheetView workbookViewId="0"/>
  </sheetViews>
  <sheetFormatPr defaultRowHeight="15" x14ac:dyDescent="0.25"/>
  <cols>
    <col min="1" max="1" width="21" bestFit="1" customWidth="1"/>
  </cols>
  <sheetData>
    <row r="1" spans="1:1" x14ac:dyDescent="0.25">
      <c r="A1" t="s">
        <v>189</v>
      </c>
    </row>
    <row r="2" spans="1:1" x14ac:dyDescent="0.25">
      <c r="A2">
        <v>56043.217633587774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86C4-2042-4520-A98E-D2BFEDC0D7B5}">
  <dimension ref="A1:Q131"/>
  <sheetViews>
    <sheetView tabSelected="1" workbookViewId="0">
      <selection activeCell="I3" sqref="I3"/>
    </sheetView>
  </sheetViews>
  <sheetFormatPr defaultRowHeight="15" x14ac:dyDescent="0.25"/>
  <cols>
    <col min="1" max="1" width="12" bestFit="1" customWidth="1"/>
    <col min="2" max="2" width="15.42578125" bestFit="1" customWidth="1"/>
    <col min="3" max="3" width="15.85546875" bestFit="1" customWidth="1"/>
    <col min="4" max="4" width="15.42578125" bestFit="1" customWidth="1"/>
    <col min="5" max="5" width="24.5703125" bestFit="1" customWidth="1"/>
    <col min="6" max="6" width="14.85546875" bestFit="1" customWidth="1"/>
    <col min="7" max="7" width="44.7109375" bestFit="1" customWidth="1"/>
    <col min="8" max="8" width="16.85546875" bestFit="1" customWidth="1"/>
    <col min="9" max="9" width="21.140625" bestFit="1" customWidth="1"/>
    <col min="10" max="10" width="32.28515625" bestFit="1" customWidth="1"/>
    <col min="11" max="11" width="14.85546875" bestFit="1" customWidth="1"/>
    <col min="12" max="12" width="14.28515625" bestFit="1" customWidth="1"/>
    <col min="13" max="13" width="16.28515625" bestFit="1" customWidth="1"/>
    <col min="14" max="14" width="26.85546875" bestFit="1" customWidth="1"/>
    <col min="15" max="15" width="18.5703125" bestFit="1" customWidth="1"/>
    <col min="16" max="16" width="7.7109375" bestFit="1" customWidth="1"/>
    <col min="17" max="17" width="15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204</v>
      </c>
      <c r="F1" t="s">
        <v>205</v>
      </c>
      <c r="G1" t="s">
        <v>206</v>
      </c>
      <c r="H1" t="s">
        <v>4</v>
      </c>
      <c r="I1" t="s">
        <v>207</v>
      </c>
      <c r="J1" t="s">
        <v>208</v>
      </c>
      <c r="K1" t="s">
        <v>5</v>
      </c>
      <c r="L1" t="s">
        <v>6</v>
      </c>
      <c r="M1" t="s">
        <v>209</v>
      </c>
      <c r="N1" t="s">
        <v>7</v>
      </c>
      <c r="O1" t="s">
        <v>210</v>
      </c>
      <c r="P1" t="s">
        <v>193</v>
      </c>
      <c r="Q1" t="s">
        <v>211</v>
      </c>
    </row>
    <row r="2" spans="1:17" x14ac:dyDescent="0.25">
      <c r="A2" s="2" t="s">
        <v>166</v>
      </c>
      <c r="B2" s="2" t="s">
        <v>37</v>
      </c>
      <c r="C2" s="2" t="s">
        <v>38</v>
      </c>
      <c r="D2">
        <v>156</v>
      </c>
      <c r="E2">
        <v>101.84</v>
      </c>
      <c r="F2" t="s">
        <v>212</v>
      </c>
      <c r="G2">
        <v>1336337.8828</v>
      </c>
      <c r="H2">
        <v>94641.27</v>
      </c>
      <c r="I2">
        <v>6719.26</v>
      </c>
      <c r="J2" t="s">
        <v>213</v>
      </c>
      <c r="K2">
        <v>2</v>
      </c>
      <c r="L2">
        <v>2</v>
      </c>
      <c r="M2" t="s">
        <v>214</v>
      </c>
      <c r="N2">
        <v>7</v>
      </c>
      <c r="O2" t="s">
        <v>215</v>
      </c>
      <c r="P2" s="2" t="s">
        <v>201</v>
      </c>
      <c r="Q2">
        <v>1</v>
      </c>
    </row>
    <row r="3" spans="1:17" x14ac:dyDescent="0.25">
      <c r="A3" s="2" t="s">
        <v>175</v>
      </c>
      <c r="B3" s="2" t="s">
        <v>19</v>
      </c>
      <c r="C3" s="2" t="s">
        <v>38</v>
      </c>
      <c r="D3">
        <v>115</v>
      </c>
      <c r="E3">
        <v>101.84</v>
      </c>
      <c r="F3" t="s">
        <v>216</v>
      </c>
      <c r="G3">
        <v>1336337.8828</v>
      </c>
      <c r="H3">
        <v>86770.85</v>
      </c>
      <c r="I3">
        <v>12591.17</v>
      </c>
      <c r="J3" t="s">
        <v>213</v>
      </c>
      <c r="K3">
        <v>17</v>
      </c>
      <c r="L3">
        <v>13</v>
      </c>
      <c r="M3" t="s">
        <v>213</v>
      </c>
      <c r="N3">
        <v>10</v>
      </c>
      <c r="O3" t="s">
        <v>215</v>
      </c>
      <c r="P3" s="2" t="s">
        <v>199</v>
      </c>
      <c r="Q3">
        <v>0.76470588235294112</v>
      </c>
    </row>
    <row r="4" spans="1:17" x14ac:dyDescent="0.25">
      <c r="A4" s="2" t="s">
        <v>125</v>
      </c>
      <c r="B4" s="2" t="s">
        <v>58</v>
      </c>
      <c r="C4" s="2" t="s">
        <v>38</v>
      </c>
      <c r="D4">
        <v>34</v>
      </c>
      <c r="E4">
        <v>101.84</v>
      </c>
      <c r="F4" t="s">
        <v>216</v>
      </c>
      <c r="G4">
        <v>1336337.8828</v>
      </c>
      <c r="H4">
        <v>80188.800000000003</v>
      </c>
      <c r="I4">
        <v>13552.54</v>
      </c>
      <c r="J4" t="s">
        <v>213</v>
      </c>
      <c r="K4">
        <v>3</v>
      </c>
      <c r="L4">
        <v>1</v>
      </c>
      <c r="M4" t="s">
        <v>213</v>
      </c>
      <c r="N4">
        <v>9</v>
      </c>
      <c r="O4" t="s">
        <v>215</v>
      </c>
      <c r="P4" s="2" t="s">
        <v>200</v>
      </c>
      <c r="Q4">
        <v>0.33333333333333331</v>
      </c>
    </row>
    <row r="5" spans="1:17" x14ac:dyDescent="0.25">
      <c r="A5" s="2" t="s">
        <v>143</v>
      </c>
      <c r="B5" s="2" t="s">
        <v>23</v>
      </c>
      <c r="C5" s="2" t="s">
        <v>38</v>
      </c>
      <c r="D5">
        <v>60</v>
      </c>
      <c r="E5">
        <v>101.84</v>
      </c>
      <c r="F5" t="s">
        <v>216</v>
      </c>
      <c r="G5">
        <v>1336337.8828</v>
      </c>
      <c r="H5">
        <v>77184.23</v>
      </c>
      <c r="I5">
        <v>10901.22</v>
      </c>
      <c r="J5" t="s">
        <v>213</v>
      </c>
      <c r="K5">
        <v>19</v>
      </c>
      <c r="L5">
        <v>5</v>
      </c>
      <c r="M5" t="s">
        <v>213</v>
      </c>
      <c r="N5">
        <v>6</v>
      </c>
      <c r="O5" t="s">
        <v>215</v>
      </c>
      <c r="P5" s="2" t="s">
        <v>195</v>
      </c>
      <c r="Q5">
        <v>0.26315789473684209</v>
      </c>
    </row>
    <row r="6" spans="1:17" x14ac:dyDescent="0.25">
      <c r="A6" s="2" t="s">
        <v>161</v>
      </c>
      <c r="B6" s="2" t="s">
        <v>35</v>
      </c>
      <c r="C6" s="2" t="s">
        <v>38</v>
      </c>
      <c r="D6">
        <v>20</v>
      </c>
      <c r="E6">
        <v>101.84</v>
      </c>
      <c r="F6" t="s">
        <v>216</v>
      </c>
      <c r="G6">
        <v>1336337.8828</v>
      </c>
      <c r="H6">
        <v>75020.69</v>
      </c>
      <c r="I6">
        <v>9485.43</v>
      </c>
      <c r="J6" t="s">
        <v>213</v>
      </c>
      <c r="K6">
        <v>11</v>
      </c>
      <c r="L6">
        <v>11</v>
      </c>
      <c r="M6" t="s">
        <v>213</v>
      </c>
      <c r="N6">
        <v>4</v>
      </c>
      <c r="O6" t="s">
        <v>215</v>
      </c>
      <c r="P6" s="2" t="s">
        <v>90</v>
      </c>
      <c r="Q6">
        <v>1</v>
      </c>
    </row>
    <row r="7" spans="1:17" x14ac:dyDescent="0.25">
      <c r="A7" s="2" t="s">
        <v>56</v>
      </c>
      <c r="B7" s="2" t="s">
        <v>37</v>
      </c>
      <c r="C7" s="2" t="s">
        <v>38</v>
      </c>
      <c r="D7">
        <v>180</v>
      </c>
      <c r="E7">
        <v>101.84</v>
      </c>
      <c r="F7" t="s">
        <v>212</v>
      </c>
      <c r="G7">
        <v>1336337.8828</v>
      </c>
      <c r="H7">
        <v>73271.710000000006</v>
      </c>
      <c r="I7">
        <v>3197.69</v>
      </c>
      <c r="J7" t="s">
        <v>213</v>
      </c>
      <c r="K7">
        <v>14</v>
      </c>
      <c r="L7">
        <v>0</v>
      </c>
      <c r="M7" t="s">
        <v>213</v>
      </c>
      <c r="N7">
        <v>8</v>
      </c>
      <c r="O7" t="s">
        <v>215</v>
      </c>
      <c r="P7" s="2" t="s">
        <v>196</v>
      </c>
      <c r="Q7">
        <v>0</v>
      </c>
    </row>
    <row r="8" spans="1:17" x14ac:dyDescent="0.25">
      <c r="A8" s="2" t="s">
        <v>183</v>
      </c>
      <c r="B8" s="2" t="s">
        <v>23</v>
      </c>
      <c r="C8" s="2" t="s">
        <v>38</v>
      </c>
      <c r="D8">
        <v>179</v>
      </c>
      <c r="E8">
        <v>101.84</v>
      </c>
      <c r="F8" t="s">
        <v>212</v>
      </c>
      <c r="G8">
        <v>1336337.8828</v>
      </c>
      <c r="H8">
        <v>72642.679999999993</v>
      </c>
      <c r="I8">
        <v>5426.75</v>
      </c>
      <c r="J8" t="s">
        <v>213</v>
      </c>
      <c r="K8">
        <v>2</v>
      </c>
      <c r="L8">
        <v>2</v>
      </c>
      <c r="M8" t="s">
        <v>214</v>
      </c>
      <c r="N8">
        <v>2</v>
      </c>
      <c r="O8" t="s">
        <v>215</v>
      </c>
      <c r="P8" s="2" t="s">
        <v>195</v>
      </c>
      <c r="Q8">
        <v>1</v>
      </c>
    </row>
    <row r="9" spans="1:17" x14ac:dyDescent="0.25">
      <c r="A9" s="2" t="s">
        <v>100</v>
      </c>
      <c r="B9" s="2" t="s">
        <v>27</v>
      </c>
      <c r="C9" s="2" t="s">
        <v>38</v>
      </c>
      <c r="D9">
        <v>151</v>
      </c>
      <c r="E9">
        <v>101.84</v>
      </c>
      <c r="F9" t="s">
        <v>216</v>
      </c>
      <c r="G9">
        <v>1336337.8828</v>
      </c>
      <c r="H9">
        <v>72184.399999999994</v>
      </c>
      <c r="I9">
        <v>9211.5</v>
      </c>
      <c r="J9" t="s">
        <v>213</v>
      </c>
      <c r="K9">
        <v>15</v>
      </c>
      <c r="L9">
        <v>6</v>
      </c>
      <c r="M9" t="s">
        <v>213</v>
      </c>
      <c r="N9">
        <v>1</v>
      </c>
      <c r="O9" t="s">
        <v>215</v>
      </c>
      <c r="P9" s="2" t="s">
        <v>116</v>
      </c>
      <c r="Q9">
        <v>0.4</v>
      </c>
    </row>
    <row r="10" spans="1:17" x14ac:dyDescent="0.25">
      <c r="A10" s="2" t="s">
        <v>146</v>
      </c>
      <c r="B10" s="2" t="s">
        <v>37</v>
      </c>
      <c r="C10" s="2" t="s">
        <v>38</v>
      </c>
      <c r="D10">
        <v>91</v>
      </c>
      <c r="E10">
        <v>101.84</v>
      </c>
      <c r="F10" t="s">
        <v>216</v>
      </c>
      <c r="G10">
        <v>1336337.8828</v>
      </c>
      <c r="H10">
        <v>69185.16</v>
      </c>
      <c r="I10">
        <v>8085.46</v>
      </c>
      <c r="J10" t="s">
        <v>213</v>
      </c>
      <c r="K10">
        <v>2</v>
      </c>
      <c r="L10">
        <v>2</v>
      </c>
      <c r="M10" t="s">
        <v>213</v>
      </c>
      <c r="N10">
        <v>1</v>
      </c>
      <c r="O10" t="s">
        <v>215</v>
      </c>
      <c r="P10" s="2" t="s">
        <v>199</v>
      </c>
      <c r="Q10">
        <v>1</v>
      </c>
    </row>
    <row r="11" spans="1:17" x14ac:dyDescent="0.25">
      <c r="A11" s="2" t="s">
        <v>126</v>
      </c>
      <c r="B11" s="2" t="s">
        <v>27</v>
      </c>
      <c r="C11" s="2" t="s">
        <v>38</v>
      </c>
      <c r="D11">
        <v>64</v>
      </c>
      <c r="E11">
        <v>101.84</v>
      </c>
      <c r="F11" t="s">
        <v>216</v>
      </c>
      <c r="G11">
        <v>1336337.8828</v>
      </c>
      <c r="H11">
        <v>67782.850000000006</v>
      </c>
      <c r="I11">
        <v>9063.98</v>
      </c>
      <c r="J11" t="s">
        <v>213</v>
      </c>
      <c r="K11">
        <v>0</v>
      </c>
      <c r="L11">
        <v>0</v>
      </c>
      <c r="M11" t="s">
        <v>214</v>
      </c>
      <c r="N11">
        <v>1</v>
      </c>
      <c r="O11" t="s">
        <v>215</v>
      </c>
      <c r="P11" s="2" t="s">
        <v>197</v>
      </c>
      <c r="Q11" t="e">
        <v>#NUM!</v>
      </c>
    </row>
    <row r="12" spans="1:17" x14ac:dyDescent="0.25">
      <c r="A12" s="2" t="s">
        <v>158</v>
      </c>
      <c r="B12" s="2" t="s">
        <v>58</v>
      </c>
      <c r="C12" s="2" t="s">
        <v>38</v>
      </c>
      <c r="D12">
        <v>120</v>
      </c>
      <c r="E12">
        <v>101.84</v>
      </c>
      <c r="F12" t="s">
        <v>216</v>
      </c>
      <c r="G12">
        <v>1336337.8828</v>
      </c>
      <c r="H12">
        <v>61921.35</v>
      </c>
      <c r="I12">
        <v>1037.95</v>
      </c>
      <c r="J12" t="s">
        <v>213</v>
      </c>
      <c r="K12">
        <v>10</v>
      </c>
      <c r="L12">
        <v>10</v>
      </c>
      <c r="M12" t="s">
        <v>214</v>
      </c>
      <c r="N12">
        <v>2</v>
      </c>
      <c r="O12" t="s">
        <v>215</v>
      </c>
      <c r="P12" s="2" t="s">
        <v>199</v>
      </c>
      <c r="Q12">
        <v>1</v>
      </c>
    </row>
    <row r="13" spans="1:17" x14ac:dyDescent="0.25">
      <c r="A13" s="2" t="s">
        <v>152</v>
      </c>
      <c r="B13" s="2" t="s">
        <v>58</v>
      </c>
      <c r="C13" s="2" t="s">
        <v>38</v>
      </c>
      <c r="D13">
        <v>81</v>
      </c>
      <c r="E13">
        <v>101.84</v>
      </c>
      <c r="F13" t="s">
        <v>216</v>
      </c>
      <c r="G13">
        <v>1336337.8828</v>
      </c>
      <c r="H13">
        <v>56043.217600000004</v>
      </c>
      <c r="I13">
        <v>8680.44</v>
      </c>
      <c r="J13" t="s">
        <v>213</v>
      </c>
      <c r="K13">
        <v>11</v>
      </c>
      <c r="L13">
        <v>9</v>
      </c>
      <c r="M13" t="s">
        <v>213</v>
      </c>
      <c r="N13">
        <v>7</v>
      </c>
      <c r="O13" t="s">
        <v>215</v>
      </c>
      <c r="P13" s="2" t="s">
        <v>199</v>
      </c>
      <c r="Q13">
        <v>0.81818181818181823</v>
      </c>
    </row>
    <row r="14" spans="1:17" x14ac:dyDescent="0.25">
      <c r="A14" s="2" t="s">
        <v>107</v>
      </c>
      <c r="B14" s="2" t="s">
        <v>54</v>
      </c>
      <c r="C14" s="2" t="s">
        <v>38</v>
      </c>
      <c r="D14">
        <v>73</v>
      </c>
      <c r="E14">
        <v>101.84</v>
      </c>
      <c r="F14" t="s">
        <v>216</v>
      </c>
      <c r="G14">
        <v>1336337.8828</v>
      </c>
      <c r="H14">
        <v>56043.217600000004</v>
      </c>
      <c r="I14">
        <v>4420.9399999999996</v>
      </c>
      <c r="J14" t="s">
        <v>213</v>
      </c>
      <c r="K14">
        <v>4</v>
      </c>
      <c r="L14">
        <v>4</v>
      </c>
      <c r="M14" t="s">
        <v>214</v>
      </c>
      <c r="N14">
        <v>7</v>
      </c>
      <c r="O14" t="s">
        <v>215</v>
      </c>
      <c r="P14" s="2" t="s">
        <v>195</v>
      </c>
      <c r="Q14">
        <v>1</v>
      </c>
    </row>
    <row r="15" spans="1:17" x14ac:dyDescent="0.25">
      <c r="A15" s="2" t="s">
        <v>174</v>
      </c>
      <c r="B15" s="2" t="s">
        <v>35</v>
      </c>
      <c r="C15" s="2" t="s">
        <v>38</v>
      </c>
      <c r="D15">
        <v>71</v>
      </c>
      <c r="E15">
        <v>101.84</v>
      </c>
      <c r="F15" t="s">
        <v>216</v>
      </c>
      <c r="G15">
        <v>1336337.8828</v>
      </c>
      <c r="H15">
        <v>56043.217600000004</v>
      </c>
      <c r="I15">
        <v>11941.2</v>
      </c>
      <c r="J15" t="s">
        <v>213</v>
      </c>
      <c r="K15">
        <v>3</v>
      </c>
      <c r="L15">
        <v>3</v>
      </c>
      <c r="M15" t="s">
        <v>214</v>
      </c>
      <c r="N15">
        <v>1</v>
      </c>
      <c r="O15" t="s">
        <v>215</v>
      </c>
      <c r="P15" s="2" t="s">
        <v>197</v>
      </c>
      <c r="Q15">
        <v>1</v>
      </c>
    </row>
    <row r="16" spans="1:17" x14ac:dyDescent="0.25">
      <c r="A16" s="2" t="s">
        <v>101</v>
      </c>
      <c r="B16" s="2" t="s">
        <v>19</v>
      </c>
      <c r="C16" s="2" t="s">
        <v>38</v>
      </c>
      <c r="D16">
        <v>21</v>
      </c>
      <c r="E16">
        <v>101.84</v>
      </c>
      <c r="F16" t="s">
        <v>216</v>
      </c>
      <c r="G16">
        <v>1336337.8828</v>
      </c>
      <c r="H16">
        <v>44806.18</v>
      </c>
      <c r="I16">
        <v>8902.42</v>
      </c>
      <c r="J16" t="s">
        <v>213</v>
      </c>
      <c r="K16">
        <v>7</v>
      </c>
      <c r="L16">
        <v>7</v>
      </c>
      <c r="M16" t="s">
        <v>214</v>
      </c>
      <c r="N16">
        <v>2</v>
      </c>
      <c r="O16" t="s">
        <v>215</v>
      </c>
      <c r="P16" s="2" t="s">
        <v>197</v>
      </c>
      <c r="Q16">
        <v>1</v>
      </c>
    </row>
    <row r="17" spans="1:17" x14ac:dyDescent="0.25">
      <c r="A17" s="2" t="s">
        <v>120</v>
      </c>
      <c r="B17" s="2" t="s">
        <v>17</v>
      </c>
      <c r="C17" s="2" t="s">
        <v>38</v>
      </c>
      <c r="D17">
        <v>43</v>
      </c>
      <c r="E17">
        <v>101.84</v>
      </c>
      <c r="F17" t="s">
        <v>216</v>
      </c>
      <c r="G17">
        <v>1336337.8828</v>
      </c>
      <c r="H17">
        <v>40512.68</v>
      </c>
      <c r="I17">
        <v>12792.4</v>
      </c>
      <c r="J17" t="s">
        <v>213</v>
      </c>
      <c r="K17">
        <v>4</v>
      </c>
      <c r="L17">
        <v>4</v>
      </c>
      <c r="M17" t="s">
        <v>214</v>
      </c>
      <c r="N17">
        <v>10</v>
      </c>
      <c r="O17" t="s">
        <v>215</v>
      </c>
      <c r="P17" s="2" t="s">
        <v>202</v>
      </c>
      <c r="Q17">
        <v>1</v>
      </c>
    </row>
    <row r="18" spans="1:17" x14ac:dyDescent="0.25">
      <c r="A18" s="2" t="s">
        <v>53</v>
      </c>
      <c r="B18" s="2" t="s">
        <v>54</v>
      </c>
      <c r="C18" s="2" t="s">
        <v>38</v>
      </c>
      <c r="D18">
        <v>149</v>
      </c>
      <c r="E18">
        <v>101.84</v>
      </c>
      <c r="F18" t="s">
        <v>216</v>
      </c>
      <c r="G18">
        <v>1336337.8828</v>
      </c>
      <c r="H18">
        <v>39088.26</v>
      </c>
      <c r="I18">
        <v>10628.99</v>
      </c>
      <c r="J18" t="s">
        <v>213</v>
      </c>
      <c r="K18">
        <v>11</v>
      </c>
      <c r="L18">
        <v>10</v>
      </c>
      <c r="M18" t="s">
        <v>213</v>
      </c>
      <c r="N18">
        <v>8</v>
      </c>
      <c r="O18" t="s">
        <v>215</v>
      </c>
      <c r="P18" s="2" t="s">
        <v>195</v>
      </c>
      <c r="Q18">
        <v>0.90909090909090906</v>
      </c>
    </row>
    <row r="19" spans="1:17" x14ac:dyDescent="0.25">
      <c r="A19" s="2" t="s">
        <v>65</v>
      </c>
      <c r="B19" s="2" t="s">
        <v>40</v>
      </c>
      <c r="C19" s="2" t="s">
        <v>38</v>
      </c>
      <c r="D19">
        <v>34</v>
      </c>
      <c r="E19">
        <v>101.84</v>
      </c>
      <c r="F19" t="s">
        <v>216</v>
      </c>
      <c r="G19">
        <v>1336337.8828</v>
      </c>
      <c r="H19">
        <v>35635.64</v>
      </c>
      <c r="I19">
        <v>8512.27</v>
      </c>
      <c r="J19" t="s">
        <v>213</v>
      </c>
      <c r="K19">
        <v>5</v>
      </c>
      <c r="L19">
        <v>5</v>
      </c>
      <c r="M19" t="s">
        <v>214</v>
      </c>
      <c r="N19">
        <v>5</v>
      </c>
      <c r="O19" t="s">
        <v>215</v>
      </c>
      <c r="P19" s="2" t="s">
        <v>202</v>
      </c>
      <c r="Q19">
        <v>1</v>
      </c>
    </row>
    <row r="20" spans="1:17" x14ac:dyDescent="0.25">
      <c r="A20" s="2" t="s">
        <v>151</v>
      </c>
      <c r="B20" s="2" t="s">
        <v>37</v>
      </c>
      <c r="C20" s="2" t="s">
        <v>38</v>
      </c>
      <c r="D20">
        <v>170</v>
      </c>
      <c r="E20">
        <v>101.84</v>
      </c>
      <c r="F20" t="s">
        <v>212</v>
      </c>
      <c r="G20">
        <v>1336337.8828</v>
      </c>
      <c r="H20">
        <v>31959.07</v>
      </c>
      <c r="I20">
        <v>7359.75</v>
      </c>
      <c r="J20" t="s">
        <v>213</v>
      </c>
      <c r="K20">
        <v>4</v>
      </c>
      <c r="L20">
        <v>4</v>
      </c>
      <c r="M20" t="s">
        <v>214</v>
      </c>
      <c r="N20">
        <v>3</v>
      </c>
      <c r="O20" t="s">
        <v>215</v>
      </c>
      <c r="P20" s="2" t="s">
        <v>199</v>
      </c>
      <c r="Q20">
        <v>1</v>
      </c>
    </row>
    <row r="21" spans="1:17" x14ac:dyDescent="0.25">
      <c r="A21" s="2" t="s">
        <v>114</v>
      </c>
      <c r="B21" s="2" t="s">
        <v>27</v>
      </c>
      <c r="C21" s="2" t="s">
        <v>38</v>
      </c>
      <c r="D21">
        <v>34</v>
      </c>
      <c r="E21">
        <v>101.84</v>
      </c>
      <c r="F21" t="s">
        <v>216</v>
      </c>
      <c r="G21">
        <v>1336337.8828</v>
      </c>
      <c r="H21">
        <v>31766.71</v>
      </c>
      <c r="I21">
        <v>7829.34</v>
      </c>
      <c r="J21" t="s">
        <v>213</v>
      </c>
      <c r="K21">
        <v>4</v>
      </c>
      <c r="L21">
        <v>4</v>
      </c>
      <c r="M21" t="s">
        <v>214</v>
      </c>
      <c r="N21">
        <v>5</v>
      </c>
      <c r="O21" t="s">
        <v>215</v>
      </c>
      <c r="P21" s="2" t="s">
        <v>31</v>
      </c>
      <c r="Q21">
        <v>1</v>
      </c>
    </row>
    <row r="22" spans="1:17" x14ac:dyDescent="0.25">
      <c r="A22" s="2" t="s">
        <v>72</v>
      </c>
      <c r="B22" s="2" t="s">
        <v>54</v>
      </c>
      <c r="C22" s="2" t="s">
        <v>38</v>
      </c>
      <c r="D22">
        <v>70</v>
      </c>
      <c r="E22">
        <v>101.84</v>
      </c>
      <c r="F22" t="s">
        <v>216</v>
      </c>
      <c r="G22">
        <v>1336337.8828</v>
      </c>
      <c r="H22">
        <v>31560.57</v>
      </c>
      <c r="I22">
        <v>3068.35</v>
      </c>
      <c r="J22" t="s">
        <v>213</v>
      </c>
      <c r="K22">
        <v>11</v>
      </c>
      <c r="L22">
        <v>9</v>
      </c>
      <c r="M22" t="s">
        <v>213</v>
      </c>
      <c r="N22">
        <v>5</v>
      </c>
      <c r="O22" t="s">
        <v>215</v>
      </c>
      <c r="P22" s="2" t="s">
        <v>195</v>
      </c>
      <c r="Q22">
        <v>0.81818181818181823</v>
      </c>
    </row>
    <row r="23" spans="1:17" x14ac:dyDescent="0.25">
      <c r="A23" s="2" t="s">
        <v>97</v>
      </c>
      <c r="B23" s="2" t="s">
        <v>58</v>
      </c>
      <c r="C23" s="2" t="s">
        <v>38</v>
      </c>
      <c r="D23">
        <v>183</v>
      </c>
      <c r="E23">
        <v>101.84</v>
      </c>
      <c r="F23" t="s">
        <v>212</v>
      </c>
      <c r="G23">
        <v>1336337.8828</v>
      </c>
      <c r="H23">
        <v>30384.62</v>
      </c>
      <c r="I23">
        <v>9178.7900000000009</v>
      </c>
      <c r="J23" t="s">
        <v>213</v>
      </c>
      <c r="K23">
        <v>0</v>
      </c>
      <c r="L23">
        <v>0</v>
      </c>
      <c r="M23" t="s">
        <v>214</v>
      </c>
      <c r="N23">
        <v>9</v>
      </c>
      <c r="O23" t="s">
        <v>215</v>
      </c>
      <c r="P23" s="2" t="s">
        <v>198</v>
      </c>
      <c r="Q23" t="e">
        <v>#NUM!</v>
      </c>
    </row>
    <row r="24" spans="1:17" x14ac:dyDescent="0.25">
      <c r="A24" s="2" t="s">
        <v>36</v>
      </c>
      <c r="B24" s="2" t="s">
        <v>37</v>
      </c>
      <c r="C24" s="2" t="s">
        <v>38</v>
      </c>
      <c r="D24">
        <v>107</v>
      </c>
      <c r="E24">
        <v>101.84</v>
      </c>
      <c r="F24" t="s">
        <v>216</v>
      </c>
      <c r="G24">
        <v>1336337.8828</v>
      </c>
      <c r="H24">
        <v>19904.669999999998</v>
      </c>
      <c r="I24">
        <v>5831.16</v>
      </c>
      <c r="J24" t="s">
        <v>213</v>
      </c>
      <c r="K24">
        <v>2</v>
      </c>
      <c r="L24">
        <v>2</v>
      </c>
      <c r="M24" t="s">
        <v>214</v>
      </c>
      <c r="N24">
        <v>9</v>
      </c>
      <c r="O24" t="s">
        <v>215</v>
      </c>
      <c r="P24" s="2" t="s">
        <v>198</v>
      </c>
      <c r="Q24">
        <v>1</v>
      </c>
    </row>
    <row r="25" spans="1:17" x14ac:dyDescent="0.25">
      <c r="A25" s="2" t="s">
        <v>87</v>
      </c>
      <c r="B25" s="2" t="s">
        <v>35</v>
      </c>
      <c r="C25" s="2" t="s">
        <v>38</v>
      </c>
      <c r="D25">
        <v>149</v>
      </c>
      <c r="E25">
        <v>101.84</v>
      </c>
      <c r="F25" t="s">
        <v>216</v>
      </c>
      <c r="G25">
        <v>1336337.8828</v>
      </c>
      <c r="H25">
        <v>18126.080000000002</v>
      </c>
      <c r="I25">
        <v>9063.0400000000009</v>
      </c>
      <c r="J25" t="s">
        <v>217</v>
      </c>
      <c r="K25">
        <v>17</v>
      </c>
      <c r="L25">
        <v>8</v>
      </c>
      <c r="M25" t="s">
        <v>213</v>
      </c>
      <c r="N25">
        <v>7</v>
      </c>
      <c r="O25" t="s">
        <v>215</v>
      </c>
      <c r="P25" s="2" t="s">
        <v>90</v>
      </c>
      <c r="Q25">
        <v>0.47058823529411764</v>
      </c>
    </row>
    <row r="26" spans="1:17" x14ac:dyDescent="0.25">
      <c r="A26" s="2" t="s">
        <v>92</v>
      </c>
      <c r="B26" s="2" t="s">
        <v>58</v>
      </c>
      <c r="C26" s="2" t="s">
        <v>38</v>
      </c>
      <c r="D26">
        <v>191</v>
      </c>
      <c r="E26">
        <v>101.84</v>
      </c>
      <c r="F26" t="s">
        <v>212</v>
      </c>
      <c r="G26">
        <v>1336337.8828</v>
      </c>
      <c r="H26">
        <v>13669.76</v>
      </c>
      <c r="I26">
        <v>5800.98</v>
      </c>
      <c r="J26" t="s">
        <v>213</v>
      </c>
      <c r="K26">
        <v>18</v>
      </c>
      <c r="L26">
        <v>9</v>
      </c>
      <c r="M26" t="s">
        <v>213</v>
      </c>
      <c r="N26">
        <v>1</v>
      </c>
      <c r="O26" t="s">
        <v>215</v>
      </c>
      <c r="P26" s="2" t="s">
        <v>196</v>
      </c>
      <c r="Q26">
        <v>0.5</v>
      </c>
    </row>
    <row r="27" spans="1:17" x14ac:dyDescent="0.25">
      <c r="A27" s="2" t="s">
        <v>187</v>
      </c>
      <c r="B27" s="2" t="s">
        <v>17</v>
      </c>
      <c r="C27" s="2" t="s">
        <v>12</v>
      </c>
      <c r="D27">
        <v>85</v>
      </c>
      <c r="E27">
        <v>100.625</v>
      </c>
      <c r="F27" t="s">
        <v>216</v>
      </c>
      <c r="G27">
        <v>1289171.93</v>
      </c>
      <c r="H27">
        <v>99104.85</v>
      </c>
      <c r="I27">
        <v>10992.95</v>
      </c>
      <c r="J27" t="s">
        <v>213</v>
      </c>
      <c r="K27">
        <v>3</v>
      </c>
      <c r="L27">
        <v>3</v>
      </c>
      <c r="M27" t="s">
        <v>214</v>
      </c>
      <c r="N27">
        <v>7</v>
      </c>
      <c r="O27" t="s">
        <v>215</v>
      </c>
      <c r="P27" s="2" t="s">
        <v>116</v>
      </c>
      <c r="Q27">
        <v>1</v>
      </c>
    </row>
    <row r="28" spans="1:17" x14ac:dyDescent="0.25">
      <c r="A28" s="2" t="s">
        <v>167</v>
      </c>
      <c r="B28" s="2" t="s">
        <v>37</v>
      </c>
      <c r="C28" s="2" t="s">
        <v>12</v>
      </c>
      <c r="D28">
        <v>34</v>
      </c>
      <c r="E28">
        <v>100.625</v>
      </c>
      <c r="F28" t="s">
        <v>216</v>
      </c>
      <c r="G28">
        <v>1289171.93</v>
      </c>
      <c r="H28">
        <v>95853.57</v>
      </c>
      <c r="I28">
        <v>14061.13</v>
      </c>
      <c r="J28" t="s">
        <v>213</v>
      </c>
      <c r="K28">
        <v>16</v>
      </c>
      <c r="L28">
        <v>12</v>
      </c>
      <c r="M28" t="s">
        <v>213</v>
      </c>
      <c r="N28">
        <v>10</v>
      </c>
      <c r="O28" t="s">
        <v>215</v>
      </c>
      <c r="P28" s="2" t="s">
        <v>202</v>
      </c>
      <c r="Q28">
        <v>0.75</v>
      </c>
    </row>
    <row r="29" spans="1:17" x14ac:dyDescent="0.25">
      <c r="A29" s="2" t="s">
        <v>124</v>
      </c>
      <c r="B29" s="2" t="s">
        <v>11</v>
      </c>
      <c r="C29" s="2" t="s">
        <v>12</v>
      </c>
      <c r="D29">
        <v>176</v>
      </c>
      <c r="E29">
        <v>100.625</v>
      </c>
      <c r="F29" t="s">
        <v>212</v>
      </c>
      <c r="G29">
        <v>1289171.93</v>
      </c>
      <c r="H29">
        <v>89837.78</v>
      </c>
      <c r="I29">
        <v>14961.58</v>
      </c>
      <c r="J29" t="s">
        <v>213</v>
      </c>
      <c r="K29">
        <v>6</v>
      </c>
      <c r="L29">
        <v>6</v>
      </c>
      <c r="M29" t="s">
        <v>214</v>
      </c>
      <c r="N29">
        <v>5</v>
      </c>
      <c r="O29" t="s">
        <v>215</v>
      </c>
      <c r="P29" s="2" t="s">
        <v>198</v>
      </c>
      <c r="Q29">
        <v>1</v>
      </c>
    </row>
    <row r="30" spans="1:17" x14ac:dyDescent="0.25">
      <c r="A30" s="2" t="s">
        <v>10</v>
      </c>
      <c r="B30" s="2" t="s">
        <v>11</v>
      </c>
      <c r="C30" s="2" t="s">
        <v>12</v>
      </c>
      <c r="D30">
        <v>122</v>
      </c>
      <c r="E30">
        <v>100.625</v>
      </c>
      <c r="F30" t="s">
        <v>216</v>
      </c>
      <c r="G30">
        <v>1289171.93</v>
      </c>
      <c r="H30">
        <v>82730.83</v>
      </c>
      <c r="I30">
        <v>10767.35</v>
      </c>
      <c r="J30" t="s">
        <v>213</v>
      </c>
      <c r="K30">
        <v>9</v>
      </c>
      <c r="L30">
        <v>0</v>
      </c>
      <c r="M30" t="s">
        <v>213</v>
      </c>
      <c r="N30">
        <v>5</v>
      </c>
      <c r="O30" t="s">
        <v>215</v>
      </c>
      <c r="P30" s="2" t="s">
        <v>196</v>
      </c>
      <c r="Q30">
        <v>0</v>
      </c>
    </row>
    <row r="31" spans="1:17" x14ac:dyDescent="0.25">
      <c r="A31" s="2" t="s">
        <v>156</v>
      </c>
      <c r="B31" s="2" t="s">
        <v>58</v>
      </c>
      <c r="C31" s="2" t="s">
        <v>12</v>
      </c>
      <c r="D31">
        <v>123</v>
      </c>
      <c r="E31">
        <v>100.625</v>
      </c>
      <c r="F31" t="s">
        <v>216</v>
      </c>
      <c r="G31">
        <v>1289171.93</v>
      </c>
      <c r="H31">
        <v>81533.02</v>
      </c>
      <c r="I31">
        <v>2230.15</v>
      </c>
      <c r="J31" t="s">
        <v>213</v>
      </c>
      <c r="K31">
        <v>7</v>
      </c>
      <c r="L31">
        <v>7</v>
      </c>
      <c r="M31" t="s">
        <v>214</v>
      </c>
      <c r="N31">
        <v>2</v>
      </c>
      <c r="O31" t="s">
        <v>215</v>
      </c>
      <c r="P31" s="2" t="s">
        <v>197</v>
      </c>
      <c r="Q31">
        <v>1</v>
      </c>
    </row>
    <row r="32" spans="1:17" x14ac:dyDescent="0.25">
      <c r="A32" s="2" t="s">
        <v>110</v>
      </c>
      <c r="B32" s="2" t="s">
        <v>19</v>
      </c>
      <c r="C32" s="2" t="s">
        <v>12</v>
      </c>
      <c r="D32">
        <v>181</v>
      </c>
      <c r="E32">
        <v>100.625</v>
      </c>
      <c r="F32" t="s">
        <v>212</v>
      </c>
      <c r="G32">
        <v>1289171.93</v>
      </c>
      <c r="H32">
        <v>69398.559999999998</v>
      </c>
      <c r="I32">
        <v>14071.69</v>
      </c>
      <c r="J32" t="s">
        <v>213</v>
      </c>
      <c r="K32">
        <v>15</v>
      </c>
      <c r="L32">
        <v>9</v>
      </c>
      <c r="M32" t="s">
        <v>213</v>
      </c>
      <c r="N32">
        <v>5</v>
      </c>
      <c r="O32" t="s">
        <v>215</v>
      </c>
      <c r="P32" s="2" t="s">
        <v>198</v>
      </c>
      <c r="Q32">
        <v>0.6</v>
      </c>
    </row>
    <row r="33" spans="1:17" x14ac:dyDescent="0.25">
      <c r="A33" s="2" t="s">
        <v>164</v>
      </c>
      <c r="B33" s="2" t="s">
        <v>35</v>
      </c>
      <c r="C33" s="2" t="s">
        <v>12</v>
      </c>
      <c r="D33">
        <v>122</v>
      </c>
      <c r="E33">
        <v>100.625</v>
      </c>
      <c r="F33" t="s">
        <v>216</v>
      </c>
      <c r="G33">
        <v>1289171.93</v>
      </c>
      <c r="H33">
        <v>68092.509999999995</v>
      </c>
      <c r="I33">
        <v>12910.18</v>
      </c>
      <c r="J33" t="s">
        <v>213</v>
      </c>
      <c r="K33">
        <v>18</v>
      </c>
      <c r="L33">
        <v>3</v>
      </c>
      <c r="M33" t="s">
        <v>213</v>
      </c>
      <c r="N33">
        <v>1</v>
      </c>
      <c r="O33" t="s">
        <v>215</v>
      </c>
      <c r="P33" s="2" t="s">
        <v>198</v>
      </c>
      <c r="Q33">
        <v>0.16666666666666666</v>
      </c>
    </row>
    <row r="34" spans="1:17" x14ac:dyDescent="0.25">
      <c r="A34" s="2" t="s">
        <v>98</v>
      </c>
      <c r="B34" s="2" t="s">
        <v>27</v>
      </c>
      <c r="C34" s="2" t="s">
        <v>12</v>
      </c>
      <c r="D34">
        <v>69</v>
      </c>
      <c r="E34">
        <v>100.625</v>
      </c>
      <c r="F34" t="s">
        <v>216</v>
      </c>
      <c r="G34">
        <v>1289171.93</v>
      </c>
      <c r="H34">
        <v>68065.55</v>
      </c>
      <c r="I34">
        <v>11315.51</v>
      </c>
      <c r="J34" t="s">
        <v>213</v>
      </c>
      <c r="K34">
        <v>14</v>
      </c>
      <c r="L34">
        <v>4</v>
      </c>
      <c r="M34" t="s">
        <v>213</v>
      </c>
      <c r="N34">
        <v>6</v>
      </c>
      <c r="O34" t="s">
        <v>215</v>
      </c>
      <c r="P34" s="2" t="s">
        <v>200</v>
      </c>
      <c r="Q34">
        <v>0.2857142857142857</v>
      </c>
    </row>
    <row r="35" spans="1:17" x14ac:dyDescent="0.25">
      <c r="A35" s="2" t="s">
        <v>186</v>
      </c>
      <c r="B35" s="2" t="s">
        <v>27</v>
      </c>
      <c r="C35" s="2" t="s">
        <v>12</v>
      </c>
      <c r="D35">
        <v>47</v>
      </c>
      <c r="E35">
        <v>100.625</v>
      </c>
      <c r="F35" t="s">
        <v>216</v>
      </c>
      <c r="G35">
        <v>1289171.93</v>
      </c>
      <c r="H35">
        <v>65350.65</v>
      </c>
      <c r="I35">
        <v>7327.28</v>
      </c>
      <c r="J35" t="s">
        <v>213</v>
      </c>
      <c r="K35">
        <v>15</v>
      </c>
      <c r="L35">
        <v>9</v>
      </c>
      <c r="M35" t="s">
        <v>213</v>
      </c>
      <c r="N35">
        <v>7</v>
      </c>
      <c r="O35" t="s">
        <v>215</v>
      </c>
      <c r="P35" s="2" t="s">
        <v>196</v>
      </c>
      <c r="Q35">
        <v>0.6</v>
      </c>
    </row>
    <row r="36" spans="1:17" x14ac:dyDescent="0.25">
      <c r="A36" s="2" t="s">
        <v>93</v>
      </c>
      <c r="B36" s="2" t="s">
        <v>19</v>
      </c>
      <c r="C36" s="2" t="s">
        <v>12</v>
      </c>
      <c r="D36">
        <v>27</v>
      </c>
      <c r="E36">
        <v>100.625</v>
      </c>
      <c r="F36" t="s">
        <v>216</v>
      </c>
      <c r="G36">
        <v>1289171.93</v>
      </c>
      <c r="H36">
        <v>63180.36</v>
      </c>
      <c r="I36">
        <v>7635.58</v>
      </c>
      <c r="J36" t="s">
        <v>213</v>
      </c>
      <c r="K36">
        <v>4</v>
      </c>
      <c r="L36">
        <v>4</v>
      </c>
      <c r="M36" t="s">
        <v>214</v>
      </c>
      <c r="N36">
        <v>2</v>
      </c>
      <c r="O36" t="s">
        <v>215</v>
      </c>
      <c r="P36" s="2" t="s">
        <v>199</v>
      </c>
      <c r="Q36">
        <v>1</v>
      </c>
    </row>
    <row r="37" spans="1:17" x14ac:dyDescent="0.25">
      <c r="A37" s="2" t="s">
        <v>172</v>
      </c>
      <c r="B37" s="2" t="s">
        <v>40</v>
      </c>
      <c r="C37" s="2" t="s">
        <v>12</v>
      </c>
      <c r="D37">
        <v>82</v>
      </c>
      <c r="E37">
        <v>100.625</v>
      </c>
      <c r="F37" t="s">
        <v>216</v>
      </c>
      <c r="G37">
        <v>1289171.93</v>
      </c>
      <c r="H37">
        <v>48536.57</v>
      </c>
      <c r="I37">
        <v>11102.35</v>
      </c>
      <c r="J37" t="s">
        <v>213</v>
      </c>
      <c r="K37">
        <v>8</v>
      </c>
      <c r="L37">
        <v>2</v>
      </c>
      <c r="M37" t="s">
        <v>213</v>
      </c>
      <c r="N37">
        <v>10</v>
      </c>
      <c r="O37" t="s">
        <v>215</v>
      </c>
      <c r="P37" s="2" t="s">
        <v>116</v>
      </c>
      <c r="Q37">
        <v>0.25</v>
      </c>
    </row>
    <row r="38" spans="1:17" x14ac:dyDescent="0.25">
      <c r="A38" s="2" t="s">
        <v>41</v>
      </c>
      <c r="B38" s="2" t="s">
        <v>19</v>
      </c>
      <c r="C38" s="2" t="s">
        <v>12</v>
      </c>
      <c r="D38">
        <v>119</v>
      </c>
      <c r="E38">
        <v>100.625</v>
      </c>
      <c r="F38" t="s">
        <v>216</v>
      </c>
      <c r="G38">
        <v>1289171.93</v>
      </c>
      <c r="H38">
        <v>48439.7</v>
      </c>
      <c r="I38">
        <v>1445.27</v>
      </c>
      <c r="J38" t="s">
        <v>213</v>
      </c>
      <c r="K38">
        <v>12</v>
      </c>
      <c r="L38">
        <v>2</v>
      </c>
      <c r="M38" t="s">
        <v>213</v>
      </c>
      <c r="N38">
        <v>1</v>
      </c>
      <c r="O38" t="s">
        <v>215</v>
      </c>
      <c r="P38" s="2" t="s">
        <v>203</v>
      </c>
      <c r="Q38">
        <v>0.16666666666666666</v>
      </c>
    </row>
    <row r="39" spans="1:17" x14ac:dyDescent="0.25">
      <c r="A39" s="2" t="s">
        <v>48</v>
      </c>
      <c r="B39" s="2" t="s">
        <v>40</v>
      </c>
      <c r="C39" s="2" t="s">
        <v>12</v>
      </c>
      <c r="D39">
        <v>72</v>
      </c>
      <c r="E39">
        <v>100.625</v>
      </c>
      <c r="F39" t="s">
        <v>216</v>
      </c>
      <c r="G39">
        <v>1289171.93</v>
      </c>
      <c r="H39">
        <v>47566.99</v>
      </c>
      <c r="I39">
        <v>2802.48</v>
      </c>
      <c r="J39" t="s">
        <v>213</v>
      </c>
      <c r="K39">
        <v>0</v>
      </c>
      <c r="L39">
        <v>0</v>
      </c>
      <c r="M39" t="s">
        <v>214</v>
      </c>
      <c r="N39">
        <v>7</v>
      </c>
      <c r="O39" t="s">
        <v>215</v>
      </c>
      <c r="P39" s="2" t="s">
        <v>90</v>
      </c>
      <c r="Q39" t="e">
        <v>#NUM!</v>
      </c>
    </row>
    <row r="40" spans="1:17" x14ac:dyDescent="0.25">
      <c r="A40" s="2" t="s">
        <v>57</v>
      </c>
      <c r="B40" s="2" t="s">
        <v>58</v>
      </c>
      <c r="C40" s="2" t="s">
        <v>12</v>
      </c>
      <c r="D40">
        <v>77</v>
      </c>
      <c r="E40">
        <v>100.625</v>
      </c>
      <c r="F40" t="s">
        <v>216</v>
      </c>
      <c r="G40">
        <v>1289171.93</v>
      </c>
      <c r="H40">
        <v>42726.66</v>
      </c>
      <c r="I40">
        <v>6282</v>
      </c>
      <c r="J40" t="s">
        <v>213</v>
      </c>
      <c r="K40">
        <v>1</v>
      </c>
      <c r="L40">
        <v>1</v>
      </c>
      <c r="M40" t="s">
        <v>214</v>
      </c>
      <c r="N40">
        <v>10</v>
      </c>
      <c r="O40" t="s">
        <v>215</v>
      </c>
      <c r="P40" s="2" t="s">
        <v>199</v>
      </c>
      <c r="Q40">
        <v>1</v>
      </c>
    </row>
    <row r="41" spans="1:17" x14ac:dyDescent="0.25">
      <c r="A41" s="2" t="s">
        <v>51</v>
      </c>
      <c r="B41" s="2" t="s">
        <v>40</v>
      </c>
      <c r="C41" s="2" t="s">
        <v>12</v>
      </c>
      <c r="D41">
        <v>177</v>
      </c>
      <c r="E41">
        <v>100.625</v>
      </c>
      <c r="F41" t="s">
        <v>212</v>
      </c>
      <c r="G41">
        <v>1289171.93</v>
      </c>
      <c r="H41">
        <v>40385.370000000003</v>
      </c>
      <c r="I41">
        <v>2292.0700000000002</v>
      </c>
      <c r="J41" t="s">
        <v>213</v>
      </c>
      <c r="K41">
        <v>15</v>
      </c>
      <c r="L41">
        <v>5</v>
      </c>
      <c r="M41" t="s">
        <v>213</v>
      </c>
      <c r="N41">
        <v>8</v>
      </c>
      <c r="O41" t="s">
        <v>215</v>
      </c>
      <c r="P41" s="2" t="s">
        <v>195</v>
      </c>
      <c r="Q41">
        <v>0.33333333333333331</v>
      </c>
    </row>
    <row r="42" spans="1:17" x14ac:dyDescent="0.25">
      <c r="A42" s="2" t="s">
        <v>89</v>
      </c>
      <c r="B42" s="2" t="s">
        <v>17</v>
      </c>
      <c r="C42" s="2" t="s">
        <v>12</v>
      </c>
      <c r="D42">
        <v>111</v>
      </c>
      <c r="E42">
        <v>100.625</v>
      </c>
      <c r="F42" t="s">
        <v>216</v>
      </c>
      <c r="G42">
        <v>1289171.93</v>
      </c>
      <c r="H42">
        <v>38870.21</v>
      </c>
      <c r="I42">
        <v>8494.7000000000007</v>
      </c>
      <c r="J42" t="s">
        <v>213</v>
      </c>
      <c r="K42">
        <v>18</v>
      </c>
      <c r="L42">
        <v>12</v>
      </c>
      <c r="M42" t="s">
        <v>213</v>
      </c>
      <c r="N42">
        <v>1</v>
      </c>
      <c r="O42" t="s">
        <v>215</v>
      </c>
      <c r="P42" s="2" t="s">
        <v>90</v>
      </c>
      <c r="Q42">
        <v>0.66666666666666663</v>
      </c>
    </row>
    <row r="43" spans="1:17" x14ac:dyDescent="0.25">
      <c r="A43" s="2" t="s">
        <v>34</v>
      </c>
      <c r="B43" s="2" t="s">
        <v>35</v>
      </c>
      <c r="C43" s="2" t="s">
        <v>12</v>
      </c>
      <c r="D43">
        <v>94</v>
      </c>
      <c r="E43">
        <v>100.625</v>
      </c>
      <c r="F43" t="s">
        <v>216</v>
      </c>
      <c r="G43">
        <v>1289171.93</v>
      </c>
      <c r="H43">
        <v>38620.31</v>
      </c>
      <c r="I43">
        <v>12505.07</v>
      </c>
      <c r="J43" t="s">
        <v>213</v>
      </c>
      <c r="K43">
        <v>9</v>
      </c>
      <c r="L43">
        <v>9</v>
      </c>
      <c r="M43" t="s">
        <v>214</v>
      </c>
      <c r="N43">
        <v>2</v>
      </c>
      <c r="O43" t="s">
        <v>215</v>
      </c>
      <c r="P43" s="2" t="s">
        <v>198</v>
      </c>
      <c r="Q43">
        <v>1</v>
      </c>
    </row>
    <row r="44" spans="1:17" x14ac:dyDescent="0.25">
      <c r="A44" s="2" t="s">
        <v>64</v>
      </c>
      <c r="B44" s="2" t="s">
        <v>17</v>
      </c>
      <c r="C44" s="2" t="s">
        <v>12</v>
      </c>
      <c r="D44">
        <v>189</v>
      </c>
      <c r="E44">
        <v>100.625</v>
      </c>
      <c r="F44" t="s">
        <v>212</v>
      </c>
      <c r="G44">
        <v>1289171.93</v>
      </c>
      <c r="H44">
        <v>37079.050000000003</v>
      </c>
      <c r="I44">
        <v>14807.6</v>
      </c>
      <c r="J44" t="s">
        <v>213</v>
      </c>
      <c r="K44">
        <v>9</v>
      </c>
      <c r="L44">
        <v>9</v>
      </c>
      <c r="M44" t="s">
        <v>214</v>
      </c>
      <c r="N44">
        <v>2</v>
      </c>
      <c r="O44" t="s">
        <v>215</v>
      </c>
      <c r="P44" s="2" t="s">
        <v>196</v>
      </c>
      <c r="Q44">
        <v>1</v>
      </c>
    </row>
    <row r="45" spans="1:17" x14ac:dyDescent="0.25">
      <c r="A45" s="2" t="s">
        <v>150</v>
      </c>
      <c r="B45" s="2" t="s">
        <v>23</v>
      </c>
      <c r="C45" s="2" t="s">
        <v>12</v>
      </c>
      <c r="D45">
        <v>67</v>
      </c>
      <c r="E45">
        <v>100.625</v>
      </c>
      <c r="F45" t="s">
        <v>216</v>
      </c>
      <c r="G45">
        <v>1289171.93</v>
      </c>
      <c r="H45">
        <v>33868.21</v>
      </c>
      <c r="I45">
        <v>6169.23</v>
      </c>
      <c r="J45" t="s">
        <v>213</v>
      </c>
      <c r="K45">
        <v>10</v>
      </c>
      <c r="L45">
        <v>6</v>
      </c>
      <c r="M45" t="s">
        <v>213</v>
      </c>
      <c r="N45">
        <v>2</v>
      </c>
      <c r="O45" t="s">
        <v>215</v>
      </c>
      <c r="P45" s="2" t="s">
        <v>116</v>
      </c>
      <c r="Q45">
        <v>0.6</v>
      </c>
    </row>
    <row r="46" spans="1:17" x14ac:dyDescent="0.25">
      <c r="A46" s="2" t="s">
        <v>109</v>
      </c>
      <c r="B46" s="2" t="s">
        <v>19</v>
      </c>
      <c r="C46" s="2" t="s">
        <v>12</v>
      </c>
      <c r="D46">
        <v>63</v>
      </c>
      <c r="E46">
        <v>100.625</v>
      </c>
      <c r="F46" t="s">
        <v>216</v>
      </c>
      <c r="G46">
        <v>1289171.93</v>
      </c>
      <c r="H46">
        <v>33214.75</v>
      </c>
      <c r="I46">
        <v>5624.88</v>
      </c>
      <c r="J46" t="s">
        <v>213</v>
      </c>
      <c r="K46">
        <v>11</v>
      </c>
      <c r="L46">
        <v>9</v>
      </c>
      <c r="M46" t="s">
        <v>213</v>
      </c>
      <c r="N46">
        <v>1</v>
      </c>
      <c r="O46" t="s">
        <v>215</v>
      </c>
      <c r="P46" s="2" t="s">
        <v>195</v>
      </c>
      <c r="Q46">
        <v>0.81818181818181823</v>
      </c>
    </row>
    <row r="47" spans="1:17" x14ac:dyDescent="0.25">
      <c r="A47" s="2" t="s">
        <v>141</v>
      </c>
      <c r="B47" s="2" t="s">
        <v>58</v>
      </c>
      <c r="C47" s="2" t="s">
        <v>12</v>
      </c>
      <c r="D47">
        <v>142</v>
      </c>
      <c r="E47">
        <v>100.625</v>
      </c>
      <c r="F47" t="s">
        <v>216</v>
      </c>
      <c r="G47">
        <v>1289171.93</v>
      </c>
      <c r="H47">
        <v>31352.42</v>
      </c>
      <c r="I47">
        <v>11307.46</v>
      </c>
      <c r="J47" t="s">
        <v>213</v>
      </c>
      <c r="K47">
        <v>1</v>
      </c>
      <c r="L47">
        <v>1</v>
      </c>
      <c r="M47" t="s">
        <v>214</v>
      </c>
      <c r="N47">
        <v>2</v>
      </c>
      <c r="O47" t="s">
        <v>215</v>
      </c>
      <c r="P47" s="2" t="s">
        <v>203</v>
      </c>
      <c r="Q47">
        <v>1</v>
      </c>
    </row>
    <row r="48" spans="1:17" x14ac:dyDescent="0.25">
      <c r="A48" s="2" t="s">
        <v>49</v>
      </c>
      <c r="B48" s="2" t="s">
        <v>19</v>
      </c>
      <c r="C48" s="2" t="s">
        <v>12</v>
      </c>
      <c r="D48">
        <v>21</v>
      </c>
      <c r="E48">
        <v>100.625</v>
      </c>
      <c r="F48" t="s">
        <v>216</v>
      </c>
      <c r="G48">
        <v>1289171.93</v>
      </c>
      <c r="H48">
        <v>29989.7</v>
      </c>
      <c r="I48">
        <v>5621.39</v>
      </c>
      <c r="J48" t="s">
        <v>213</v>
      </c>
      <c r="K48">
        <v>7</v>
      </c>
      <c r="L48">
        <v>3</v>
      </c>
      <c r="M48" t="s">
        <v>213</v>
      </c>
      <c r="N48">
        <v>9</v>
      </c>
      <c r="O48" t="s">
        <v>215</v>
      </c>
      <c r="P48" s="2" t="s">
        <v>200</v>
      </c>
      <c r="Q48">
        <v>0.42857142857142855</v>
      </c>
    </row>
    <row r="49" spans="1:17" x14ac:dyDescent="0.25">
      <c r="A49" s="2" t="s">
        <v>128</v>
      </c>
      <c r="B49" s="2" t="s">
        <v>40</v>
      </c>
      <c r="C49" s="2" t="s">
        <v>12</v>
      </c>
      <c r="D49">
        <v>108</v>
      </c>
      <c r="E49">
        <v>100.625</v>
      </c>
      <c r="F49" t="s">
        <v>216</v>
      </c>
      <c r="G49">
        <v>1289171.93</v>
      </c>
      <c r="H49">
        <v>24546.58</v>
      </c>
      <c r="I49">
        <v>1074.2</v>
      </c>
      <c r="J49" t="s">
        <v>213</v>
      </c>
      <c r="K49">
        <v>9</v>
      </c>
      <c r="L49">
        <v>4</v>
      </c>
      <c r="M49" t="s">
        <v>213</v>
      </c>
      <c r="N49">
        <v>4</v>
      </c>
      <c r="O49" t="s">
        <v>215</v>
      </c>
      <c r="P49" s="2" t="s">
        <v>201</v>
      </c>
      <c r="Q49">
        <v>0.44444444444444442</v>
      </c>
    </row>
    <row r="50" spans="1:17" x14ac:dyDescent="0.25">
      <c r="A50" s="2" t="s">
        <v>131</v>
      </c>
      <c r="B50" s="2" t="s">
        <v>37</v>
      </c>
      <c r="C50" s="2" t="s">
        <v>12</v>
      </c>
      <c r="D50">
        <v>107</v>
      </c>
      <c r="E50">
        <v>100.625</v>
      </c>
      <c r="F50" t="s">
        <v>216</v>
      </c>
      <c r="G50">
        <v>1289171.93</v>
      </c>
      <c r="H50">
        <v>10827.73</v>
      </c>
      <c r="I50">
        <v>5413.8649999999998</v>
      </c>
      <c r="J50" t="s">
        <v>217</v>
      </c>
      <c r="K50">
        <v>1</v>
      </c>
      <c r="L50">
        <v>1</v>
      </c>
      <c r="M50" t="s">
        <v>214</v>
      </c>
      <c r="N50">
        <v>8</v>
      </c>
      <c r="O50" t="s">
        <v>215</v>
      </c>
      <c r="P50" s="2" t="s">
        <v>202</v>
      </c>
      <c r="Q50">
        <v>1</v>
      </c>
    </row>
    <row r="51" spans="1:17" x14ac:dyDescent="0.25">
      <c r="A51" s="2" t="s">
        <v>75</v>
      </c>
      <c r="B51" s="2" t="s">
        <v>58</v>
      </c>
      <c r="C51" s="2" t="s">
        <v>33</v>
      </c>
      <c r="D51">
        <v>92</v>
      </c>
      <c r="E51">
        <v>122.63157894736842</v>
      </c>
      <c r="F51" t="s">
        <v>216</v>
      </c>
      <c r="G51">
        <v>1125094.7975999999</v>
      </c>
      <c r="H51">
        <v>98708.54</v>
      </c>
      <c r="I51">
        <v>12822.17</v>
      </c>
      <c r="J51" t="s">
        <v>213</v>
      </c>
      <c r="K51">
        <v>3</v>
      </c>
      <c r="L51">
        <v>3</v>
      </c>
      <c r="M51" t="s">
        <v>214</v>
      </c>
      <c r="N51">
        <v>6</v>
      </c>
      <c r="O51" t="s">
        <v>215</v>
      </c>
      <c r="P51" s="2" t="s">
        <v>200</v>
      </c>
      <c r="Q51">
        <v>1</v>
      </c>
    </row>
    <row r="52" spans="1:17" x14ac:dyDescent="0.25">
      <c r="A52" s="2" t="s">
        <v>71</v>
      </c>
      <c r="B52" s="2" t="s">
        <v>19</v>
      </c>
      <c r="C52" s="2" t="s">
        <v>33</v>
      </c>
      <c r="D52">
        <v>150</v>
      </c>
      <c r="E52">
        <v>122.63157894736842</v>
      </c>
      <c r="F52" t="s">
        <v>216</v>
      </c>
      <c r="G52">
        <v>1125094.7975999999</v>
      </c>
      <c r="H52">
        <v>91743.93</v>
      </c>
      <c r="I52">
        <v>1872.78</v>
      </c>
      <c r="J52" t="s">
        <v>213</v>
      </c>
      <c r="K52">
        <v>11</v>
      </c>
      <c r="L52">
        <v>2</v>
      </c>
      <c r="M52" t="s">
        <v>213</v>
      </c>
      <c r="N52">
        <v>1</v>
      </c>
      <c r="O52" t="s">
        <v>215</v>
      </c>
      <c r="P52" s="2" t="s">
        <v>201</v>
      </c>
      <c r="Q52">
        <v>0.18181818181818182</v>
      </c>
    </row>
    <row r="53" spans="1:17" x14ac:dyDescent="0.25">
      <c r="A53" s="2" t="s">
        <v>129</v>
      </c>
      <c r="B53" s="2" t="s">
        <v>11</v>
      </c>
      <c r="C53" s="2" t="s">
        <v>33</v>
      </c>
      <c r="D53">
        <v>90</v>
      </c>
      <c r="E53">
        <v>122.63157894736842</v>
      </c>
      <c r="F53" t="s">
        <v>216</v>
      </c>
      <c r="G53">
        <v>1125094.7975999999</v>
      </c>
      <c r="H53">
        <v>90869.88</v>
      </c>
      <c r="I53">
        <v>14650.94</v>
      </c>
      <c r="J53" t="s">
        <v>213</v>
      </c>
      <c r="K53">
        <v>4</v>
      </c>
      <c r="L53">
        <v>4</v>
      </c>
      <c r="M53" t="s">
        <v>214</v>
      </c>
      <c r="N53">
        <v>1</v>
      </c>
      <c r="O53" t="s">
        <v>215</v>
      </c>
      <c r="P53" s="2" t="s">
        <v>90</v>
      </c>
      <c r="Q53">
        <v>1</v>
      </c>
    </row>
    <row r="54" spans="1:17" x14ac:dyDescent="0.25">
      <c r="A54" s="2" t="s">
        <v>123</v>
      </c>
      <c r="B54" s="2" t="s">
        <v>23</v>
      </c>
      <c r="C54" s="2" t="s">
        <v>33</v>
      </c>
      <c r="D54">
        <v>60</v>
      </c>
      <c r="E54">
        <v>122.63157894736842</v>
      </c>
      <c r="F54" t="s">
        <v>216</v>
      </c>
      <c r="G54">
        <v>1125094.7975999999</v>
      </c>
      <c r="H54">
        <v>90739.92</v>
      </c>
      <c r="I54">
        <v>10757.46</v>
      </c>
      <c r="J54" t="s">
        <v>213</v>
      </c>
      <c r="K54">
        <v>15</v>
      </c>
      <c r="L54">
        <v>10</v>
      </c>
      <c r="M54" t="s">
        <v>213</v>
      </c>
      <c r="N54">
        <v>1</v>
      </c>
      <c r="O54" t="s">
        <v>215</v>
      </c>
      <c r="P54" s="2" t="s">
        <v>116</v>
      </c>
      <c r="Q54">
        <v>0.66666666666666663</v>
      </c>
    </row>
    <row r="55" spans="1:17" x14ac:dyDescent="0.25">
      <c r="A55" s="2" t="s">
        <v>32</v>
      </c>
      <c r="B55" s="2" t="s">
        <v>17</v>
      </c>
      <c r="C55" s="2" t="s">
        <v>33</v>
      </c>
      <c r="D55">
        <v>141</v>
      </c>
      <c r="E55">
        <v>122.63157894736842</v>
      </c>
      <c r="F55" t="s">
        <v>216</v>
      </c>
      <c r="G55">
        <v>1125094.7975999999</v>
      </c>
      <c r="H55">
        <v>90648.22</v>
      </c>
      <c r="I55">
        <v>4133.8900000000003</v>
      </c>
      <c r="J55" t="s">
        <v>213</v>
      </c>
      <c r="K55">
        <v>6</v>
      </c>
      <c r="L55">
        <v>6</v>
      </c>
      <c r="M55" t="s">
        <v>213</v>
      </c>
      <c r="N55">
        <v>9</v>
      </c>
      <c r="O55" t="s">
        <v>215</v>
      </c>
      <c r="P55" s="2" t="s">
        <v>200</v>
      </c>
      <c r="Q55">
        <v>1</v>
      </c>
    </row>
    <row r="56" spans="1:17" x14ac:dyDescent="0.25">
      <c r="A56" s="2" t="s">
        <v>44</v>
      </c>
      <c r="B56" s="2" t="s">
        <v>40</v>
      </c>
      <c r="C56" s="2" t="s">
        <v>33</v>
      </c>
      <c r="D56">
        <v>171</v>
      </c>
      <c r="E56">
        <v>122.63157894736842</v>
      </c>
      <c r="F56" t="s">
        <v>216</v>
      </c>
      <c r="G56">
        <v>1125094.7975999999</v>
      </c>
      <c r="H56">
        <v>87465.75</v>
      </c>
      <c r="I56">
        <v>8481.93</v>
      </c>
      <c r="J56" t="s">
        <v>213</v>
      </c>
      <c r="K56">
        <v>3</v>
      </c>
      <c r="L56">
        <v>3</v>
      </c>
      <c r="M56" t="s">
        <v>214</v>
      </c>
      <c r="N56">
        <v>6</v>
      </c>
      <c r="O56" t="s">
        <v>215</v>
      </c>
      <c r="P56" s="2" t="s">
        <v>31</v>
      </c>
      <c r="Q56">
        <v>1</v>
      </c>
    </row>
    <row r="57" spans="1:17" x14ac:dyDescent="0.25">
      <c r="A57" s="2" t="s">
        <v>122</v>
      </c>
      <c r="B57" s="2" t="s">
        <v>11</v>
      </c>
      <c r="C57" s="2" t="s">
        <v>33</v>
      </c>
      <c r="D57">
        <v>143</v>
      </c>
      <c r="E57">
        <v>122.63157894736842</v>
      </c>
      <c r="F57" t="s">
        <v>216</v>
      </c>
      <c r="G57">
        <v>1125094.7975999999</v>
      </c>
      <c r="H57">
        <v>75336.009999999995</v>
      </c>
      <c r="I57">
        <v>1255.3900000000001</v>
      </c>
      <c r="J57" t="s">
        <v>213</v>
      </c>
      <c r="K57">
        <v>15</v>
      </c>
      <c r="L57">
        <v>1</v>
      </c>
      <c r="M57" t="s">
        <v>213</v>
      </c>
      <c r="N57">
        <v>3</v>
      </c>
      <c r="O57" t="s">
        <v>215</v>
      </c>
      <c r="P57" s="2" t="s">
        <v>31</v>
      </c>
      <c r="Q57">
        <v>6.6666666666666666E-2</v>
      </c>
    </row>
    <row r="58" spans="1:17" x14ac:dyDescent="0.25">
      <c r="A58" s="2" t="s">
        <v>140</v>
      </c>
      <c r="B58" s="2" t="s">
        <v>54</v>
      </c>
      <c r="C58" s="2" t="s">
        <v>33</v>
      </c>
      <c r="D58">
        <v>52</v>
      </c>
      <c r="E58">
        <v>122.63157894736842</v>
      </c>
      <c r="F58" t="s">
        <v>216</v>
      </c>
      <c r="G58">
        <v>1125094.7975999999</v>
      </c>
      <c r="H58">
        <v>74096.13</v>
      </c>
      <c r="I58">
        <v>3793.1</v>
      </c>
      <c r="J58" t="s">
        <v>213</v>
      </c>
      <c r="K58">
        <v>15</v>
      </c>
      <c r="L58">
        <v>12</v>
      </c>
      <c r="M58" t="s">
        <v>213</v>
      </c>
      <c r="N58">
        <v>3</v>
      </c>
      <c r="O58" t="s">
        <v>215</v>
      </c>
      <c r="P58" s="2" t="s">
        <v>196</v>
      </c>
      <c r="Q58">
        <v>0.8</v>
      </c>
    </row>
    <row r="59" spans="1:17" x14ac:dyDescent="0.25">
      <c r="A59" s="2" t="s">
        <v>94</v>
      </c>
      <c r="B59" s="2" t="s">
        <v>19</v>
      </c>
      <c r="C59" s="2" t="s">
        <v>33</v>
      </c>
      <c r="D59">
        <v>194</v>
      </c>
      <c r="E59">
        <v>122.63157894736842</v>
      </c>
      <c r="F59" t="s">
        <v>212</v>
      </c>
      <c r="G59">
        <v>1125094.7975999999</v>
      </c>
      <c r="H59">
        <v>70980.789999999994</v>
      </c>
      <c r="I59">
        <v>5971.46</v>
      </c>
      <c r="J59" t="s">
        <v>213</v>
      </c>
      <c r="K59">
        <v>8</v>
      </c>
      <c r="L59">
        <v>6</v>
      </c>
      <c r="M59" t="s">
        <v>213</v>
      </c>
      <c r="N59">
        <v>1</v>
      </c>
      <c r="O59" t="s">
        <v>215</v>
      </c>
      <c r="P59" s="2" t="s">
        <v>199</v>
      </c>
      <c r="Q59">
        <v>0.75</v>
      </c>
    </row>
    <row r="60" spans="1:17" x14ac:dyDescent="0.25">
      <c r="A60" s="2" t="s">
        <v>136</v>
      </c>
      <c r="B60" s="2" t="s">
        <v>40</v>
      </c>
      <c r="C60" s="2" t="s">
        <v>33</v>
      </c>
      <c r="D60">
        <v>100</v>
      </c>
      <c r="E60">
        <v>122.63157894736842</v>
      </c>
      <c r="F60" t="s">
        <v>216</v>
      </c>
      <c r="G60">
        <v>1125094.7975999999</v>
      </c>
      <c r="H60">
        <v>59386.04</v>
      </c>
      <c r="I60">
        <v>12740.16</v>
      </c>
      <c r="J60" t="s">
        <v>213</v>
      </c>
      <c r="K60">
        <v>4</v>
      </c>
      <c r="L60">
        <v>0</v>
      </c>
      <c r="M60" t="s">
        <v>213</v>
      </c>
      <c r="N60">
        <v>10</v>
      </c>
      <c r="O60" t="s">
        <v>215</v>
      </c>
      <c r="P60" s="2" t="s">
        <v>197</v>
      </c>
      <c r="Q60">
        <v>0</v>
      </c>
    </row>
    <row r="61" spans="1:17" x14ac:dyDescent="0.25">
      <c r="A61" s="2" t="s">
        <v>160</v>
      </c>
      <c r="B61" s="2" t="s">
        <v>40</v>
      </c>
      <c r="C61" s="2" t="s">
        <v>33</v>
      </c>
      <c r="D61">
        <v>150</v>
      </c>
      <c r="E61">
        <v>122.63157894736842</v>
      </c>
      <c r="F61" t="s">
        <v>216</v>
      </c>
      <c r="G61">
        <v>1125094.7975999999</v>
      </c>
      <c r="H61">
        <v>56043.217600000004</v>
      </c>
      <c r="I61">
        <v>7624.33</v>
      </c>
      <c r="J61" t="s">
        <v>213</v>
      </c>
      <c r="K61">
        <v>12</v>
      </c>
      <c r="L61">
        <v>1</v>
      </c>
      <c r="M61" t="s">
        <v>213</v>
      </c>
      <c r="N61">
        <v>2</v>
      </c>
      <c r="O61" t="s">
        <v>215</v>
      </c>
      <c r="P61" s="2" t="s">
        <v>200</v>
      </c>
      <c r="Q61">
        <v>8.3333333333333329E-2</v>
      </c>
    </row>
    <row r="62" spans="1:17" x14ac:dyDescent="0.25">
      <c r="A62" s="2" t="s">
        <v>169</v>
      </c>
      <c r="B62" s="2" t="s">
        <v>54</v>
      </c>
      <c r="C62" s="2" t="s">
        <v>33</v>
      </c>
      <c r="D62">
        <v>61</v>
      </c>
      <c r="E62">
        <v>122.63157894736842</v>
      </c>
      <c r="F62" t="s">
        <v>216</v>
      </c>
      <c r="G62">
        <v>1125094.7975999999</v>
      </c>
      <c r="H62">
        <v>43314.28</v>
      </c>
      <c r="I62">
        <v>3870.03</v>
      </c>
      <c r="J62" t="s">
        <v>213</v>
      </c>
      <c r="K62">
        <v>9</v>
      </c>
      <c r="L62">
        <v>8</v>
      </c>
      <c r="M62" t="s">
        <v>213</v>
      </c>
      <c r="N62">
        <v>1</v>
      </c>
      <c r="O62" t="s">
        <v>215</v>
      </c>
      <c r="P62" s="2" t="s">
        <v>199</v>
      </c>
      <c r="Q62">
        <v>0.88888888888888884</v>
      </c>
    </row>
    <row r="63" spans="1:17" x14ac:dyDescent="0.25">
      <c r="A63" s="2" t="s">
        <v>121</v>
      </c>
      <c r="B63" s="2" t="s">
        <v>19</v>
      </c>
      <c r="C63" s="2" t="s">
        <v>33</v>
      </c>
      <c r="D63">
        <v>173</v>
      </c>
      <c r="E63">
        <v>122.63157894736842</v>
      </c>
      <c r="F63" t="s">
        <v>216</v>
      </c>
      <c r="G63">
        <v>1125094.7975999999</v>
      </c>
      <c r="H63">
        <v>41428.86</v>
      </c>
      <c r="I63">
        <v>1722.9</v>
      </c>
      <c r="J63" t="s">
        <v>213</v>
      </c>
      <c r="K63">
        <v>11</v>
      </c>
      <c r="L63">
        <v>8</v>
      </c>
      <c r="M63" t="s">
        <v>213</v>
      </c>
      <c r="N63">
        <v>10</v>
      </c>
      <c r="O63" t="s">
        <v>215</v>
      </c>
      <c r="P63" s="2" t="s">
        <v>90</v>
      </c>
      <c r="Q63">
        <v>0.72727272727272729</v>
      </c>
    </row>
    <row r="64" spans="1:17" x14ac:dyDescent="0.25">
      <c r="A64" s="2" t="s">
        <v>104</v>
      </c>
      <c r="B64" s="2" t="s">
        <v>58</v>
      </c>
      <c r="C64" s="2" t="s">
        <v>33</v>
      </c>
      <c r="D64">
        <v>125</v>
      </c>
      <c r="E64">
        <v>122.63157894736842</v>
      </c>
      <c r="F64" t="s">
        <v>216</v>
      </c>
      <c r="G64">
        <v>1125094.7975999999</v>
      </c>
      <c r="H64">
        <v>40695.97</v>
      </c>
      <c r="I64">
        <v>13595.06</v>
      </c>
      <c r="J64" t="s">
        <v>213</v>
      </c>
      <c r="K64">
        <v>15</v>
      </c>
      <c r="L64">
        <v>1</v>
      </c>
      <c r="M64" t="s">
        <v>213</v>
      </c>
      <c r="N64">
        <v>1</v>
      </c>
      <c r="O64" t="s">
        <v>215</v>
      </c>
      <c r="P64" s="2" t="s">
        <v>195</v>
      </c>
      <c r="Q64">
        <v>6.6666666666666666E-2</v>
      </c>
    </row>
    <row r="65" spans="1:17" x14ac:dyDescent="0.25">
      <c r="A65" s="2" t="s">
        <v>76</v>
      </c>
      <c r="B65" s="2" t="s">
        <v>37</v>
      </c>
      <c r="C65" s="2" t="s">
        <v>33</v>
      </c>
      <c r="D65">
        <v>186</v>
      </c>
      <c r="E65">
        <v>122.63157894736842</v>
      </c>
      <c r="F65" t="s">
        <v>212</v>
      </c>
      <c r="G65">
        <v>1125094.7975999999</v>
      </c>
      <c r="H65">
        <v>31784.97</v>
      </c>
      <c r="I65">
        <v>11494.63</v>
      </c>
      <c r="J65" t="s">
        <v>213</v>
      </c>
      <c r="K65">
        <v>5</v>
      </c>
      <c r="L65">
        <v>2</v>
      </c>
      <c r="M65" t="s">
        <v>213</v>
      </c>
      <c r="N65">
        <v>2</v>
      </c>
      <c r="O65" t="s">
        <v>215</v>
      </c>
      <c r="P65" s="2" t="s">
        <v>198</v>
      </c>
      <c r="Q65">
        <v>0.4</v>
      </c>
    </row>
    <row r="66" spans="1:17" x14ac:dyDescent="0.25">
      <c r="A66" s="2" t="s">
        <v>39</v>
      </c>
      <c r="B66" s="2" t="s">
        <v>40</v>
      </c>
      <c r="C66" s="2" t="s">
        <v>33</v>
      </c>
      <c r="D66">
        <v>136</v>
      </c>
      <c r="E66">
        <v>122.63157894736842</v>
      </c>
      <c r="F66" t="s">
        <v>216</v>
      </c>
      <c r="G66">
        <v>1125094.7975999999</v>
      </c>
      <c r="H66">
        <v>30514.16</v>
      </c>
      <c r="I66">
        <v>5866.67</v>
      </c>
      <c r="J66" t="s">
        <v>213</v>
      </c>
      <c r="K66">
        <v>17</v>
      </c>
      <c r="L66">
        <v>8</v>
      </c>
      <c r="M66" t="s">
        <v>213</v>
      </c>
      <c r="N66">
        <v>1</v>
      </c>
      <c r="O66" t="s">
        <v>215</v>
      </c>
      <c r="P66" s="2" t="s">
        <v>196</v>
      </c>
      <c r="Q66">
        <v>0.47058823529411764</v>
      </c>
    </row>
    <row r="67" spans="1:17" x14ac:dyDescent="0.25">
      <c r="A67" s="2" t="s">
        <v>132</v>
      </c>
      <c r="B67" s="2" t="s">
        <v>58</v>
      </c>
      <c r="C67" s="2" t="s">
        <v>33</v>
      </c>
      <c r="D67">
        <v>148</v>
      </c>
      <c r="E67">
        <v>122.63157894736842</v>
      </c>
      <c r="F67" t="s">
        <v>216</v>
      </c>
      <c r="G67">
        <v>1125094.7975999999</v>
      </c>
      <c r="H67">
        <v>19132.439999999999</v>
      </c>
      <c r="I67">
        <v>9566.2199999999993</v>
      </c>
      <c r="J67" t="s">
        <v>217</v>
      </c>
      <c r="K67">
        <v>19</v>
      </c>
      <c r="L67">
        <v>12</v>
      </c>
      <c r="M67" t="s">
        <v>213</v>
      </c>
      <c r="N67">
        <v>2</v>
      </c>
      <c r="O67" t="s">
        <v>215</v>
      </c>
      <c r="P67" s="2" t="s">
        <v>198</v>
      </c>
      <c r="Q67">
        <v>0.63157894736842102</v>
      </c>
    </row>
    <row r="68" spans="1:17" x14ac:dyDescent="0.25">
      <c r="A68" s="2" t="s">
        <v>127</v>
      </c>
      <c r="B68" s="2" t="s">
        <v>35</v>
      </c>
      <c r="C68" s="2" t="s">
        <v>33</v>
      </c>
      <c r="D68">
        <v>84</v>
      </c>
      <c r="E68">
        <v>122.63157894736842</v>
      </c>
      <c r="F68" t="s">
        <v>216</v>
      </c>
      <c r="G68">
        <v>1125094.7975999999</v>
      </c>
      <c r="H68">
        <v>17572.599999999999</v>
      </c>
      <c r="I68">
        <v>8786.2999999999993</v>
      </c>
      <c r="J68" t="s">
        <v>217</v>
      </c>
      <c r="K68">
        <v>4</v>
      </c>
      <c r="L68">
        <v>4</v>
      </c>
      <c r="M68" t="s">
        <v>214</v>
      </c>
      <c r="N68">
        <v>3</v>
      </c>
      <c r="O68" t="s">
        <v>215</v>
      </c>
      <c r="P68" s="2" t="s">
        <v>116</v>
      </c>
      <c r="Q68">
        <v>1</v>
      </c>
    </row>
    <row r="69" spans="1:17" x14ac:dyDescent="0.25">
      <c r="A69" s="2" t="s">
        <v>69</v>
      </c>
      <c r="B69" s="2" t="s">
        <v>27</v>
      </c>
      <c r="C69" s="2" t="s">
        <v>33</v>
      </c>
      <c r="D69">
        <v>74</v>
      </c>
      <c r="E69">
        <v>122.63157894736842</v>
      </c>
      <c r="F69" t="s">
        <v>216</v>
      </c>
      <c r="G69">
        <v>1125094.7975999999</v>
      </c>
      <c r="H69">
        <v>14633.09</v>
      </c>
      <c r="I69">
        <v>7316.5450000000001</v>
      </c>
      <c r="J69" t="s">
        <v>217</v>
      </c>
      <c r="K69">
        <v>0</v>
      </c>
      <c r="L69">
        <v>0</v>
      </c>
      <c r="M69" t="s">
        <v>214</v>
      </c>
      <c r="N69">
        <v>1</v>
      </c>
      <c r="O69" t="s">
        <v>215</v>
      </c>
      <c r="P69" s="2" t="s">
        <v>199</v>
      </c>
      <c r="Q69" t="e">
        <v>#NUM!</v>
      </c>
    </row>
    <row r="70" spans="1:17" x14ac:dyDescent="0.25">
      <c r="A70" s="2" t="s">
        <v>173</v>
      </c>
      <c r="B70" s="2" t="s">
        <v>40</v>
      </c>
      <c r="C70" s="2" t="s">
        <v>14</v>
      </c>
      <c r="D70">
        <v>115</v>
      </c>
      <c r="E70">
        <v>119.41379310344827</v>
      </c>
      <c r="F70" t="s">
        <v>216</v>
      </c>
      <c r="G70">
        <v>1594274.23</v>
      </c>
      <c r="H70">
        <v>96998.93</v>
      </c>
      <c r="I70">
        <v>1673.33</v>
      </c>
      <c r="J70" t="s">
        <v>213</v>
      </c>
      <c r="K70">
        <v>6</v>
      </c>
      <c r="L70">
        <v>6</v>
      </c>
      <c r="M70" t="s">
        <v>214</v>
      </c>
      <c r="N70">
        <v>8</v>
      </c>
      <c r="O70" t="s">
        <v>215</v>
      </c>
      <c r="P70" s="2" t="s">
        <v>116</v>
      </c>
      <c r="Q70">
        <v>1</v>
      </c>
    </row>
    <row r="71" spans="1:17" x14ac:dyDescent="0.25">
      <c r="A71" s="2" t="s">
        <v>52</v>
      </c>
      <c r="B71" s="2" t="s">
        <v>23</v>
      </c>
      <c r="C71" s="2" t="s">
        <v>14</v>
      </c>
      <c r="D71">
        <v>57</v>
      </c>
      <c r="E71">
        <v>119.41379310344827</v>
      </c>
      <c r="F71" t="s">
        <v>216</v>
      </c>
      <c r="G71">
        <v>1594274.23</v>
      </c>
      <c r="H71">
        <v>94861.87</v>
      </c>
      <c r="I71">
        <v>7736.04</v>
      </c>
      <c r="J71" t="s">
        <v>213</v>
      </c>
      <c r="K71">
        <v>13</v>
      </c>
      <c r="L71">
        <v>12</v>
      </c>
      <c r="M71" t="s">
        <v>213</v>
      </c>
      <c r="N71">
        <v>6</v>
      </c>
      <c r="O71" t="s">
        <v>215</v>
      </c>
      <c r="P71" s="2" t="s">
        <v>90</v>
      </c>
      <c r="Q71">
        <v>0.92307692307692313</v>
      </c>
    </row>
    <row r="72" spans="1:17" x14ac:dyDescent="0.25">
      <c r="A72" s="2" t="s">
        <v>182</v>
      </c>
      <c r="B72" s="2" t="s">
        <v>58</v>
      </c>
      <c r="C72" s="2" t="s">
        <v>14</v>
      </c>
      <c r="D72">
        <v>32</v>
      </c>
      <c r="E72">
        <v>119.41379310344827</v>
      </c>
      <c r="F72" t="s">
        <v>216</v>
      </c>
      <c r="G72">
        <v>1594274.23</v>
      </c>
      <c r="H72">
        <v>94253.93</v>
      </c>
      <c r="I72">
        <v>13710.13</v>
      </c>
      <c r="J72" t="s">
        <v>213</v>
      </c>
      <c r="K72">
        <v>8</v>
      </c>
      <c r="L72">
        <v>0</v>
      </c>
      <c r="M72" t="s">
        <v>213</v>
      </c>
      <c r="N72">
        <v>5</v>
      </c>
      <c r="O72" t="s">
        <v>215</v>
      </c>
      <c r="P72" s="2" t="s">
        <v>200</v>
      </c>
      <c r="Q72">
        <v>0</v>
      </c>
    </row>
    <row r="73" spans="1:17" x14ac:dyDescent="0.25">
      <c r="A73" s="2" t="s">
        <v>171</v>
      </c>
      <c r="B73" s="2" t="s">
        <v>23</v>
      </c>
      <c r="C73" s="2" t="s">
        <v>14</v>
      </c>
      <c r="D73">
        <v>198</v>
      </c>
      <c r="E73">
        <v>119.41379310344827</v>
      </c>
      <c r="F73" t="s">
        <v>212</v>
      </c>
      <c r="G73">
        <v>1594274.23</v>
      </c>
      <c r="H73">
        <v>93548.67</v>
      </c>
      <c r="I73">
        <v>13970.29</v>
      </c>
      <c r="J73" t="s">
        <v>213</v>
      </c>
      <c r="K73">
        <v>18</v>
      </c>
      <c r="L73">
        <v>0</v>
      </c>
      <c r="M73" t="s">
        <v>213</v>
      </c>
      <c r="N73">
        <v>4</v>
      </c>
      <c r="O73" t="s">
        <v>215</v>
      </c>
      <c r="P73" s="2" t="s">
        <v>116</v>
      </c>
      <c r="Q73">
        <v>0</v>
      </c>
    </row>
    <row r="74" spans="1:17" x14ac:dyDescent="0.25">
      <c r="A74" s="2" t="s">
        <v>118</v>
      </c>
      <c r="B74" s="2" t="s">
        <v>19</v>
      </c>
      <c r="C74" s="2" t="s">
        <v>14</v>
      </c>
      <c r="D74">
        <v>130</v>
      </c>
      <c r="E74">
        <v>119.41379310344827</v>
      </c>
      <c r="F74" t="s">
        <v>216</v>
      </c>
      <c r="G74">
        <v>1594274.23</v>
      </c>
      <c r="H74">
        <v>91037.63</v>
      </c>
      <c r="I74">
        <v>12282.11</v>
      </c>
      <c r="J74" t="s">
        <v>213</v>
      </c>
      <c r="K74">
        <v>13</v>
      </c>
      <c r="L74">
        <v>12</v>
      </c>
      <c r="M74" t="s">
        <v>213</v>
      </c>
      <c r="N74">
        <v>5</v>
      </c>
      <c r="O74" t="s">
        <v>215</v>
      </c>
      <c r="P74" s="2" t="s">
        <v>90</v>
      </c>
      <c r="Q74">
        <v>0.92307692307692313</v>
      </c>
    </row>
    <row r="75" spans="1:17" x14ac:dyDescent="0.25">
      <c r="A75" s="2" t="s">
        <v>117</v>
      </c>
      <c r="B75" s="2" t="s">
        <v>37</v>
      </c>
      <c r="C75" s="2" t="s">
        <v>14</v>
      </c>
      <c r="D75">
        <v>101</v>
      </c>
      <c r="E75">
        <v>119.41379310344827</v>
      </c>
      <c r="F75" t="s">
        <v>216</v>
      </c>
      <c r="G75">
        <v>1594274.23</v>
      </c>
      <c r="H75">
        <v>90749.42</v>
      </c>
      <c r="I75">
        <v>2230.4299999999998</v>
      </c>
      <c r="J75" t="s">
        <v>213</v>
      </c>
      <c r="K75">
        <v>16</v>
      </c>
      <c r="L75">
        <v>13</v>
      </c>
      <c r="M75" t="s">
        <v>213</v>
      </c>
      <c r="N75">
        <v>5</v>
      </c>
      <c r="O75" t="s">
        <v>215</v>
      </c>
      <c r="P75" s="2" t="s">
        <v>197</v>
      </c>
      <c r="Q75">
        <v>0.8125</v>
      </c>
    </row>
    <row r="76" spans="1:17" x14ac:dyDescent="0.25">
      <c r="A76" s="2" t="s">
        <v>26</v>
      </c>
      <c r="B76" s="2" t="s">
        <v>27</v>
      </c>
      <c r="C76" s="2" t="s">
        <v>14</v>
      </c>
      <c r="D76">
        <v>91</v>
      </c>
      <c r="E76">
        <v>119.41379310344827</v>
      </c>
      <c r="F76" t="s">
        <v>216</v>
      </c>
      <c r="G76">
        <v>1594274.23</v>
      </c>
      <c r="H76">
        <v>90330.31</v>
      </c>
      <c r="I76">
        <v>8213.2999999999993</v>
      </c>
      <c r="J76" t="s">
        <v>213</v>
      </c>
      <c r="K76">
        <v>8</v>
      </c>
      <c r="L76">
        <v>4</v>
      </c>
      <c r="M76" t="s">
        <v>213</v>
      </c>
      <c r="N76">
        <v>3</v>
      </c>
      <c r="O76" t="s">
        <v>215</v>
      </c>
      <c r="P76" s="2" t="s">
        <v>197</v>
      </c>
      <c r="Q76">
        <v>0.5</v>
      </c>
    </row>
    <row r="77" spans="1:17" x14ac:dyDescent="0.25">
      <c r="A77" s="2" t="s">
        <v>16</v>
      </c>
      <c r="B77" s="2" t="s">
        <v>17</v>
      </c>
      <c r="C77" s="2" t="s">
        <v>14</v>
      </c>
      <c r="D77">
        <v>112</v>
      </c>
      <c r="E77">
        <v>119.41379310344827</v>
      </c>
      <c r="F77" t="s">
        <v>216</v>
      </c>
      <c r="G77">
        <v>1594274.23</v>
      </c>
      <c r="H77">
        <v>88431.45</v>
      </c>
      <c r="I77">
        <v>10751.02</v>
      </c>
      <c r="J77" t="s">
        <v>213</v>
      </c>
      <c r="K77">
        <v>16</v>
      </c>
      <c r="L77">
        <v>7</v>
      </c>
      <c r="M77" t="s">
        <v>213</v>
      </c>
      <c r="N77">
        <v>5</v>
      </c>
      <c r="O77" t="s">
        <v>215</v>
      </c>
      <c r="P77" s="2" t="s">
        <v>116</v>
      </c>
      <c r="Q77">
        <v>0.4375</v>
      </c>
    </row>
    <row r="78" spans="1:17" x14ac:dyDescent="0.25">
      <c r="A78" s="2" t="s">
        <v>138</v>
      </c>
      <c r="B78" s="2" t="s">
        <v>58</v>
      </c>
      <c r="C78" s="2" t="s">
        <v>14</v>
      </c>
      <c r="D78">
        <v>182</v>
      </c>
      <c r="E78">
        <v>119.41379310344827</v>
      </c>
      <c r="F78" t="s">
        <v>212</v>
      </c>
      <c r="G78">
        <v>1594274.23</v>
      </c>
      <c r="H78">
        <v>68676.509999999995</v>
      </c>
      <c r="I78">
        <v>14551.92</v>
      </c>
      <c r="J78" t="s">
        <v>213</v>
      </c>
      <c r="K78">
        <v>3</v>
      </c>
      <c r="L78">
        <v>3</v>
      </c>
      <c r="M78" t="s">
        <v>214</v>
      </c>
      <c r="N78">
        <v>6</v>
      </c>
      <c r="O78" t="s">
        <v>215</v>
      </c>
      <c r="P78" s="2" t="s">
        <v>90</v>
      </c>
      <c r="Q78">
        <v>1</v>
      </c>
    </row>
    <row r="79" spans="1:17" x14ac:dyDescent="0.25">
      <c r="A79" s="2" t="s">
        <v>13</v>
      </c>
      <c r="B79" s="2" t="s">
        <v>11</v>
      </c>
      <c r="C79" s="2" t="s">
        <v>14</v>
      </c>
      <c r="D79">
        <v>199</v>
      </c>
      <c r="E79">
        <v>119.41379310344827</v>
      </c>
      <c r="F79" t="s">
        <v>212</v>
      </c>
      <c r="G79">
        <v>1594274.23</v>
      </c>
      <c r="H79">
        <v>67006.34</v>
      </c>
      <c r="I79">
        <v>3520.94</v>
      </c>
      <c r="J79" t="s">
        <v>213</v>
      </c>
      <c r="K79">
        <v>1</v>
      </c>
      <c r="L79">
        <v>1</v>
      </c>
      <c r="M79" t="s">
        <v>214</v>
      </c>
      <c r="N79">
        <v>6</v>
      </c>
      <c r="O79" t="s">
        <v>215</v>
      </c>
      <c r="P79" s="2" t="s">
        <v>195</v>
      </c>
      <c r="Q79">
        <v>1</v>
      </c>
    </row>
    <row r="80" spans="1:17" x14ac:dyDescent="0.25">
      <c r="A80" s="2" t="s">
        <v>155</v>
      </c>
      <c r="B80" s="2" t="s">
        <v>19</v>
      </c>
      <c r="C80" s="2" t="s">
        <v>14</v>
      </c>
      <c r="D80">
        <v>191</v>
      </c>
      <c r="E80">
        <v>119.41379310344827</v>
      </c>
      <c r="F80" t="s">
        <v>212</v>
      </c>
      <c r="G80">
        <v>1594274.23</v>
      </c>
      <c r="H80">
        <v>66802.48</v>
      </c>
      <c r="I80">
        <v>10584</v>
      </c>
      <c r="J80" t="s">
        <v>213</v>
      </c>
      <c r="K80">
        <v>0</v>
      </c>
      <c r="L80">
        <v>0</v>
      </c>
      <c r="M80" t="s">
        <v>214</v>
      </c>
      <c r="N80">
        <v>6</v>
      </c>
      <c r="O80" t="s">
        <v>215</v>
      </c>
      <c r="P80" s="2" t="s">
        <v>195</v>
      </c>
      <c r="Q80" t="e">
        <v>#NUM!</v>
      </c>
    </row>
    <row r="81" spans="1:17" x14ac:dyDescent="0.25">
      <c r="A81" s="2" t="s">
        <v>67</v>
      </c>
      <c r="B81" s="2" t="s">
        <v>40</v>
      </c>
      <c r="C81" s="2" t="s">
        <v>14</v>
      </c>
      <c r="D81">
        <v>70</v>
      </c>
      <c r="E81">
        <v>119.41379310344827</v>
      </c>
      <c r="F81" t="s">
        <v>216</v>
      </c>
      <c r="G81">
        <v>1594274.23</v>
      </c>
      <c r="H81">
        <v>64860.79</v>
      </c>
      <c r="I81">
        <v>4305.63</v>
      </c>
      <c r="J81" t="s">
        <v>213</v>
      </c>
      <c r="K81">
        <v>10</v>
      </c>
      <c r="L81">
        <v>10</v>
      </c>
      <c r="M81" t="s">
        <v>214</v>
      </c>
      <c r="N81">
        <v>4</v>
      </c>
      <c r="O81" t="s">
        <v>215</v>
      </c>
      <c r="P81" s="2" t="s">
        <v>200</v>
      </c>
      <c r="Q81">
        <v>1</v>
      </c>
    </row>
    <row r="82" spans="1:17" x14ac:dyDescent="0.25">
      <c r="A82" s="2" t="s">
        <v>181</v>
      </c>
      <c r="B82" s="2" t="s">
        <v>37</v>
      </c>
      <c r="C82" s="2" t="s">
        <v>14</v>
      </c>
      <c r="D82">
        <v>55</v>
      </c>
      <c r="E82">
        <v>119.41379310344827</v>
      </c>
      <c r="F82" t="s">
        <v>216</v>
      </c>
      <c r="G82">
        <v>1594274.23</v>
      </c>
      <c r="H82">
        <v>60112.11</v>
      </c>
      <c r="I82">
        <v>9872.6200000000008</v>
      </c>
      <c r="J82" t="s">
        <v>213</v>
      </c>
      <c r="K82">
        <v>4</v>
      </c>
      <c r="L82">
        <v>4</v>
      </c>
      <c r="M82" t="s">
        <v>214</v>
      </c>
      <c r="N82">
        <v>6</v>
      </c>
      <c r="O82" t="s">
        <v>215</v>
      </c>
      <c r="P82" s="2" t="s">
        <v>31</v>
      </c>
      <c r="Q82">
        <v>1</v>
      </c>
    </row>
    <row r="83" spans="1:17" x14ac:dyDescent="0.25">
      <c r="A83" s="2" t="s">
        <v>112</v>
      </c>
      <c r="B83" s="2" t="s">
        <v>54</v>
      </c>
      <c r="C83" s="2" t="s">
        <v>14</v>
      </c>
      <c r="D83">
        <v>114</v>
      </c>
      <c r="E83">
        <v>119.41379310344827</v>
      </c>
      <c r="F83" t="s">
        <v>216</v>
      </c>
      <c r="G83">
        <v>1594274.23</v>
      </c>
      <c r="H83">
        <v>59968.07</v>
      </c>
      <c r="I83">
        <v>4154.66</v>
      </c>
      <c r="J83" t="s">
        <v>213</v>
      </c>
      <c r="K83">
        <v>4</v>
      </c>
      <c r="L83">
        <v>0</v>
      </c>
      <c r="M83" t="s">
        <v>213</v>
      </c>
      <c r="N83">
        <v>6</v>
      </c>
      <c r="O83" t="s">
        <v>215</v>
      </c>
      <c r="P83" s="2" t="s">
        <v>198</v>
      </c>
      <c r="Q83">
        <v>0</v>
      </c>
    </row>
    <row r="84" spans="1:17" x14ac:dyDescent="0.25">
      <c r="A84" s="2" t="s">
        <v>55</v>
      </c>
      <c r="B84" s="2" t="s">
        <v>37</v>
      </c>
      <c r="C84" s="2" t="s">
        <v>14</v>
      </c>
      <c r="D84">
        <v>40</v>
      </c>
      <c r="E84">
        <v>119.41379310344827</v>
      </c>
      <c r="F84" t="s">
        <v>216</v>
      </c>
      <c r="G84">
        <v>1594274.23</v>
      </c>
      <c r="H84">
        <v>56691.16</v>
      </c>
      <c r="I84">
        <v>8163.2</v>
      </c>
      <c r="J84" t="s">
        <v>213</v>
      </c>
      <c r="K84">
        <v>18</v>
      </c>
      <c r="L84">
        <v>2</v>
      </c>
      <c r="M84" t="s">
        <v>213</v>
      </c>
      <c r="N84">
        <v>5</v>
      </c>
      <c r="O84" t="s">
        <v>215</v>
      </c>
      <c r="P84" s="2" t="s">
        <v>202</v>
      </c>
      <c r="Q84">
        <v>0.1111111111111111</v>
      </c>
    </row>
    <row r="85" spans="1:17" x14ac:dyDescent="0.25">
      <c r="A85" s="2" t="s">
        <v>47</v>
      </c>
      <c r="B85" s="2" t="s">
        <v>17</v>
      </c>
      <c r="C85" s="2" t="s">
        <v>14</v>
      </c>
      <c r="D85">
        <v>169</v>
      </c>
      <c r="E85">
        <v>119.41379310344827</v>
      </c>
      <c r="F85" t="s">
        <v>216</v>
      </c>
      <c r="G85">
        <v>1594274.23</v>
      </c>
      <c r="H85">
        <v>55967.26</v>
      </c>
      <c r="I85">
        <v>13519.04</v>
      </c>
      <c r="J85" t="s">
        <v>213</v>
      </c>
      <c r="K85">
        <v>19</v>
      </c>
      <c r="L85">
        <v>0</v>
      </c>
      <c r="M85" t="s">
        <v>213</v>
      </c>
      <c r="N85">
        <v>3</v>
      </c>
      <c r="O85" t="s">
        <v>215</v>
      </c>
      <c r="P85" s="2" t="s">
        <v>90</v>
      </c>
      <c r="Q85">
        <v>0</v>
      </c>
    </row>
    <row r="86" spans="1:17" x14ac:dyDescent="0.25">
      <c r="A86" s="2" t="s">
        <v>159</v>
      </c>
      <c r="B86" s="2" t="s">
        <v>37</v>
      </c>
      <c r="C86" s="2" t="s">
        <v>14</v>
      </c>
      <c r="D86">
        <v>194</v>
      </c>
      <c r="E86">
        <v>119.41379310344827</v>
      </c>
      <c r="F86" t="s">
        <v>212</v>
      </c>
      <c r="G86">
        <v>1594274.23</v>
      </c>
      <c r="H86">
        <v>54326.59</v>
      </c>
      <c r="I86">
        <v>2633.74</v>
      </c>
      <c r="J86" t="s">
        <v>213</v>
      </c>
      <c r="K86">
        <v>11</v>
      </c>
      <c r="L86">
        <v>11</v>
      </c>
      <c r="M86" t="s">
        <v>214</v>
      </c>
      <c r="N86">
        <v>3</v>
      </c>
      <c r="O86" t="s">
        <v>215</v>
      </c>
      <c r="P86" s="2" t="s">
        <v>196</v>
      </c>
      <c r="Q86">
        <v>1</v>
      </c>
    </row>
    <row r="87" spans="1:17" x14ac:dyDescent="0.25">
      <c r="A87" s="2" t="s">
        <v>74</v>
      </c>
      <c r="B87" s="2" t="s">
        <v>37</v>
      </c>
      <c r="C87" s="2" t="s">
        <v>14</v>
      </c>
      <c r="D87">
        <v>40</v>
      </c>
      <c r="E87">
        <v>119.41379310344827</v>
      </c>
      <c r="F87" t="s">
        <v>216</v>
      </c>
      <c r="G87">
        <v>1594274.23</v>
      </c>
      <c r="H87">
        <v>54050.75</v>
      </c>
      <c r="I87">
        <v>10620.32</v>
      </c>
      <c r="J87" t="s">
        <v>213</v>
      </c>
      <c r="K87">
        <v>6</v>
      </c>
      <c r="L87">
        <v>4</v>
      </c>
      <c r="M87" t="s">
        <v>213</v>
      </c>
      <c r="N87">
        <v>3</v>
      </c>
      <c r="O87" t="s">
        <v>215</v>
      </c>
      <c r="P87" s="2" t="s">
        <v>31</v>
      </c>
      <c r="Q87">
        <v>0.66666666666666663</v>
      </c>
    </row>
    <row r="88" spans="1:17" x14ac:dyDescent="0.25">
      <c r="A88" s="2" t="s">
        <v>153</v>
      </c>
      <c r="B88" s="2" t="s">
        <v>54</v>
      </c>
      <c r="C88" s="2" t="s">
        <v>14</v>
      </c>
      <c r="D88">
        <v>56</v>
      </c>
      <c r="E88">
        <v>119.41379310344827</v>
      </c>
      <c r="F88" t="s">
        <v>216</v>
      </c>
      <c r="G88">
        <v>1594274.23</v>
      </c>
      <c r="H88">
        <v>45378.8</v>
      </c>
      <c r="I88">
        <v>8684.91</v>
      </c>
      <c r="J88" t="s">
        <v>213</v>
      </c>
      <c r="K88">
        <v>2</v>
      </c>
      <c r="L88">
        <v>2</v>
      </c>
      <c r="M88" t="s">
        <v>214</v>
      </c>
      <c r="N88">
        <v>6</v>
      </c>
      <c r="O88" t="s">
        <v>215</v>
      </c>
      <c r="P88" s="2" t="s">
        <v>196</v>
      </c>
      <c r="Q88">
        <v>1</v>
      </c>
    </row>
    <row r="89" spans="1:17" x14ac:dyDescent="0.25">
      <c r="A89" s="2" t="s">
        <v>70</v>
      </c>
      <c r="B89" s="2" t="s">
        <v>40</v>
      </c>
      <c r="C89" s="2" t="s">
        <v>14</v>
      </c>
      <c r="D89">
        <v>83</v>
      </c>
      <c r="E89">
        <v>119.41379310344827</v>
      </c>
      <c r="F89" t="s">
        <v>216</v>
      </c>
      <c r="G89">
        <v>1594274.23</v>
      </c>
      <c r="H89">
        <v>35078.18</v>
      </c>
      <c r="I89">
        <v>11087.22</v>
      </c>
      <c r="J89" t="s">
        <v>213</v>
      </c>
      <c r="K89">
        <v>7</v>
      </c>
      <c r="L89">
        <v>3</v>
      </c>
      <c r="M89" t="s">
        <v>213</v>
      </c>
      <c r="N89">
        <v>9</v>
      </c>
      <c r="O89" t="s">
        <v>215</v>
      </c>
      <c r="P89" s="2" t="s">
        <v>203</v>
      </c>
      <c r="Q89">
        <v>0.42857142857142855</v>
      </c>
    </row>
    <row r="90" spans="1:17" x14ac:dyDescent="0.25">
      <c r="A90" s="2" t="s">
        <v>80</v>
      </c>
      <c r="B90" s="2" t="s">
        <v>37</v>
      </c>
      <c r="C90" s="2" t="s">
        <v>14</v>
      </c>
      <c r="D90">
        <v>108</v>
      </c>
      <c r="E90">
        <v>119.41379310344827</v>
      </c>
      <c r="F90" t="s">
        <v>216</v>
      </c>
      <c r="G90">
        <v>1594274.23</v>
      </c>
      <c r="H90">
        <v>31387.38</v>
      </c>
      <c r="I90">
        <v>5958.05</v>
      </c>
      <c r="J90" t="s">
        <v>213</v>
      </c>
      <c r="K90">
        <v>14</v>
      </c>
      <c r="L90">
        <v>3</v>
      </c>
      <c r="M90" t="s">
        <v>213</v>
      </c>
      <c r="N90">
        <v>9</v>
      </c>
      <c r="O90" t="s">
        <v>215</v>
      </c>
      <c r="P90" s="2" t="s">
        <v>202</v>
      </c>
      <c r="Q90">
        <v>0.21428571428571427</v>
      </c>
    </row>
    <row r="91" spans="1:17" x14ac:dyDescent="0.25">
      <c r="A91" s="2" t="s">
        <v>135</v>
      </c>
      <c r="B91" s="2" t="s">
        <v>58</v>
      </c>
      <c r="C91" s="2" t="s">
        <v>14</v>
      </c>
      <c r="D91">
        <v>158</v>
      </c>
      <c r="E91">
        <v>119.41379310344827</v>
      </c>
      <c r="F91" t="s">
        <v>216</v>
      </c>
      <c r="G91">
        <v>1594274.23</v>
      </c>
      <c r="H91">
        <v>24472.720000000001</v>
      </c>
      <c r="I91">
        <v>7672.67</v>
      </c>
      <c r="J91" t="s">
        <v>213</v>
      </c>
      <c r="K91">
        <v>0</v>
      </c>
      <c r="L91">
        <v>0</v>
      </c>
      <c r="M91" t="s">
        <v>214</v>
      </c>
      <c r="N91">
        <v>10</v>
      </c>
      <c r="O91" t="s">
        <v>215</v>
      </c>
      <c r="P91" s="2" t="s">
        <v>200</v>
      </c>
      <c r="Q91" t="e">
        <v>#NUM!</v>
      </c>
    </row>
    <row r="92" spans="1:17" x14ac:dyDescent="0.25">
      <c r="A92" s="2" t="s">
        <v>188</v>
      </c>
      <c r="B92" s="2" t="s">
        <v>58</v>
      </c>
      <c r="C92" s="2" t="s">
        <v>14</v>
      </c>
      <c r="D92">
        <v>189</v>
      </c>
      <c r="E92">
        <v>119.41379310344827</v>
      </c>
      <c r="F92" t="s">
        <v>212</v>
      </c>
      <c r="G92">
        <v>1594274.23</v>
      </c>
      <c r="H92">
        <v>22607.56</v>
      </c>
      <c r="I92">
        <v>11303.78</v>
      </c>
      <c r="J92" t="s">
        <v>217</v>
      </c>
      <c r="K92">
        <v>17</v>
      </c>
      <c r="L92">
        <v>12</v>
      </c>
      <c r="M92" t="s">
        <v>213</v>
      </c>
      <c r="N92">
        <v>6</v>
      </c>
      <c r="O92" t="s">
        <v>215</v>
      </c>
      <c r="P92" s="2" t="s">
        <v>201</v>
      </c>
      <c r="Q92">
        <v>0.70588235294117652</v>
      </c>
    </row>
    <row r="93" spans="1:17" x14ac:dyDescent="0.25">
      <c r="A93" s="2" t="s">
        <v>50</v>
      </c>
      <c r="B93" s="2" t="s">
        <v>40</v>
      </c>
      <c r="C93" s="2" t="s">
        <v>14</v>
      </c>
      <c r="D93">
        <v>107</v>
      </c>
      <c r="E93">
        <v>119.41379310344827</v>
      </c>
      <c r="F93" t="s">
        <v>216</v>
      </c>
      <c r="G93">
        <v>1594274.23</v>
      </c>
      <c r="H93">
        <v>20787.88</v>
      </c>
      <c r="I93">
        <v>5502.16</v>
      </c>
      <c r="J93" t="s">
        <v>213</v>
      </c>
      <c r="K93">
        <v>13</v>
      </c>
      <c r="L93">
        <v>8</v>
      </c>
      <c r="M93" t="s">
        <v>213</v>
      </c>
      <c r="N93">
        <v>10</v>
      </c>
      <c r="O93" t="s">
        <v>215</v>
      </c>
      <c r="P93" s="2" t="s">
        <v>201</v>
      </c>
      <c r="Q93">
        <v>0.61538461538461542</v>
      </c>
    </row>
    <row r="94" spans="1:17" x14ac:dyDescent="0.25">
      <c r="A94" s="2" t="s">
        <v>148</v>
      </c>
      <c r="B94" s="2" t="s">
        <v>40</v>
      </c>
      <c r="C94" s="2" t="s">
        <v>14</v>
      </c>
      <c r="D94">
        <v>181</v>
      </c>
      <c r="E94">
        <v>119.41379310344827</v>
      </c>
      <c r="F94" t="s">
        <v>212</v>
      </c>
      <c r="G94">
        <v>1594274.23</v>
      </c>
      <c r="H94">
        <v>18430.73</v>
      </c>
      <c r="I94">
        <v>5488.99</v>
      </c>
      <c r="J94" t="s">
        <v>213</v>
      </c>
      <c r="K94">
        <v>0</v>
      </c>
      <c r="L94">
        <v>0</v>
      </c>
      <c r="M94" t="s">
        <v>214</v>
      </c>
      <c r="N94">
        <v>5</v>
      </c>
      <c r="O94" t="s">
        <v>215</v>
      </c>
      <c r="P94" s="2" t="s">
        <v>200</v>
      </c>
      <c r="Q94" t="e">
        <v>#NUM!</v>
      </c>
    </row>
    <row r="95" spans="1:17" x14ac:dyDescent="0.25">
      <c r="A95" s="2" t="s">
        <v>66</v>
      </c>
      <c r="B95" s="2" t="s">
        <v>19</v>
      </c>
      <c r="C95" s="2" t="s">
        <v>14</v>
      </c>
      <c r="D95">
        <v>194</v>
      </c>
      <c r="E95">
        <v>119.41379310344827</v>
      </c>
      <c r="F95" t="s">
        <v>212</v>
      </c>
      <c r="G95">
        <v>1594274.23</v>
      </c>
      <c r="H95">
        <v>13319.83</v>
      </c>
      <c r="I95">
        <v>6659.915</v>
      </c>
      <c r="J95" t="s">
        <v>217</v>
      </c>
      <c r="K95">
        <v>14</v>
      </c>
      <c r="L95">
        <v>6</v>
      </c>
      <c r="M95" t="s">
        <v>213</v>
      </c>
      <c r="N95">
        <v>9</v>
      </c>
      <c r="O95" t="s">
        <v>215</v>
      </c>
      <c r="P95" s="2" t="s">
        <v>90</v>
      </c>
      <c r="Q95">
        <v>0.42857142857142855</v>
      </c>
    </row>
    <row r="96" spans="1:17" x14ac:dyDescent="0.25">
      <c r="A96" s="2" t="s">
        <v>163</v>
      </c>
      <c r="B96" s="2" t="s">
        <v>40</v>
      </c>
      <c r="C96" s="2" t="s">
        <v>14</v>
      </c>
      <c r="D96">
        <v>161</v>
      </c>
      <c r="E96">
        <v>119.41379310344827</v>
      </c>
      <c r="F96" t="s">
        <v>216</v>
      </c>
      <c r="G96">
        <v>1594274.23</v>
      </c>
      <c r="H96">
        <v>12188.44</v>
      </c>
      <c r="I96">
        <v>2493.79</v>
      </c>
      <c r="J96" t="s">
        <v>213</v>
      </c>
      <c r="K96">
        <v>1</v>
      </c>
      <c r="L96">
        <v>1</v>
      </c>
      <c r="M96" t="s">
        <v>214</v>
      </c>
      <c r="N96">
        <v>6</v>
      </c>
      <c r="O96" t="s">
        <v>215</v>
      </c>
      <c r="P96" s="2" t="s">
        <v>90</v>
      </c>
      <c r="Q96">
        <v>1</v>
      </c>
    </row>
    <row r="97" spans="1:17" x14ac:dyDescent="0.25">
      <c r="A97" s="2" t="s">
        <v>95</v>
      </c>
      <c r="B97" s="2" t="s">
        <v>40</v>
      </c>
      <c r="C97" s="2" t="s">
        <v>14</v>
      </c>
      <c r="D97">
        <v>54</v>
      </c>
      <c r="E97">
        <v>119.41379310344827</v>
      </c>
      <c r="F97" t="s">
        <v>216</v>
      </c>
      <c r="G97">
        <v>1594274.23</v>
      </c>
      <c r="H97">
        <v>11492.9</v>
      </c>
      <c r="I97">
        <v>5746.45</v>
      </c>
      <c r="J97" t="s">
        <v>217</v>
      </c>
      <c r="K97">
        <v>11</v>
      </c>
      <c r="L97">
        <v>11</v>
      </c>
      <c r="M97" t="s">
        <v>214</v>
      </c>
      <c r="N97">
        <v>5</v>
      </c>
      <c r="O97" t="s">
        <v>215</v>
      </c>
      <c r="P97" s="2" t="s">
        <v>197</v>
      </c>
      <c r="Q97">
        <v>1</v>
      </c>
    </row>
    <row r="98" spans="1:17" x14ac:dyDescent="0.25">
      <c r="A98" s="2" t="s">
        <v>134</v>
      </c>
      <c r="B98" s="2" t="s">
        <v>19</v>
      </c>
      <c r="C98" s="2" t="s">
        <v>14</v>
      </c>
      <c r="D98">
        <v>82</v>
      </c>
      <c r="E98">
        <v>119.41379310344827</v>
      </c>
      <c r="F98" t="s">
        <v>216</v>
      </c>
      <c r="G98">
        <v>1594274.23</v>
      </c>
      <c r="H98">
        <v>10455.540000000001</v>
      </c>
      <c r="I98">
        <v>5227.7700000000004</v>
      </c>
      <c r="J98" t="s">
        <v>217</v>
      </c>
      <c r="K98">
        <v>18</v>
      </c>
      <c r="L98">
        <v>5</v>
      </c>
      <c r="M98" t="s">
        <v>213</v>
      </c>
      <c r="N98">
        <v>7</v>
      </c>
      <c r="O98" t="s">
        <v>215</v>
      </c>
      <c r="P98" s="2" t="s">
        <v>202</v>
      </c>
      <c r="Q98">
        <v>0.27777777777777779</v>
      </c>
    </row>
    <row r="99" spans="1:17" x14ac:dyDescent="0.25">
      <c r="A99" s="2" t="s">
        <v>60</v>
      </c>
      <c r="B99" s="2" t="s">
        <v>40</v>
      </c>
      <c r="C99" s="2" t="s">
        <v>20</v>
      </c>
      <c r="D99">
        <v>108</v>
      </c>
      <c r="E99">
        <v>89.969696969696969</v>
      </c>
      <c r="F99" t="s">
        <v>216</v>
      </c>
      <c r="G99">
        <v>1867065.1228</v>
      </c>
      <c r="H99">
        <v>96620.26</v>
      </c>
      <c r="I99">
        <v>13156.22</v>
      </c>
      <c r="J99" t="s">
        <v>213</v>
      </c>
      <c r="K99">
        <v>18</v>
      </c>
      <c r="L99">
        <v>12</v>
      </c>
      <c r="M99" t="s">
        <v>213</v>
      </c>
      <c r="N99">
        <v>10</v>
      </c>
      <c r="O99" t="s">
        <v>215</v>
      </c>
      <c r="P99" s="2" t="s">
        <v>200</v>
      </c>
      <c r="Q99">
        <v>0.66666666666666663</v>
      </c>
    </row>
    <row r="100" spans="1:17" x14ac:dyDescent="0.25">
      <c r="A100" s="2" t="s">
        <v>102</v>
      </c>
      <c r="B100" s="2" t="s">
        <v>54</v>
      </c>
      <c r="C100" s="2" t="s">
        <v>20</v>
      </c>
      <c r="D100">
        <v>153</v>
      </c>
      <c r="E100">
        <v>89.969696969696969</v>
      </c>
      <c r="F100" t="s">
        <v>212</v>
      </c>
      <c r="G100">
        <v>1867065.1228</v>
      </c>
      <c r="H100">
        <v>94305.7</v>
      </c>
      <c r="I100">
        <v>6302.82</v>
      </c>
      <c r="J100" t="s">
        <v>213</v>
      </c>
      <c r="K100">
        <v>12</v>
      </c>
      <c r="L100">
        <v>10</v>
      </c>
      <c r="M100" t="s">
        <v>213</v>
      </c>
      <c r="N100">
        <v>9</v>
      </c>
      <c r="O100" t="s">
        <v>215</v>
      </c>
      <c r="P100" s="2" t="s">
        <v>116</v>
      </c>
      <c r="Q100">
        <v>0.83333333333333337</v>
      </c>
    </row>
    <row r="101" spans="1:17" x14ac:dyDescent="0.25">
      <c r="A101" s="2" t="s">
        <v>168</v>
      </c>
      <c r="B101" s="2" t="s">
        <v>17</v>
      </c>
      <c r="C101" s="2" t="s">
        <v>20</v>
      </c>
      <c r="D101">
        <v>109</v>
      </c>
      <c r="E101">
        <v>89.969696969696969</v>
      </c>
      <c r="F101" t="s">
        <v>216</v>
      </c>
      <c r="G101">
        <v>1867065.1228</v>
      </c>
      <c r="H101">
        <v>92337.8</v>
      </c>
      <c r="I101">
        <v>14873.01</v>
      </c>
      <c r="J101" t="s">
        <v>213</v>
      </c>
      <c r="K101">
        <v>7</v>
      </c>
      <c r="L101">
        <v>7</v>
      </c>
      <c r="M101" t="s">
        <v>214</v>
      </c>
      <c r="N101">
        <v>3</v>
      </c>
      <c r="O101" t="s">
        <v>215</v>
      </c>
      <c r="P101" s="2" t="s">
        <v>203</v>
      </c>
      <c r="Q101">
        <v>1</v>
      </c>
    </row>
    <row r="102" spans="1:17" x14ac:dyDescent="0.25">
      <c r="A102" s="2" t="s">
        <v>108</v>
      </c>
      <c r="B102" s="2" t="s">
        <v>27</v>
      </c>
      <c r="C102" s="2" t="s">
        <v>20</v>
      </c>
      <c r="D102">
        <v>165</v>
      </c>
      <c r="E102">
        <v>89.969696969696969</v>
      </c>
      <c r="F102" t="s">
        <v>212</v>
      </c>
      <c r="G102">
        <v>1867065.1228</v>
      </c>
      <c r="H102">
        <v>88960.54</v>
      </c>
      <c r="I102">
        <v>7975.47</v>
      </c>
      <c r="J102" t="s">
        <v>213</v>
      </c>
      <c r="K102">
        <v>2</v>
      </c>
      <c r="L102">
        <v>2</v>
      </c>
      <c r="M102" t="s">
        <v>214</v>
      </c>
      <c r="N102">
        <v>6</v>
      </c>
      <c r="O102" t="s">
        <v>215</v>
      </c>
      <c r="P102" s="2" t="s">
        <v>203</v>
      </c>
      <c r="Q102">
        <v>1</v>
      </c>
    </row>
    <row r="103" spans="1:17" x14ac:dyDescent="0.25">
      <c r="A103" s="2" t="s">
        <v>178</v>
      </c>
      <c r="B103" s="2" t="s">
        <v>11</v>
      </c>
      <c r="C103" s="2" t="s">
        <v>20</v>
      </c>
      <c r="D103">
        <v>162</v>
      </c>
      <c r="E103">
        <v>89.969696969696969</v>
      </c>
      <c r="F103" t="s">
        <v>212</v>
      </c>
      <c r="G103">
        <v>1867065.1228</v>
      </c>
      <c r="H103">
        <v>86602.3</v>
      </c>
      <c r="I103">
        <v>12551.86</v>
      </c>
      <c r="J103" t="s">
        <v>213</v>
      </c>
      <c r="K103">
        <v>3</v>
      </c>
      <c r="L103">
        <v>3</v>
      </c>
      <c r="M103" t="s">
        <v>214</v>
      </c>
      <c r="N103">
        <v>8</v>
      </c>
      <c r="O103" t="s">
        <v>215</v>
      </c>
      <c r="P103" s="2" t="s">
        <v>203</v>
      </c>
      <c r="Q103">
        <v>1</v>
      </c>
    </row>
    <row r="104" spans="1:17" x14ac:dyDescent="0.25">
      <c r="A104" s="2" t="s">
        <v>111</v>
      </c>
      <c r="B104" s="2" t="s">
        <v>58</v>
      </c>
      <c r="C104" s="2" t="s">
        <v>20</v>
      </c>
      <c r="D104">
        <v>33</v>
      </c>
      <c r="E104">
        <v>89.969696969696969</v>
      </c>
      <c r="F104" t="s">
        <v>216</v>
      </c>
      <c r="G104">
        <v>1867065.1228</v>
      </c>
      <c r="H104">
        <v>83550</v>
      </c>
      <c r="I104">
        <v>1105.48</v>
      </c>
      <c r="J104" t="s">
        <v>213</v>
      </c>
      <c r="K104">
        <v>18</v>
      </c>
      <c r="L104">
        <v>11</v>
      </c>
      <c r="M104" t="s">
        <v>213</v>
      </c>
      <c r="N104">
        <v>5</v>
      </c>
      <c r="O104" t="s">
        <v>215</v>
      </c>
      <c r="P104" s="2" t="s">
        <v>202</v>
      </c>
      <c r="Q104">
        <v>0.61111111111111116</v>
      </c>
    </row>
    <row r="105" spans="1:17" x14ac:dyDescent="0.25">
      <c r="A105" s="2" t="s">
        <v>18</v>
      </c>
      <c r="B105" s="2" t="s">
        <v>19</v>
      </c>
      <c r="C105" s="2" t="s">
        <v>20</v>
      </c>
      <c r="D105">
        <v>34</v>
      </c>
      <c r="E105">
        <v>89.969696969696969</v>
      </c>
      <c r="F105" t="s">
        <v>216</v>
      </c>
      <c r="G105">
        <v>1867065.1228</v>
      </c>
      <c r="H105">
        <v>82330.490000000005</v>
      </c>
      <c r="I105">
        <v>6763.26</v>
      </c>
      <c r="J105" t="s">
        <v>213</v>
      </c>
      <c r="K105">
        <v>7</v>
      </c>
      <c r="L105">
        <v>6</v>
      </c>
      <c r="M105" t="s">
        <v>213</v>
      </c>
      <c r="N105">
        <v>5</v>
      </c>
      <c r="O105" t="s">
        <v>215</v>
      </c>
      <c r="P105" s="2" t="s">
        <v>196</v>
      </c>
      <c r="Q105">
        <v>0.8571428571428571</v>
      </c>
    </row>
    <row r="106" spans="1:17" x14ac:dyDescent="0.25">
      <c r="A106" s="2" t="s">
        <v>79</v>
      </c>
      <c r="B106" s="2" t="s">
        <v>23</v>
      </c>
      <c r="C106" s="2" t="s">
        <v>20</v>
      </c>
      <c r="D106">
        <v>151</v>
      </c>
      <c r="E106">
        <v>89.969696969696969</v>
      </c>
      <c r="F106" t="s">
        <v>212</v>
      </c>
      <c r="G106">
        <v>1867065.1228</v>
      </c>
      <c r="H106">
        <v>78545.77</v>
      </c>
      <c r="I106">
        <v>13141.01</v>
      </c>
      <c r="J106" t="s">
        <v>213</v>
      </c>
      <c r="K106">
        <v>19</v>
      </c>
      <c r="L106">
        <v>8</v>
      </c>
      <c r="M106" t="s">
        <v>213</v>
      </c>
      <c r="N106">
        <v>5</v>
      </c>
      <c r="O106" t="s">
        <v>215</v>
      </c>
      <c r="P106" s="2" t="s">
        <v>199</v>
      </c>
      <c r="Q106">
        <v>0.42105263157894735</v>
      </c>
    </row>
    <row r="107" spans="1:17" x14ac:dyDescent="0.25">
      <c r="A107" s="2" t="s">
        <v>137</v>
      </c>
      <c r="B107" s="2" t="s">
        <v>19</v>
      </c>
      <c r="C107" s="2" t="s">
        <v>20</v>
      </c>
      <c r="D107">
        <v>155</v>
      </c>
      <c r="E107">
        <v>89.969696969696969</v>
      </c>
      <c r="F107" t="s">
        <v>212</v>
      </c>
      <c r="G107">
        <v>1867065.1228</v>
      </c>
      <c r="H107">
        <v>72270.570000000007</v>
      </c>
      <c r="I107">
        <v>3871.09</v>
      </c>
      <c r="J107" t="s">
        <v>213</v>
      </c>
      <c r="K107">
        <v>12</v>
      </c>
      <c r="L107">
        <v>12</v>
      </c>
      <c r="M107" t="s">
        <v>214</v>
      </c>
      <c r="N107">
        <v>2</v>
      </c>
      <c r="O107" t="s">
        <v>215</v>
      </c>
      <c r="P107" s="2" t="s">
        <v>202</v>
      </c>
      <c r="Q107">
        <v>1</v>
      </c>
    </row>
    <row r="108" spans="1:17" x14ac:dyDescent="0.25">
      <c r="A108" s="2" t="s">
        <v>77</v>
      </c>
      <c r="B108" s="2" t="s">
        <v>40</v>
      </c>
      <c r="C108" s="2" t="s">
        <v>20</v>
      </c>
      <c r="D108">
        <v>37</v>
      </c>
      <c r="E108">
        <v>89.969696969696969</v>
      </c>
      <c r="F108" t="s">
        <v>216</v>
      </c>
      <c r="G108">
        <v>1867065.1228</v>
      </c>
      <c r="H108">
        <v>70492.2</v>
      </c>
      <c r="I108">
        <v>1426.61</v>
      </c>
      <c r="J108" t="s">
        <v>213</v>
      </c>
      <c r="K108">
        <v>12</v>
      </c>
      <c r="L108">
        <v>11</v>
      </c>
      <c r="M108" t="s">
        <v>213</v>
      </c>
      <c r="N108">
        <v>3</v>
      </c>
      <c r="O108" t="s">
        <v>215</v>
      </c>
      <c r="P108" s="2" t="s">
        <v>198</v>
      </c>
      <c r="Q108">
        <v>0.91666666666666663</v>
      </c>
    </row>
    <row r="109" spans="1:17" x14ac:dyDescent="0.25">
      <c r="A109" s="2" t="s">
        <v>144</v>
      </c>
      <c r="B109" s="2" t="s">
        <v>27</v>
      </c>
      <c r="C109" s="2" t="s">
        <v>20</v>
      </c>
      <c r="D109">
        <v>47</v>
      </c>
      <c r="E109">
        <v>89.969696969696969</v>
      </c>
      <c r="F109" t="s">
        <v>216</v>
      </c>
      <c r="G109">
        <v>1867065.1228</v>
      </c>
      <c r="H109">
        <v>68466.960000000006</v>
      </c>
      <c r="I109">
        <v>11748.91</v>
      </c>
      <c r="J109" t="s">
        <v>213</v>
      </c>
      <c r="K109">
        <v>11</v>
      </c>
      <c r="L109">
        <v>11</v>
      </c>
      <c r="M109" t="s">
        <v>213</v>
      </c>
      <c r="N109">
        <v>5</v>
      </c>
      <c r="O109" t="s">
        <v>215</v>
      </c>
      <c r="P109" s="2" t="s">
        <v>90</v>
      </c>
      <c r="Q109">
        <v>1</v>
      </c>
    </row>
    <row r="110" spans="1:17" x14ac:dyDescent="0.25">
      <c r="A110" s="2" t="s">
        <v>85</v>
      </c>
      <c r="B110" s="2" t="s">
        <v>19</v>
      </c>
      <c r="C110" s="2" t="s">
        <v>20</v>
      </c>
      <c r="D110">
        <v>109</v>
      </c>
      <c r="E110">
        <v>89.969696969696969</v>
      </c>
      <c r="F110" t="s">
        <v>216</v>
      </c>
      <c r="G110">
        <v>1867065.1228</v>
      </c>
      <c r="H110">
        <v>67017.67</v>
      </c>
      <c r="I110">
        <v>3551.97</v>
      </c>
      <c r="J110" t="s">
        <v>213</v>
      </c>
      <c r="K110">
        <v>15</v>
      </c>
      <c r="L110">
        <v>4</v>
      </c>
      <c r="M110" t="s">
        <v>213</v>
      </c>
      <c r="N110">
        <v>2</v>
      </c>
      <c r="O110" t="s">
        <v>215</v>
      </c>
      <c r="P110" s="2" t="s">
        <v>201</v>
      </c>
      <c r="Q110">
        <v>0.26666666666666666</v>
      </c>
    </row>
    <row r="111" spans="1:17" x14ac:dyDescent="0.25">
      <c r="A111" s="2" t="s">
        <v>119</v>
      </c>
      <c r="B111" s="2" t="s">
        <v>54</v>
      </c>
      <c r="C111" s="2" t="s">
        <v>20</v>
      </c>
      <c r="D111">
        <v>72</v>
      </c>
      <c r="E111">
        <v>89.969696969696969</v>
      </c>
      <c r="F111" t="s">
        <v>216</v>
      </c>
      <c r="G111">
        <v>1867065.1228</v>
      </c>
      <c r="H111">
        <v>66979.13</v>
      </c>
      <c r="I111">
        <v>1779.15</v>
      </c>
      <c r="J111" t="s">
        <v>213</v>
      </c>
      <c r="K111">
        <v>19</v>
      </c>
      <c r="L111">
        <v>7</v>
      </c>
      <c r="M111" t="s">
        <v>213</v>
      </c>
      <c r="N111">
        <v>5</v>
      </c>
      <c r="O111" t="s">
        <v>215</v>
      </c>
      <c r="P111" s="2" t="s">
        <v>197</v>
      </c>
      <c r="Q111">
        <v>0.36842105263157893</v>
      </c>
    </row>
    <row r="112" spans="1:17" x14ac:dyDescent="0.25">
      <c r="A112" s="2" t="s">
        <v>130</v>
      </c>
      <c r="B112" s="2" t="s">
        <v>19</v>
      </c>
      <c r="C112" s="2" t="s">
        <v>20</v>
      </c>
      <c r="D112">
        <v>28</v>
      </c>
      <c r="E112">
        <v>89.969696969696969</v>
      </c>
      <c r="F112" t="s">
        <v>216</v>
      </c>
      <c r="G112">
        <v>1867065.1228</v>
      </c>
      <c r="H112">
        <v>64578.62</v>
      </c>
      <c r="I112">
        <v>7870.48</v>
      </c>
      <c r="J112" t="s">
        <v>213</v>
      </c>
      <c r="K112">
        <v>3</v>
      </c>
      <c r="L112">
        <v>2</v>
      </c>
      <c r="M112" t="s">
        <v>213</v>
      </c>
      <c r="N112">
        <v>1</v>
      </c>
      <c r="O112" t="s">
        <v>215</v>
      </c>
      <c r="P112" s="2" t="s">
        <v>201</v>
      </c>
      <c r="Q112">
        <v>0.66666666666666663</v>
      </c>
    </row>
    <row r="113" spans="1:17" x14ac:dyDescent="0.25">
      <c r="A113" s="2" t="s">
        <v>28</v>
      </c>
      <c r="B113" s="2" t="s">
        <v>27</v>
      </c>
      <c r="C113" s="2" t="s">
        <v>20</v>
      </c>
      <c r="D113">
        <v>40</v>
      </c>
      <c r="E113">
        <v>89.969696969696969</v>
      </c>
      <c r="F113" t="s">
        <v>216</v>
      </c>
      <c r="G113">
        <v>1867065.1228</v>
      </c>
      <c r="H113">
        <v>58540.800000000003</v>
      </c>
      <c r="I113">
        <v>14623.54</v>
      </c>
      <c r="J113" t="s">
        <v>213</v>
      </c>
      <c r="K113">
        <v>10</v>
      </c>
      <c r="L113">
        <v>10</v>
      </c>
      <c r="M113" t="s">
        <v>214</v>
      </c>
      <c r="N113">
        <v>3</v>
      </c>
      <c r="O113" t="s">
        <v>215</v>
      </c>
      <c r="P113" s="2" t="s">
        <v>197</v>
      </c>
      <c r="Q113">
        <v>1</v>
      </c>
    </row>
    <row r="114" spans="1:17" x14ac:dyDescent="0.25">
      <c r="A114" s="2" t="s">
        <v>86</v>
      </c>
      <c r="B114" s="2" t="s">
        <v>40</v>
      </c>
      <c r="C114" s="2" t="s">
        <v>20</v>
      </c>
      <c r="D114">
        <v>72</v>
      </c>
      <c r="E114">
        <v>89.969696969696969</v>
      </c>
      <c r="F114" t="s">
        <v>216</v>
      </c>
      <c r="G114">
        <v>1867065.1228</v>
      </c>
      <c r="H114">
        <v>58219.72</v>
      </c>
      <c r="I114">
        <v>8895.51</v>
      </c>
      <c r="J114" t="s">
        <v>213</v>
      </c>
      <c r="K114">
        <v>12</v>
      </c>
      <c r="L114">
        <v>6</v>
      </c>
      <c r="M114" t="s">
        <v>213</v>
      </c>
      <c r="N114">
        <v>5</v>
      </c>
      <c r="O114" t="s">
        <v>215</v>
      </c>
      <c r="P114" s="2" t="s">
        <v>201</v>
      </c>
      <c r="Q114">
        <v>0.5</v>
      </c>
    </row>
    <row r="115" spans="1:17" x14ac:dyDescent="0.25">
      <c r="A115" s="2" t="s">
        <v>83</v>
      </c>
      <c r="B115" s="2" t="s">
        <v>58</v>
      </c>
      <c r="C115" s="2" t="s">
        <v>20</v>
      </c>
      <c r="D115">
        <v>28</v>
      </c>
      <c r="E115">
        <v>89.969696969696969</v>
      </c>
      <c r="F115" t="s">
        <v>216</v>
      </c>
      <c r="G115">
        <v>1867065.1228</v>
      </c>
      <c r="H115">
        <v>56043.217600000004</v>
      </c>
      <c r="I115">
        <v>11323.67</v>
      </c>
      <c r="J115" t="s">
        <v>213</v>
      </c>
      <c r="K115">
        <v>19</v>
      </c>
      <c r="L115">
        <v>3</v>
      </c>
      <c r="M115" t="s">
        <v>213</v>
      </c>
      <c r="N115">
        <v>8</v>
      </c>
      <c r="O115" t="s">
        <v>215</v>
      </c>
      <c r="P115" s="2" t="s">
        <v>201</v>
      </c>
      <c r="Q115">
        <v>0.15789473684210525</v>
      </c>
    </row>
    <row r="116" spans="1:17" x14ac:dyDescent="0.25">
      <c r="A116" s="2" t="s">
        <v>45</v>
      </c>
      <c r="B116" s="2" t="s">
        <v>37</v>
      </c>
      <c r="C116" s="2" t="s">
        <v>20</v>
      </c>
      <c r="D116">
        <v>150</v>
      </c>
      <c r="E116">
        <v>89.969696969696969</v>
      </c>
      <c r="F116" t="s">
        <v>212</v>
      </c>
      <c r="G116">
        <v>1867065.1228</v>
      </c>
      <c r="H116">
        <v>56043.217600000004</v>
      </c>
      <c r="I116">
        <v>5983.88</v>
      </c>
      <c r="J116" t="s">
        <v>213</v>
      </c>
      <c r="K116">
        <v>12</v>
      </c>
      <c r="L116">
        <v>0</v>
      </c>
      <c r="M116" t="s">
        <v>213</v>
      </c>
      <c r="N116">
        <v>6</v>
      </c>
      <c r="O116" t="s">
        <v>215</v>
      </c>
      <c r="P116" s="2" t="s">
        <v>203</v>
      </c>
      <c r="Q116">
        <v>0</v>
      </c>
    </row>
    <row r="117" spans="1:17" x14ac:dyDescent="0.25">
      <c r="A117" s="2" t="s">
        <v>22</v>
      </c>
      <c r="B117" s="2" t="s">
        <v>23</v>
      </c>
      <c r="C117" s="2" t="s">
        <v>20</v>
      </c>
      <c r="D117">
        <v>126</v>
      </c>
      <c r="E117">
        <v>89.969696969696969</v>
      </c>
      <c r="F117" t="s">
        <v>216</v>
      </c>
      <c r="G117">
        <v>1867065.1228</v>
      </c>
      <c r="H117">
        <v>56043.217600000004</v>
      </c>
      <c r="I117">
        <v>13240.45</v>
      </c>
      <c r="J117" t="s">
        <v>213</v>
      </c>
      <c r="K117">
        <v>0</v>
      </c>
      <c r="L117">
        <v>0</v>
      </c>
      <c r="M117" t="s">
        <v>214</v>
      </c>
      <c r="N117">
        <v>4</v>
      </c>
      <c r="O117" t="s">
        <v>215</v>
      </c>
      <c r="P117" s="2" t="s">
        <v>200</v>
      </c>
      <c r="Q117" t="e">
        <v>#NUM!</v>
      </c>
    </row>
    <row r="118" spans="1:17" x14ac:dyDescent="0.25">
      <c r="A118" s="2" t="s">
        <v>68</v>
      </c>
      <c r="B118" s="2" t="s">
        <v>19</v>
      </c>
      <c r="C118" s="2" t="s">
        <v>20</v>
      </c>
      <c r="D118">
        <v>127</v>
      </c>
      <c r="E118">
        <v>89.969696969696969</v>
      </c>
      <c r="F118" t="s">
        <v>216</v>
      </c>
      <c r="G118">
        <v>1867065.1228</v>
      </c>
      <c r="H118">
        <v>55241.11</v>
      </c>
      <c r="I118">
        <v>11639.38</v>
      </c>
      <c r="J118" t="s">
        <v>213</v>
      </c>
      <c r="K118">
        <v>4</v>
      </c>
      <c r="L118">
        <v>4</v>
      </c>
      <c r="M118" t="s">
        <v>214</v>
      </c>
      <c r="N118">
        <v>6</v>
      </c>
      <c r="O118" t="s">
        <v>215</v>
      </c>
      <c r="P118" s="2" t="s">
        <v>203</v>
      </c>
      <c r="Q118">
        <v>1</v>
      </c>
    </row>
    <row r="119" spans="1:17" x14ac:dyDescent="0.25">
      <c r="A119" s="2" t="s">
        <v>157</v>
      </c>
      <c r="B119" s="2" t="s">
        <v>19</v>
      </c>
      <c r="C119" s="2" t="s">
        <v>20</v>
      </c>
      <c r="D119">
        <v>54</v>
      </c>
      <c r="E119">
        <v>89.969696969696969</v>
      </c>
      <c r="F119" t="s">
        <v>216</v>
      </c>
      <c r="G119">
        <v>1867065.1228</v>
      </c>
      <c r="H119">
        <v>55237.34</v>
      </c>
      <c r="I119">
        <v>2943.55</v>
      </c>
      <c r="J119" t="s">
        <v>213</v>
      </c>
      <c r="K119">
        <v>9</v>
      </c>
      <c r="L119">
        <v>2</v>
      </c>
      <c r="M119" t="s">
        <v>213</v>
      </c>
      <c r="N119">
        <v>2</v>
      </c>
      <c r="O119" t="s">
        <v>215</v>
      </c>
      <c r="P119" s="2" t="s">
        <v>200</v>
      </c>
      <c r="Q119">
        <v>0.22222222222222221</v>
      </c>
    </row>
    <row r="120" spans="1:17" x14ac:dyDescent="0.25">
      <c r="A120" s="2" t="s">
        <v>82</v>
      </c>
      <c r="B120" s="2" t="s">
        <v>54</v>
      </c>
      <c r="C120" s="2" t="s">
        <v>20</v>
      </c>
      <c r="D120">
        <v>33</v>
      </c>
      <c r="E120">
        <v>89.969696969696969</v>
      </c>
      <c r="F120" t="s">
        <v>216</v>
      </c>
      <c r="G120">
        <v>1867065.1228</v>
      </c>
      <c r="H120">
        <v>43100.480000000003</v>
      </c>
      <c r="I120">
        <v>2468.17</v>
      </c>
      <c r="J120" t="s">
        <v>213</v>
      </c>
      <c r="K120">
        <v>7</v>
      </c>
      <c r="L120">
        <v>4</v>
      </c>
      <c r="M120" t="s">
        <v>213</v>
      </c>
      <c r="N120">
        <v>10</v>
      </c>
      <c r="O120" t="s">
        <v>215</v>
      </c>
      <c r="P120" s="2" t="s">
        <v>31</v>
      </c>
      <c r="Q120">
        <v>0.5714285714285714</v>
      </c>
    </row>
    <row r="121" spans="1:17" x14ac:dyDescent="0.25">
      <c r="A121" s="2" t="s">
        <v>149</v>
      </c>
      <c r="B121" s="2" t="s">
        <v>35</v>
      </c>
      <c r="C121" s="2" t="s">
        <v>20</v>
      </c>
      <c r="D121">
        <v>52</v>
      </c>
      <c r="E121">
        <v>89.969696969696969</v>
      </c>
      <c r="F121" t="s">
        <v>216</v>
      </c>
      <c r="G121">
        <v>1867065.1228</v>
      </c>
      <c r="H121">
        <v>43094.42</v>
      </c>
      <c r="I121">
        <v>9314.36</v>
      </c>
      <c r="J121" t="s">
        <v>213</v>
      </c>
      <c r="K121">
        <v>18</v>
      </c>
      <c r="L121">
        <v>5</v>
      </c>
      <c r="M121" t="s">
        <v>213</v>
      </c>
      <c r="N121">
        <v>5</v>
      </c>
      <c r="O121" t="s">
        <v>215</v>
      </c>
      <c r="P121" s="2" t="s">
        <v>198</v>
      </c>
      <c r="Q121">
        <v>0.27777777777777779</v>
      </c>
    </row>
    <row r="122" spans="1:17" x14ac:dyDescent="0.25">
      <c r="A122" s="2" t="s">
        <v>142</v>
      </c>
      <c r="B122" s="2" t="s">
        <v>58</v>
      </c>
      <c r="C122" s="2" t="s">
        <v>20</v>
      </c>
      <c r="D122">
        <v>24</v>
      </c>
      <c r="E122">
        <v>89.969696969696969</v>
      </c>
      <c r="F122" t="s">
        <v>216</v>
      </c>
      <c r="G122">
        <v>1867065.1228</v>
      </c>
      <c r="H122">
        <v>39285.97</v>
      </c>
      <c r="I122">
        <v>8417.76</v>
      </c>
      <c r="J122" t="s">
        <v>213</v>
      </c>
      <c r="K122">
        <v>16</v>
      </c>
      <c r="L122">
        <v>3</v>
      </c>
      <c r="M122" t="s">
        <v>213</v>
      </c>
      <c r="N122">
        <v>1</v>
      </c>
      <c r="O122" t="s">
        <v>215</v>
      </c>
      <c r="P122" s="2" t="s">
        <v>202</v>
      </c>
      <c r="Q122">
        <v>0.1875</v>
      </c>
    </row>
    <row r="123" spans="1:17" x14ac:dyDescent="0.25">
      <c r="A123" s="2" t="s">
        <v>179</v>
      </c>
      <c r="B123" s="2" t="s">
        <v>19</v>
      </c>
      <c r="C123" s="2" t="s">
        <v>20</v>
      </c>
      <c r="D123">
        <v>190</v>
      </c>
      <c r="E123">
        <v>89.969696969696969</v>
      </c>
      <c r="F123" t="s">
        <v>212</v>
      </c>
      <c r="G123">
        <v>1867065.1228</v>
      </c>
      <c r="H123">
        <v>38522.980000000003</v>
      </c>
      <c r="I123">
        <v>3609.67</v>
      </c>
      <c r="J123" t="s">
        <v>213</v>
      </c>
      <c r="K123">
        <v>3</v>
      </c>
      <c r="L123">
        <v>0</v>
      </c>
      <c r="M123" t="s">
        <v>213</v>
      </c>
      <c r="N123">
        <v>5</v>
      </c>
      <c r="O123" t="s">
        <v>215</v>
      </c>
      <c r="P123" s="2" t="s">
        <v>203</v>
      </c>
      <c r="Q123">
        <v>0</v>
      </c>
    </row>
    <row r="124" spans="1:17" x14ac:dyDescent="0.25">
      <c r="A124" s="2" t="s">
        <v>176</v>
      </c>
      <c r="B124" s="2" t="s">
        <v>17</v>
      </c>
      <c r="C124" s="2" t="s">
        <v>20</v>
      </c>
      <c r="D124">
        <v>151</v>
      </c>
      <c r="E124">
        <v>89.969696969696969</v>
      </c>
      <c r="F124" t="s">
        <v>212</v>
      </c>
      <c r="G124">
        <v>1867065.1228</v>
      </c>
      <c r="H124">
        <v>36500.400000000001</v>
      </c>
      <c r="I124">
        <v>11507.03</v>
      </c>
      <c r="J124" t="s">
        <v>213</v>
      </c>
      <c r="K124">
        <v>12</v>
      </c>
      <c r="L124">
        <v>8</v>
      </c>
      <c r="M124" t="s">
        <v>213</v>
      </c>
      <c r="N124">
        <v>1</v>
      </c>
      <c r="O124" t="s">
        <v>215</v>
      </c>
      <c r="P124" s="2" t="s">
        <v>199</v>
      </c>
      <c r="Q124">
        <v>0.66666666666666663</v>
      </c>
    </row>
    <row r="125" spans="1:17" x14ac:dyDescent="0.25">
      <c r="A125" s="2" t="s">
        <v>91</v>
      </c>
      <c r="B125" s="2" t="s">
        <v>40</v>
      </c>
      <c r="C125" s="2" t="s">
        <v>20</v>
      </c>
      <c r="D125">
        <v>130</v>
      </c>
      <c r="E125">
        <v>89.969696969696969</v>
      </c>
      <c r="F125" t="s">
        <v>216</v>
      </c>
      <c r="G125">
        <v>1867065.1228</v>
      </c>
      <c r="H125">
        <v>26786.67</v>
      </c>
      <c r="I125">
        <v>4265.03</v>
      </c>
      <c r="J125" t="s">
        <v>213</v>
      </c>
      <c r="K125">
        <v>16</v>
      </c>
      <c r="L125">
        <v>4</v>
      </c>
      <c r="M125" t="s">
        <v>213</v>
      </c>
      <c r="N125">
        <v>6</v>
      </c>
      <c r="O125" t="s">
        <v>215</v>
      </c>
      <c r="P125" s="2" t="s">
        <v>31</v>
      </c>
      <c r="Q125">
        <v>0.25</v>
      </c>
    </row>
    <row r="126" spans="1:17" x14ac:dyDescent="0.25">
      <c r="A126" s="2" t="s">
        <v>165</v>
      </c>
      <c r="B126" s="2" t="s">
        <v>54</v>
      </c>
      <c r="C126" s="2" t="s">
        <v>20</v>
      </c>
      <c r="D126">
        <v>46</v>
      </c>
      <c r="E126">
        <v>89.969696969696969</v>
      </c>
      <c r="F126" t="s">
        <v>216</v>
      </c>
      <c r="G126">
        <v>1867065.1228</v>
      </c>
      <c r="H126">
        <v>25939.96</v>
      </c>
      <c r="I126">
        <v>11443.64</v>
      </c>
      <c r="J126" t="s">
        <v>213</v>
      </c>
      <c r="K126">
        <v>17</v>
      </c>
      <c r="L126">
        <v>11</v>
      </c>
      <c r="M126" t="s">
        <v>213</v>
      </c>
      <c r="N126">
        <v>8</v>
      </c>
      <c r="O126" t="s">
        <v>215</v>
      </c>
      <c r="P126" s="2" t="s">
        <v>197</v>
      </c>
      <c r="Q126">
        <v>0.6470588235294118</v>
      </c>
    </row>
    <row r="127" spans="1:17" x14ac:dyDescent="0.25">
      <c r="A127" s="2" t="s">
        <v>99</v>
      </c>
      <c r="B127" s="2" t="s">
        <v>19</v>
      </c>
      <c r="C127" s="2" t="s">
        <v>20</v>
      </c>
      <c r="D127">
        <v>123</v>
      </c>
      <c r="E127">
        <v>89.969696969696969</v>
      </c>
      <c r="F127" t="s">
        <v>216</v>
      </c>
      <c r="G127">
        <v>1867065.1228</v>
      </c>
      <c r="H127">
        <v>25692.98</v>
      </c>
      <c r="I127">
        <v>8808.39</v>
      </c>
      <c r="J127" t="s">
        <v>213</v>
      </c>
      <c r="K127">
        <v>1</v>
      </c>
      <c r="L127">
        <v>1</v>
      </c>
      <c r="M127" t="s">
        <v>214</v>
      </c>
      <c r="N127">
        <v>1</v>
      </c>
      <c r="O127" t="s">
        <v>215</v>
      </c>
      <c r="P127" s="2" t="s">
        <v>198</v>
      </c>
      <c r="Q127">
        <v>1</v>
      </c>
    </row>
    <row r="128" spans="1:17" x14ac:dyDescent="0.25">
      <c r="A128" s="2" t="s">
        <v>103</v>
      </c>
      <c r="B128" s="2" t="s">
        <v>27</v>
      </c>
      <c r="C128" s="2" t="s">
        <v>20</v>
      </c>
      <c r="D128">
        <v>73</v>
      </c>
      <c r="E128">
        <v>89.969696969696969</v>
      </c>
      <c r="F128" t="s">
        <v>216</v>
      </c>
      <c r="G128">
        <v>1867065.1228</v>
      </c>
      <c r="H128">
        <v>22376.880000000001</v>
      </c>
      <c r="I128">
        <v>5724.26</v>
      </c>
      <c r="J128" t="s">
        <v>213</v>
      </c>
      <c r="K128">
        <v>0</v>
      </c>
      <c r="L128">
        <v>0</v>
      </c>
      <c r="M128" t="s">
        <v>214</v>
      </c>
      <c r="N128">
        <v>3</v>
      </c>
      <c r="O128" t="s">
        <v>215</v>
      </c>
      <c r="P128" s="2" t="s">
        <v>196</v>
      </c>
      <c r="Q128" t="e">
        <v>#NUM!</v>
      </c>
    </row>
    <row r="129" spans="1:17" x14ac:dyDescent="0.25">
      <c r="A129" s="2" t="s">
        <v>105</v>
      </c>
      <c r="B129" s="2" t="s">
        <v>19</v>
      </c>
      <c r="C129" s="2" t="s">
        <v>20</v>
      </c>
      <c r="D129">
        <v>23</v>
      </c>
      <c r="E129">
        <v>89.969696969696969</v>
      </c>
      <c r="F129" t="s">
        <v>216</v>
      </c>
      <c r="G129">
        <v>1867065.1228</v>
      </c>
      <c r="H129">
        <v>20212.62</v>
      </c>
      <c r="I129">
        <v>9505.77</v>
      </c>
      <c r="J129" t="s">
        <v>213</v>
      </c>
      <c r="K129">
        <v>6</v>
      </c>
      <c r="L129">
        <v>6</v>
      </c>
      <c r="M129" t="s">
        <v>214</v>
      </c>
      <c r="N129">
        <v>5</v>
      </c>
      <c r="O129" t="s">
        <v>215</v>
      </c>
      <c r="P129" s="2" t="s">
        <v>199</v>
      </c>
      <c r="Q129">
        <v>1</v>
      </c>
    </row>
    <row r="130" spans="1:17" x14ac:dyDescent="0.25">
      <c r="A130" s="2" t="s">
        <v>185</v>
      </c>
      <c r="B130" s="2" t="s">
        <v>35</v>
      </c>
      <c r="C130" s="2" t="s">
        <v>20</v>
      </c>
      <c r="D130">
        <v>105</v>
      </c>
      <c r="E130">
        <v>89.969696969696969</v>
      </c>
      <c r="F130" t="s">
        <v>216</v>
      </c>
      <c r="G130">
        <v>1867065.1228</v>
      </c>
      <c r="H130">
        <v>18745.88</v>
      </c>
      <c r="I130">
        <v>9372.94</v>
      </c>
      <c r="J130" t="s">
        <v>217</v>
      </c>
      <c r="K130">
        <v>2</v>
      </c>
      <c r="L130">
        <v>2</v>
      </c>
      <c r="M130" t="s">
        <v>214</v>
      </c>
      <c r="N130">
        <v>9</v>
      </c>
      <c r="O130" t="s">
        <v>215</v>
      </c>
      <c r="P130" s="2" t="s">
        <v>31</v>
      </c>
      <c r="Q130">
        <v>1</v>
      </c>
    </row>
    <row r="131" spans="1:17" x14ac:dyDescent="0.25">
      <c r="A131" s="2" t="s">
        <v>115</v>
      </c>
      <c r="B131" s="2" t="s">
        <v>17</v>
      </c>
      <c r="C131" s="2" t="s">
        <v>20</v>
      </c>
      <c r="D131">
        <v>59</v>
      </c>
      <c r="E131">
        <v>89.969696969696969</v>
      </c>
      <c r="F131" t="s">
        <v>216</v>
      </c>
      <c r="G131">
        <v>1867065.1228</v>
      </c>
      <c r="H131">
        <v>18379.25</v>
      </c>
      <c r="I131">
        <v>9189.625</v>
      </c>
      <c r="J131" t="s">
        <v>217</v>
      </c>
      <c r="K131">
        <v>14</v>
      </c>
      <c r="L131">
        <v>6</v>
      </c>
      <c r="M131" t="s">
        <v>213</v>
      </c>
      <c r="N131">
        <v>7</v>
      </c>
      <c r="O131" t="s">
        <v>215</v>
      </c>
      <c r="P131" s="2" t="s">
        <v>116</v>
      </c>
      <c r="Q131">
        <v>0.42857142857142855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288-1884-4866-A92C-C6A65AED487F}">
  <dimension ref="A1:J151"/>
  <sheetViews>
    <sheetView workbookViewId="0">
      <selection activeCell="K7" sqref="K7"/>
    </sheetView>
  </sheetViews>
  <sheetFormatPr defaultRowHeight="15" x14ac:dyDescent="0.25"/>
  <cols>
    <col min="1" max="1" width="9.42578125" bestFit="1" customWidth="1"/>
    <col min="2" max="2" width="14.140625" bestFit="1" customWidth="1"/>
    <col min="3" max="3" width="15.85546875" bestFit="1" customWidth="1"/>
    <col min="4" max="4" width="12.7109375" bestFit="1" customWidth="1"/>
    <col min="5" max="5" width="14.42578125" bestFit="1" customWidth="1"/>
    <col min="6" max="6" width="12.28515625" bestFit="1" customWidth="1"/>
    <col min="7" max="7" width="12" bestFit="1" customWidth="1"/>
    <col min="8" max="8" width="23.42578125" bestFit="1" customWidth="1"/>
    <col min="9" max="9" width="19.42578125" bestFit="1" customWidth="1"/>
    <col min="10" max="10" width="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122</v>
      </c>
      <c r="E2">
        <v>82730.83</v>
      </c>
      <c r="F2">
        <v>9</v>
      </c>
      <c r="G2">
        <v>0</v>
      </c>
      <c r="H2">
        <v>5</v>
      </c>
      <c r="I2">
        <v>10767.35</v>
      </c>
      <c r="J2" s="1">
        <v>44986</v>
      </c>
    </row>
    <row r="3" spans="1:10" x14ac:dyDescent="0.25">
      <c r="A3" t="s">
        <v>13</v>
      </c>
      <c r="B3" t="s">
        <v>11</v>
      </c>
      <c r="C3" t="s">
        <v>14</v>
      </c>
      <c r="D3">
        <v>199</v>
      </c>
      <c r="E3">
        <v>67006.34</v>
      </c>
      <c r="F3">
        <v>1</v>
      </c>
      <c r="G3">
        <v>6</v>
      </c>
      <c r="H3">
        <v>6</v>
      </c>
      <c r="I3">
        <v>3520.94</v>
      </c>
      <c r="J3" t="s">
        <v>15</v>
      </c>
    </row>
    <row r="4" spans="1:10" x14ac:dyDescent="0.25">
      <c r="A4" t="s">
        <v>16</v>
      </c>
      <c r="B4" t="s">
        <v>17</v>
      </c>
      <c r="C4" t="s">
        <v>14</v>
      </c>
      <c r="D4">
        <v>112</v>
      </c>
      <c r="E4">
        <v>88431.45</v>
      </c>
      <c r="F4">
        <v>16</v>
      </c>
      <c r="G4">
        <v>7</v>
      </c>
      <c r="H4">
        <v>5</v>
      </c>
      <c r="I4">
        <v>10751.02</v>
      </c>
      <c r="J4" s="1">
        <v>45200</v>
      </c>
    </row>
    <row r="5" spans="1:10" x14ac:dyDescent="0.25">
      <c r="A5" t="s">
        <v>18</v>
      </c>
      <c r="B5" t="s">
        <v>19</v>
      </c>
      <c r="C5" t="s">
        <v>20</v>
      </c>
      <c r="D5">
        <v>34</v>
      </c>
      <c r="E5">
        <v>82330.490000000005</v>
      </c>
      <c r="F5">
        <v>7</v>
      </c>
      <c r="G5">
        <v>6</v>
      </c>
      <c r="H5">
        <v>5</v>
      </c>
      <c r="I5">
        <v>6763.26</v>
      </c>
      <c r="J5" t="s">
        <v>21</v>
      </c>
    </row>
    <row r="6" spans="1:10" x14ac:dyDescent="0.25">
      <c r="A6" t="s">
        <v>22</v>
      </c>
      <c r="B6" t="s">
        <v>23</v>
      </c>
      <c r="C6" t="s">
        <v>20</v>
      </c>
      <c r="D6">
        <v>126</v>
      </c>
      <c r="E6" t="s">
        <v>24</v>
      </c>
      <c r="F6">
        <v>0</v>
      </c>
      <c r="G6">
        <v>13</v>
      </c>
      <c r="H6">
        <v>4</v>
      </c>
      <c r="I6">
        <v>13240.45</v>
      </c>
      <c r="J6" t="s">
        <v>25</v>
      </c>
    </row>
    <row r="7" spans="1:10" x14ac:dyDescent="0.25">
      <c r="A7" t="s">
        <v>26</v>
      </c>
      <c r="B7" t="s">
        <v>27</v>
      </c>
      <c r="C7" t="s">
        <v>14</v>
      </c>
      <c r="D7">
        <v>91</v>
      </c>
      <c r="E7">
        <v>90330.31</v>
      </c>
      <c r="F7">
        <v>8</v>
      </c>
      <c r="G7">
        <v>4</v>
      </c>
      <c r="H7">
        <v>3</v>
      </c>
      <c r="I7">
        <v>8213.2999999999993</v>
      </c>
      <c r="J7" s="1">
        <v>45017</v>
      </c>
    </row>
    <row r="8" spans="1:10" x14ac:dyDescent="0.25">
      <c r="A8" t="s">
        <v>28</v>
      </c>
      <c r="B8" t="s">
        <v>27</v>
      </c>
      <c r="C8" t="s">
        <v>20</v>
      </c>
      <c r="D8">
        <v>40</v>
      </c>
      <c r="E8">
        <v>58540.800000000003</v>
      </c>
      <c r="F8">
        <v>10</v>
      </c>
      <c r="G8">
        <v>11</v>
      </c>
      <c r="H8">
        <v>3</v>
      </c>
      <c r="I8">
        <v>14623.54</v>
      </c>
      <c r="J8" t="s">
        <v>29</v>
      </c>
    </row>
    <row r="9" spans="1:10" x14ac:dyDescent="0.25">
      <c r="A9" t="s">
        <v>30</v>
      </c>
      <c r="B9" t="s">
        <v>17</v>
      </c>
      <c r="C9" t="s">
        <v>14</v>
      </c>
      <c r="E9">
        <v>82669.61</v>
      </c>
      <c r="F9">
        <v>15</v>
      </c>
      <c r="G9">
        <v>0</v>
      </c>
      <c r="H9">
        <v>4</v>
      </c>
      <c r="I9">
        <v>9427.1</v>
      </c>
      <c r="J9" t="s">
        <v>31</v>
      </c>
    </row>
    <row r="10" spans="1:10" x14ac:dyDescent="0.25">
      <c r="A10" t="s">
        <v>32</v>
      </c>
      <c r="B10" t="s">
        <v>17</v>
      </c>
      <c r="C10" t="s">
        <v>33</v>
      </c>
      <c r="D10">
        <v>141</v>
      </c>
      <c r="E10">
        <v>90648.22</v>
      </c>
      <c r="F10">
        <v>6</v>
      </c>
      <c r="G10">
        <v>6</v>
      </c>
      <c r="H10">
        <v>9</v>
      </c>
      <c r="I10">
        <v>4133.8900000000003</v>
      </c>
      <c r="J10" s="1">
        <v>45108</v>
      </c>
    </row>
    <row r="11" spans="1:10" x14ac:dyDescent="0.25">
      <c r="A11" t="s">
        <v>34</v>
      </c>
      <c r="B11" t="s">
        <v>35</v>
      </c>
      <c r="C11" t="s">
        <v>12</v>
      </c>
      <c r="D11">
        <v>94</v>
      </c>
      <c r="E11">
        <v>38620.31</v>
      </c>
      <c r="F11">
        <v>9</v>
      </c>
      <c r="G11">
        <v>12</v>
      </c>
      <c r="H11">
        <v>2</v>
      </c>
      <c r="I11">
        <v>12505.07</v>
      </c>
      <c r="J11" s="1">
        <v>45047</v>
      </c>
    </row>
    <row r="12" spans="1:10" x14ac:dyDescent="0.25">
      <c r="A12" t="s">
        <v>36</v>
      </c>
      <c r="B12" t="s">
        <v>37</v>
      </c>
      <c r="C12" t="s">
        <v>38</v>
      </c>
      <c r="D12">
        <v>107</v>
      </c>
      <c r="E12">
        <v>19904.669999999998</v>
      </c>
      <c r="F12">
        <v>2</v>
      </c>
      <c r="G12">
        <v>6</v>
      </c>
      <c r="H12">
        <v>9</v>
      </c>
      <c r="I12">
        <v>5831.16</v>
      </c>
      <c r="J12" s="1">
        <v>45047</v>
      </c>
    </row>
    <row r="13" spans="1:10" x14ac:dyDescent="0.25">
      <c r="A13" t="s">
        <v>39</v>
      </c>
      <c r="B13" t="s">
        <v>40</v>
      </c>
      <c r="C13" t="s">
        <v>33</v>
      </c>
      <c r="D13">
        <v>136</v>
      </c>
      <c r="E13">
        <v>30514.16</v>
      </c>
      <c r="F13">
        <v>17</v>
      </c>
      <c r="G13">
        <v>8</v>
      </c>
      <c r="H13">
        <v>1</v>
      </c>
      <c r="I13">
        <v>5866.67</v>
      </c>
      <c r="J13" s="1">
        <v>44986</v>
      </c>
    </row>
    <row r="14" spans="1:10" x14ac:dyDescent="0.25">
      <c r="A14" t="s">
        <v>41</v>
      </c>
      <c r="B14" t="s">
        <v>19</v>
      </c>
      <c r="C14" t="s">
        <v>12</v>
      </c>
      <c r="D14">
        <v>119</v>
      </c>
      <c r="E14">
        <v>48439.7</v>
      </c>
      <c r="F14">
        <v>12</v>
      </c>
      <c r="G14">
        <v>2</v>
      </c>
      <c r="H14">
        <v>1</v>
      </c>
      <c r="I14">
        <v>1445.27</v>
      </c>
      <c r="J14" s="1">
        <v>44927</v>
      </c>
    </row>
    <row r="15" spans="1:10" x14ac:dyDescent="0.25">
      <c r="A15" t="s">
        <v>42</v>
      </c>
      <c r="B15" t="s">
        <v>23</v>
      </c>
      <c r="C15" t="s">
        <v>38</v>
      </c>
      <c r="E15">
        <v>83621.33</v>
      </c>
      <c r="F15">
        <v>6</v>
      </c>
      <c r="G15">
        <v>8</v>
      </c>
      <c r="H15">
        <v>5</v>
      </c>
      <c r="I15">
        <v>8682.01</v>
      </c>
      <c r="J15" t="s">
        <v>43</v>
      </c>
    </row>
    <row r="16" spans="1:10" x14ac:dyDescent="0.25">
      <c r="A16" t="s">
        <v>44</v>
      </c>
      <c r="B16" t="s">
        <v>40</v>
      </c>
      <c r="C16" t="s">
        <v>33</v>
      </c>
      <c r="D16">
        <v>171</v>
      </c>
      <c r="E16">
        <v>87465.75</v>
      </c>
      <c r="F16">
        <v>3</v>
      </c>
      <c r="G16">
        <v>13</v>
      </c>
      <c r="H16">
        <v>6</v>
      </c>
      <c r="I16">
        <v>8481.93</v>
      </c>
      <c r="J16" s="1">
        <v>45261</v>
      </c>
    </row>
    <row r="17" spans="1:10" x14ac:dyDescent="0.25">
      <c r="A17" t="s">
        <v>45</v>
      </c>
      <c r="B17" t="s">
        <v>37</v>
      </c>
      <c r="C17" t="s">
        <v>20</v>
      </c>
      <c r="D17">
        <v>150</v>
      </c>
      <c r="E17" t="s">
        <v>24</v>
      </c>
      <c r="F17">
        <v>12</v>
      </c>
      <c r="G17">
        <v>0</v>
      </c>
      <c r="H17">
        <v>6</v>
      </c>
      <c r="I17">
        <v>5983.88</v>
      </c>
      <c r="J17" t="s">
        <v>46</v>
      </c>
    </row>
    <row r="18" spans="1:10" x14ac:dyDescent="0.25">
      <c r="A18" t="s">
        <v>47</v>
      </c>
      <c r="B18" t="s">
        <v>17</v>
      </c>
      <c r="C18" t="s">
        <v>14</v>
      </c>
      <c r="D18">
        <v>169</v>
      </c>
      <c r="E18">
        <v>55967.26</v>
      </c>
      <c r="F18">
        <v>19</v>
      </c>
      <c r="G18">
        <v>0</v>
      </c>
      <c r="H18">
        <v>3</v>
      </c>
      <c r="I18">
        <v>13519.04</v>
      </c>
      <c r="J18" s="1">
        <v>45231</v>
      </c>
    </row>
    <row r="19" spans="1:10" x14ac:dyDescent="0.25">
      <c r="A19" t="s">
        <v>48</v>
      </c>
      <c r="B19" t="s">
        <v>40</v>
      </c>
      <c r="C19" t="s">
        <v>12</v>
      </c>
      <c r="D19">
        <v>72</v>
      </c>
      <c r="E19">
        <v>47566.99</v>
      </c>
      <c r="F19">
        <v>0</v>
      </c>
      <c r="G19">
        <v>13</v>
      </c>
      <c r="H19">
        <v>7</v>
      </c>
      <c r="I19">
        <v>2802.48</v>
      </c>
      <c r="J19" s="1">
        <v>45231</v>
      </c>
    </row>
    <row r="20" spans="1:10" x14ac:dyDescent="0.25">
      <c r="A20" t="s">
        <v>49</v>
      </c>
      <c r="B20" t="s">
        <v>19</v>
      </c>
      <c r="C20" t="s">
        <v>12</v>
      </c>
      <c r="D20">
        <v>21</v>
      </c>
      <c r="E20">
        <v>29989.7</v>
      </c>
      <c r="F20">
        <v>7</v>
      </c>
      <c r="G20">
        <v>3</v>
      </c>
      <c r="H20">
        <v>9</v>
      </c>
      <c r="I20">
        <v>5621.39</v>
      </c>
      <c r="J20" s="1">
        <v>45108</v>
      </c>
    </row>
    <row r="21" spans="1:10" x14ac:dyDescent="0.25">
      <c r="A21" t="s">
        <v>50</v>
      </c>
      <c r="B21" t="s">
        <v>40</v>
      </c>
      <c r="C21" t="s">
        <v>14</v>
      </c>
      <c r="D21">
        <v>107</v>
      </c>
      <c r="E21">
        <v>20787.88</v>
      </c>
      <c r="F21">
        <v>13</v>
      </c>
      <c r="G21">
        <v>8</v>
      </c>
      <c r="H21">
        <v>10</v>
      </c>
      <c r="I21">
        <v>5502.16</v>
      </c>
      <c r="J21" s="1">
        <v>45139</v>
      </c>
    </row>
    <row r="22" spans="1:10" x14ac:dyDescent="0.25">
      <c r="A22" t="s">
        <v>51</v>
      </c>
      <c r="B22" t="s">
        <v>40</v>
      </c>
      <c r="C22" t="s">
        <v>12</v>
      </c>
      <c r="D22">
        <v>177</v>
      </c>
      <c r="E22">
        <v>40385.370000000003</v>
      </c>
      <c r="F22">
        <v>15</v>
      </c>
      <c r="G22">
        <v>5</v>
      </c>
      <c r="H22">
        <v>8</v>
      </c>
      <c r="I22">
        <v>2292.0700000000002</v>
      </c>
      <c r="J22" t="s">
        <v>15</v>
      </c>
    </row>
    <row r="23" spans="1:10" x14ac:dyDescent="0.25">
      <c r="A23" t="s">
        <v>52</v>
      </c>
      <c r="B23" t="s">
        <v>23</v>
      </c>
      <c r="C23" t="s">
        <v>14</v>
      </c>
      <c r="D23">
        <v>57</v>
      </c>
      <c r="E23">
        <v>94861.87</v>
      </c>
      <c r="F23">
        <v>13</v>
      </c>
      <c r="G23">
        <v>12</v>
      </c>
      <c r="H23">
        <v>6</v>
      </c>
      <c r="I23">
        <v>7736.04</v>
      </c>
      <c r="J23" s="1">
        <v>45231</v>
      </c>
    </row>
    <row r="24" spans="1:10" x14ac:dyDescent="0.25">
      <c r="A24" t="s">
        <v>53</v>
      </c>
      <c r="B24" t="s">
        <v>54</v>
      </c>
      <c r="C24" t="s">
        <v>38</v>
      </c>
      <c r="D24">
        <v>149</v>
      </c>
      <c r="E24">
        <v>39088.26</v>
      </c>
      <c r="F24">
        <v>11</v>
      </c>
      <c r="G24">
        <v>10</v>
      </c>
      <c r="H24">
        <v>8</v>
      </c>
      <c r="I24">
        <v>10628.99</v>
      </c>
      <c r="J24" t="s">
        <v>15</v>
      </c>
    </row>
    <row r="25" spans="1:10" x14ac:dyDescent="0.25">
      <c r="A25" t="s">
        <v>55</v>
      </c>
      <c r="B25" t="s">
        <v>37</v>
      </c>
      <c r="C25" t="s">
        <v>14</v>
      </c>
      <c r="D25">
        <v>40</v>
      </c>
      <c r="E25">
        <v>56691.16</v>
      </c>
      <c r="F25">
        <v>18</v>
      </c>
      <c r="G25">
        <v>2</v>
      </c>
      <c r="H25">
        <v>5</v>
      </c>
      <c r="I25">
        <v>8163.2</v>
      </c>
      <c r="J25" s="1">
        <v>45170</v>
      </c>
    </row>
    <row r="26" spans="1:10" x14ac:dyDescent="0.25">
      <c r="A26" t="s">
        <v>56</v>
      </c>
      <c r="B26" t="s">
        <v>37</v>
      </c>
      <c r="C26" t="s">
        <v>38</v>
      </c>
      <c r="D26">
        <v>180</v>
      </c>
      <c r="E26">
        <v>73271.710000000006</v>
      </c>
      <c r="F26">
        <v>14</v>
      </c>
      <c r="G26">
        <v>0</v>
      </c>
      <c r="H26">
        <v>8</v>
      </c>
      <c r="I26">
        <v>3197.69</v>
      </c>
      <c r="J26" s="1">
        <v>44986</v>
      </c>
    </row>
    <row r="27" spans="1:10" x14ac:dyDescent="0.25">
      <c r="A27" t="s">
        <v>57</v>
      </c>
      <c r="B27" t="s">
        <v>58</v>
      </c>
      <c r="C27" t="s">
        <v>12</v>
      </c>
      <c r="D27">
        <v>77</v>
      </c>
      <c r="E27">
        <v>42726.66</v>
      </c>
      <c r="F27">
        <v>1</v>
      </c>
      <c r="G27">
        <v>3</v>
      </c>
      <c r="H27">
        <v>10</v>
      </c>
      <c r="I27">
        <v>6282</v>
      </c>
      <c r="J27" s="1">
        <v>45078</v>
      </c>
    </row>
    <row r="28" spans="1:10" x14ac:dyDescent="0.25">
      <c r="A28" t="s">
        <v>59</v>
      </c>
      <c r="B28" t="s">
        <v>40</v>
      </c>
      <c r="C28" t="s">
        <v>33</v>
      </c>
      <c r="E28">
        <v>97460.39</v>
      </c>
      <c r="F28">
        <v>1</v>
      </c>
      <c r="G28">
        <v>11</v>
      </c>
      <c r="H28">
        <v>4</v>
      </c>
      <c r="I28">
        <v>1036.33</v>
      </c>
      <c r="J28" t="s">
        <v>31</v>
      </c>
    </row>
    <row r="29" spans="1:10" x14ac:dyDescent="0.25">
      <c r="A29" t="s">
        <v>60</v>
      </c>
      <c r="B29" t="s">
        <v>40</v>
      </c>
      <c r="C29" t="s">
        <v>20</v>
      </c>
      <c r="D29">
        <v>108</v>
      </c>
      <c r="E29">
        <v>96620.26</v>
      </c>
      <c r="F29">
        <v>18</v>
      </c>
      <c r="G29">
        <v>12</v>
      </c>
      <c r="H29">
        <v>10</v>
      </c>
      <c r="I29">
        <v>13156.22</v>
      </c>
      <c r="J29" s="1">
        <v>45108</v>
      </c>
    </row>
    <row r="30" spans="1:10" x14ac:dyDescent="0.25">
      <c r="A30" t="s">
        <v>61</v>
      </c>
      <c r="B30" t="s">
        <v>17</v>
      </c>
      <c r="C30" t="s">
        <v>33</v>
      </c>
      <c r="D30">
        <v>68</v>
      </c>
      <c r="E30" t="s">
        <v>24</v>
      </c>
      <c r="F30">
        <v>16</v>
      </c>
      <c r="G30">
        <v>8</v>
      </c>
      <c r="H30">
        <v>8</v>
      </c>
      <c r="I30">
        <v>2183.2399999999998</v>
      </c>
      <c r="J30" t="s">
        <v>62</v>
      </c>
    </row>
    <row r="31" spans="1:10" x14ac:dyDescent="0.25">
      <c r="A31" t="s">
        <v>63</v>
      </c>
      <c r="B31" t="s">
        <v>58</v>
      </c>
      <c r="C31" t="s">
        <v>38</v>
      </c>
      <c r="D31">
        <v>78</v>
      </c>
      <c r="E31">
        <v>54752.37</v>
      </c>
      <c r="F31">
        <v>19</v>
      </c>
      <c r="G31">
        <v>2</v>
      </c>
      <c r="H31">
        <v>10</v>
      </c>
      <c r="I31">
        <v>9361.89</v>
      </c>
      <c r="J31" t="s">
        <v>62</v>
      </c>
    </row>
    <row r="32" spans="1:10" x14ac:dyDescent="0.25">
      <c r="A32" t="s">
        <v>64</v>
      </c>
      <c r="B32" t="s">
        <v>17</v>
      </c>
      <c r="C32" t="s">
        <v>12</v>
      </c>
      <c r="D32">
        <v>189</v>
      </c>
      <c r="E32">
        <v>37079.050000000003</v>
      </c>
      <c r="F32">
        <v>9</v>
      </c>
      <c r="G32">
        <v>11</v>
      </c>
      <c r="H32">
        <v>2</v>
      </c>
      <c r="I32">
        <v>14807.6</v>
      </c>
      <c r="J32" s="1">
        <v>44986</v>
      </c>
    </row>
    <row r="33" spans="1:10" x14ac:dyDescent="0.25">
      <c r="A33" t="s">
        <v>65</v>
      </c>
      <c r="B33" t="s">
        <v>40</v>
      </c>
      <c r="C33" t="s">
        <v>38</v>
      </c>
      <c r="D33">
        <v>34</v>
      </c>
      <c r="E33">
        <v>35635.64</v>
      </c>
      <c r="F33">
        <v>5</v>
      </c>
      <c r="G33">
        <v>8</v>
      </c>
      <c r="H33">
        <v>5</v>
      </c>
      <c r="I33">
        <v>8512.27</v>
      </c>
      <c r="J33" s="1">
        <v>45170</v>
      </c>
    </row>
    <row r="34" spans="1:10" x14ac:dyDescent="0.25">
      <c r="A34" t="s">
        <v>66</v>
      </c>
      <c r="B34" t="s">
        <v>19</v>
      </c>
      <c r="C34" t="s">
        <v>14</v>
      </c>
      <c r="D34">
        <v>194</v>
      </c>
      <c r="E34">
        <v>13319.83</v>
      </c>
      <c r="F34">
        <v>14</v>
      </c>
      <c r="G34">
        <v>6</v>
      </c>
      <c r="H34">
        <v>9</v>
      </c>
      <c r="I34">
        <v>13936.58</v>
      </c>
      <c r="J34" s="1">
        <v>45231</v>
      </c>
    </row>
    <row r="35" spans="1:10" x14ac:dyDescent="0.25">
      <c r="A35" t="s">
        <v>67</v>
      </c>
      <c r="B35" t="s">
        <v>40</v>
      </c>
      <c r="C35" t="s">
        <v>14</v>
      </c>
      <c r="D35">
        <v>70</v>
      </c>
      <c r="E35">
        <v>64860.79</v>
      </c>
      <c r="F35">
        <v>10</v>
      </c>
      <c r="G35">
        <v>11</v>
      </c>
      <c r="H35">
        <v>4</v>
      </c>
      <c r="I35">
        <v>4305.63</v>
      </c>
      <c r="J35" s="1">
        <v>45108</v>
      </c>
    </row>
    <row r="36" spans="1:10" x14ac:dyDescent="0.25">
      <c r="A36" t="s">
        <v>68</v>
      </c>
      <c r="B36" t="s">
        <v>19</v>
      </c>
      <c r="C36" t="s">
        <v>20</v>
      </c>
      <c r="D36">
        <v>127</v>
      </c>
      <c r="E36">
        <v>55241.11</v>
      </c>
      <c r="F36">
        <v>4</v>
      </c>
      <c r="G36">
        <v>13</v>
      </c>
      <c r="H36">
        <v>6</v>
      </c>
      <c r="I36">
        <v>11639.38</v>
      </c>
      <c r="J36" t="s">
        <v>46</v>
      </c>
    </row>
    <row r="37" spans="1:10" x14ac:dyDescent="0.25">
      <c r="A37" t="s">
        <v>69</v>
      </c>
      <c r="B37" t="s">
        <v>27</v>
      </c>
      <c r="C37" t="s">
        <v>33</v>
      </c>
      <c r="D37">
        <v>74</v>
      </c>
      <c r="E37">
        <v>14633.09</v>
      </c>
      <c r="F37">
        <v>0</v>
      </c>
      <c r="G37">
        <v>14</v>
      </c>
      <c r="H37">
        <v>1</v>
      </c>
      <c r="I37">
        <v>8437.7199999999993</v>
      </c>
      <c r="J37" s="1">
        <v>45078</v>
      </c>
    </row>
    <row r="38" spans="1:10" x14ac:dyDescent="0.25">
      <c r="A38" t="s">
        <v>70</v>
      </c>
      <c r="B38" t="s">
        <v>40</v>
      </c>
      <c r="C38" t="s">
        <v>14</v>
      </c>
      <c r="D38">
        <v>83</v>
      </c>
      <c r="E38">
        <v>35078.18</v>
      </c>
      <c r="F38">
        <v>7</v>
      </c>
      <c r="G38">
        <v>3</v>
      </c>
      <c r="H38">
        <v>9</v>
      </c>
      <c r="I38">
        <v>11087.22</v>
      </c>
      <c r="J38" t="s">
        <v>46</v>
      </c>
    </row>
    <row r="39" spans="1:10" x14ac:dyDescent="0.25">
      <c r="A39" t="s">
        <v>71</v>
      </c>
      <c r="B39" t="s">
        <v>19</v>
      </c>
      <c r="C39" t="s">
        <v>33</v>
      </c>
      <c r="D39">
        <v>150</v>
      </c>
      <c r="E39">
        <v>91743.93</v>
      </c>
      <c r="F39">
        <v>11</v>
      </c>
      <c r="G39">
        <v>2</v>
      </c>
      <c r="H39">
        <v>1</v>
      </c>
      <c r="I39">
        <v>1872.78</v>
      </c>
      <c r="J39" s="1">
        <v>45139</v>
      </c>
    </row>
    <row r="40" spans="1:10" x14ac:dyDescent="0.25">
      <c r="A40" t="s">
        <v>72</v>
      </c>
      <c r="B40" t="s">
        <v>54</v>
      </c>
      <c r="C40" t="s">
        <v>38</v>
      </c>
      <c r="D40">
        <v>70</v>
      </c>
      <c r="E40">
        <v>31560.57</v>
      </c>
      <c r="F40">
        <v>11</v>
      </c>
      <c r="G40">
        <v>9</v>
      </c>
      <c r="H40">
        <v>5</v>
      </c>
      <c r="I40">
        <v>3068.35</v>
      </c>
      <c r="J40" t="s">
        <v>15</v>
      </c>
    </row>
    <row r="41" spans="1:10" x14ac:dyDescent="0.25">
      <c r="A41" t="s">
        <v>73</v>
      </c>
      <c r="B41" t="s">
        <v>23</v>
      </c>
      <c r="C41" t="s">
        <v>33</v>
      </c>
      <c r="E41">
        <v>23040.54</v>
      </c>
      <c r="F41">
        <v>4</v>
      </c>
      <c r="G41">
        <v>14</v>
      </c>
      <c r="H41">
        <v>4</v>
      </c>
      <c r="I41">
        <v>2863.64</v>
      </c>
      <c r="J41" t="s">
        <v>43</v>
      </c>
    </row>
    <row r="42" spans="1:10" x14ac:dyDescent="0.25">
      <c r="A42" t="s">
        <v>74</v>
      </c>
      <c r="B42" t="s">
        <v>37</v>
      </c>
      <c r="C42" t="s">
        <v>14</v>
      </c>
      <c r="D42">
        <v>40</v>
      </c>
      <c r="E42">
        <v>54050.75</v>
      </c>
      <c r="F42">
        <v>6</v>
      </c>
      <c r="G42">
        <v>4</v>
      </c>
      <c r="H42">
        <v>3</v>
      </c>
      <c r="I42">
        <v>10620.32</v>
      </c>
      <c r="J42" t="s">
        <v>31</v>
      </c>
    </row>
    <row r="43" spans="1:10" x14ac:dyDescent="0.25">
      <c r="A43" t="s">
        <v>75</v>
      </c>
      <c r="B43" t="s">
        <v>58</v>
      </c>
      <c r="C43" t="s">
        <v>33</v>
      </c>
      <c r="D43">
        <v>92</v>
      </c>
      <c r="E43">
        <v>98708.54</v>
      </c>
      <c r="F43">
        <v>3</v>
      </c>
      <c r="G43">
        <v>4</v>
      </c>
      <c r="H43">
        <v>6</v>
      </c>
      <c r="I43">
        <v>12822.17</v>
      </c>
      <c r="J43" s="1">
        <v>45108</v>
      </c>
    </row>
    <row r="44" spans="1:10" x14ac:dyDescent="0.25">
      <c r="A44" t="s">
        <v>76</v>
      </c>
      <c r="B44" t="s">
        <v>37</v>
      </c>
      <c r="C44" t="s">
        <v>33</v>
      </c>
      <c r="D44">
        <v>186</v>
      </c>
      <c r="E44">
        <v>31784.97</v>
      </c>
      <c r="F44">
        <v>5</v>
      </c>
      <c r="G44">
        <v>2</v>
      </c>
      <c r="H44">
        <v>2</v>
      </c>
      <c r="I44">
        <v>11494.63</v>
      </c>
      <c r="J44" s="1">
        <v>45047</v>
      </c>
    </row>
    <row r="45" spans="1:10" x14ac:dyDescent="0.25">
      <c r="A45" t="s">
        <v>77</v>
      </c>
      <c r="B45" t="s">
        <v>40</v>
      </c>
      <c r="C45" t="s">
        <v>20</v>
      </c>
      <c r="D45">
        <v>37</v>
      </c>
      <c r="E45">
        <v>70492.2</v>
      </c>
      <c r="F45">
        <v>12</v>
      </c>
      <c r="G45">
        <v>11</v>
      </c>
      <c r="H45">
        <v>3</v>
      </c>
      <c r="I45">
        <v>1426.61</v>
      </c>
      <c r="J45" t="s">
        <v>78</v>
      </c>
    </row>
    <row r="46" spans="1:10" x14ac:dyDescent="0.25">
      <c r="A46" t="s">
        <v>79</v>
      </c>
      <c r="B46" t="s">
        <v>23</v>
      </c>
      <c r="C46" t="s">
        <v>20</v>
      </c>
      <c r="D46">
        <v>151</v>
      </c>
      <c r="E46">
        <v>78545.77</v>
      </c>
      <c r="F46">
        <v>19</v>
      </c>
      <c r="G46">
        <v>8</v>
      </c>
      <c r="H46">
        <v>5</v>
      </c>
      <c r="I46">
        <v>13141.01</v>
      </c>
      <c r="J46" s="1">
        <v>45078</v>
      </c>
    </row>
    <row r="47" spans="1:10" x14ac:dyDescent="0.25">
      <c r="A47" t="s">
        <v>80</v>
      </c>
      <c r="B47" t="s">
        <v>37</v>
      </c>
      <c r="C47" t="s">
        <v>14</v>
      </c>
      <c r="D47">
        <v>108</v>
      </c>
      <c r="E47">
        <v>31387.38</v>
      </c>
      <c r="F47">
        <v>14</v>
      </c>
      <c r="G47">
        <v>3</v>
      </c>
      <c r="H47">
        <v>9</v>
      </c>
      <c r="I47">
        <v>5958.05</v>
      </c>
      <c r="J47" s="1">
        <v>45170</v>
      </c>
    </row>
    <row r="48" spans="1:10" x14ac:dyDescent="0.25">
      <c r="A48" t="s">
        <v>81</v>
      </c>
      <c r="B48" t="s">
        <v>37</v>
      </c>
      <c r="C48" t="s">
        <v>20</v>
      </c>
      <c r="E48">
        <v>75539.47</v>
      </c>
      <c r="F48">
        <v>2</v>
      </c>
      <c r="G48">
        <v>10</v>
      </c>
      <c r="H48">
        <v>2</v>
      </c>
      <c r="I48">
        <v>6560.29</v>
      </c>
      <c r="J48" s="1">
        <v>45108</v>
      </c>
    </row>
    <row r="49" spans="1:10" x14ac:dyDescent="0.25">
      <c r="A49" t="s">
        <v>82</v>
      </c>
      <c r="B49" t="s">
        <v>54</v>
      </c>
      <c r="C49" t="s">
        <v>20</v>
      </c>
      <c r="D49">
        <v>33</v>
      </c>
      <c r="E49">
        <v>43100.480000000003</v>
      </c>
      <c r="F49">
        <v>7</v>
      </c>
      <c r="G49">
        <v>4</v>
      </c>
      <c r="H49">
        <v>10</v>
      </c>
      <c r="I49">
        <v>2468.17</v>
      </c>
      <c r="J49" t="s">
        <v>31</v>
      </c>
    </row>
    <row r="50" spans="1:10" x14ac:dyDescent="0.25">
      <c r="A50" t="s">
        <v>83</v>
      </c>
      <c r="B50" t="s">
        <v>58</v>
      </c>
      <c r="C50" t="s">
        <v>20</v>
      </c>
      <c r="D50">
        <v>28</v>
      </c>
      <c r="E50" t="s">
        <v>24</v>
      </c>
      <c r="F50">
        <v>19</v>
      </c>
      <c r="G50">
        <v>3</v>
      </c>
      <c r="H50">
        <v>8</v>
      </c>
      <c r="I50">
        <v>11323.67</v>
      </c>
      <c r="J50" t="s">
        <v>84</v>
      </c>
    </row>
    <row r="51" spans="1:10" x14ac:dyDescent="0.25">
      <c r="A51" t="s">
        <v>85</v>
      </c>
      <c r="B51" t="s">
        <v>19</v>
      </c>
      <c r="C51" t="s">
        <v>20</v>
      </c>
      <c r="D51">
        <v>109</v>
      </c>
      <c r="E51">
        <v>67017.67</v>
      </c>
      <c r="F51">
        <v>15</v>
      </c>
      <c r="G51">
        <v>4</v>
      </c>
      <c r="H51">
        <v>2</v>
      </c>
      <c r="I51">
        <v>3551.97</v>
      </c>
      <c r="J51" s="1">
        <v>45139</v>
      </c>
    </row>
    <row r="52" spans="1:10" x14ac:dyDescent="0.25">
      <c r="A52" t="s">
        <v>86</v>
      </c>
      <c r="B52" t="s">
        <v>40</v>
      </c>
      <c r="C52" t="s">
        <v>20</v>
      </c>
      <c r="D52">
        <v>72</v>
      </c>
      <c r="E52">
        <v>58219.72</v>
      </c>
      <c r="F52">
        <v>12</v>
      </c>
      <c r="G52">
        <v>6</v>
      </c>
      <c r="H52">
        <v>5</v>
      </c>
      <c r="I52">
        <v>8895.51</v>
      </c>
      <c r="J52" t="s">
        <v>84</v>
      </c>
    </row>
    <row r="53" spans="1:10" x14ac:dyDescent="0.25">
      <c r="A53" t="s">
        <v>87</v>
      </c>
      <c r="B53" t="s">
        <v>35</v>
      </c>
      <c r="C53" t="s">
        <v>38</v>
      </c>
      <c r="D53">
        <v>149</v>
      </c>
      <c r="E53">
        <v>18126.080000000002</v>
      </c>
      <c r="F53">
        <v>17</v>
      </c>
      <c r="G53">
        <v>8</v>
      </c>
      <c r="H53">
        <v>7</v>
      </c>
      <c r="I53">
        <v>12769.94</v>
      </c>
      <c r="J53" s="1">
        <v>45231</v>
      </c>
    </row>
    <row r="54" spans="1:10" x14ac:dyDescent="0.25">
      <c r="A54" t="s">
        <v>88</v>
      </c>
      <c r="B54" t="s">
        <v>19</v>
      </c>
      <c r="C54" t="s">
        <v>14</v>
      </c>
      <c r="D54">
        <v>103</v>
      </c>
      <c r="E54">
        <v>85177.22</v>
      </c>
      <c r="F54">
        <v>9</v>
      </c>
      <c r="G54">
        <v>6</v>
      </c>
      <c r="H54">
        <v>8</v>
      </c>
      <c r="I54">
        <v>2248.86</v>
      </c>
      <c r="J54" t="s">
        <v>62</v>
      </c>
    </row>
    <row r="55" spans="1:10" x14ac:dyDescent="0.25">
      <c r="A55" t="s">
        <v>89</v>
      </c>
      <c r="B55" t="s">
        <v>17</v>
      </c>
      <c r="C55" t="s">
        <v>12</v>
      </c>
      <c r="D55">
        <v>111</v>
      </c>
      <c r="E55">
        <v>38870.21</v>
      </c>
      <c r="F55">
        <v>18</v>
      </c>
      <c r="G55">
        <v>12</v>
      </c>
      <c r="H55">
        <v>1</v>
      </c>
      <c r="I55">
        <v>8494.7000000000007</v>
      </c>
      <c r="J55" t="s">
        <v>90</v>
      </c>
    </row>
    <row r="56" spans="1:10" x14ac:dyDescent="0.25">
      <c r="A56" t="s">
        <v>91</v>
      </c>
      <c r="B56" t="s">
        <v>40</v>
      </c>
      <c r="C56" t="s">
        <v>20</v>
      </c>
      <c r="D56">
        <v>130</v>
      </c>
      <c r="E56">
        <v>26786.67</v>
      </c>
      <c r="F56">
        <v>16</v>
      </c>
      <c r="G56">
        <v>4</v>
      </c>
      <c r="H56">
        <v>6</v>
      </c>
      <c r="I56">
        <v>4265.03</v>
      </c>
      <c r="J56" t="s">
        <v>31</v>
      </c>
    </row>
    <row r="57" spans="1:10" x14ac:dyDescent="0.25">
      <c r="A57" t="s">
        <v>92</v>
      </c>
      <c r="B57" t="s">
        <v>58</v>
      </c>
      <c r="C57" t="s">
        <v>38</v>
      </c>
      <c r="D57">
        <v>191</v>
      </c>
      <c r="E57">
        <v>13669.76</v>
      </c>
      <c r="F57">
        <v>18</v>
      </c>
      <c r="G57">
        <v>9</v>
      </c>
      <c r="H57">
        <v>1</v>
      </c>
      <c r="I57">
        <v>5800.98</v>
      </c>
      <c r="J57" t="s">
        <v>21</v>
      </c>
    </row>
    <row r="58" spans="1:10" x14ac:dyDescent="0.25">
      <c r="A58" t="s">
        <v>93</v>
      </c>
      <c r="B58" t="s">
        <v>19</v>
      </c>
      <c r="C58" t="s">
        <v>12</v>
      </c>
      <c r="D58">
        <v>27</v>
      </c>
      <c r="E58">
        <v>63180.36</v>
      </c>
      <c r="F58">
        <v>4</v>
      </c>
      <c r="G58">
        <v>9</v>
      </c>
      <c r="H58">
        <v>2</v>
      </c>
      <c r="I58">
        <v>7635.58</v>
      </c>
      <c r="J58" s="1">
        <v>45078</v>
      </c>
    </row>
    <row r="59" spans="1:10" x14ac:dyDescent="0.25">
      <c r="A59" t="s">
        <v>94</v>
      </c>
      <c r="B59" t="s">
        <v>19</v>
      </c>
      <c r="C59" t="s">
        <v>33</v>
      </c>
      <c r="D59">
        <v>194</v>
      </c>
      <c r="E59">
        <v>70980.789999999994</v>
      </c>
      <c r="F59">
        <v>8</v>
      </c>
      <c r="G59">
        <v>6</v>
      </c>
      <c r="H59">
        <v>1</v>
      </c>
      <c r="I59">
        <v>5971.46</v>
      </c>
      <c r="J59" s="1">
        <v>45078</v>
      </c>
    </row>
    <row r="60" spans="1:10" x14ac:dyDescent="0.25">
      <c r="A60" t="s">
        <v>95</v>
      </c>
      <c r="B60" t="s">
        <v>40</v>
      </c>
      <c r="C60" t="s">
        <v>14</v>
      </c>
      <c r="D60">
        <v>54</v>
      </c>
      <c r="E60">
        <v>11492.9</v>
      </c>
      <c r="F60">
        <v>11</v>
      </c>
      <c r="G60">
        <v>13</v>
      </c>
      <c r="H60">
        <v>5</v>
      </c>
      <c r="I60">
        <v>10083.52</v>
      </c>
      <c r="J60" s="1">
        <v>45017</v>
      </c>
    </row>
    <row r="61" spans="1:10" x14ac:dyDescent="0.25">
      <c r="A61" t="s">
        <v>96</v>
      </c>
      <c r="B61" t="s">
        <v>54</v>
      </c>
      <c r="C61" t="s">
        <v>12</v>
      </c>
      <c r="D61">
        <v>100</v>
      </c>
      <c r="E61" t="s">
        <v>24</v>
      </c>
      <c r="F61">
        <v>0</v>
      </c>
      <c r="G61">
        <v>14</v>
      </c>
      <c r="H61">
        <v>10</v>
      </c>
      <c r="I61">
        <v>7714.15</v>
      </c>
      <c r="J61" t="s">
        <v>62</v>
      </c>
    </row>
    <row r="62" spans="1:10" x14ac:dyDescent="0.25">
      <c r="A62" t="s">
        <v>97</v>
      </c>
      <c r="B62" t="s">
        <v>58</v>
      </c>
      <c r="C62" t="s">
        <v>38</v>
      </c>
      <c r="D62">
        <v>183</v>
      </c>
      <c r="E62">
        <v>30384.62</v>
      </c>
      <c r="F62">
        <v>0</v>
      </c>
      <c r="G62">
        <v>9</v>
      </c>
      <c r="H62">
        <v>9</v>
      </c>
      <c r="I62">
        <v>9178.7900000000009</v>
      </c>
      <c r="J62" s="1">
        <v>45047</v>
      </c>
    </row>
    <row r="63" spans="1:10" x14ac:dyDescent="0.25">
      <c r="A63" t="s">
        <v>98</v>
      </c>
      <c r="B63" t="s">
        <v>27</v>
      </c>
      <c r="C63" t="s">
        <v>12</v>
      </c>
      <c r="D63">
        <v>69</v>
      </c>
      <c r="E63">
        <v>68065.55</v>
      </c>
      <c r="F63">
        <v>14</v>
      </c>
      <c r="G63">
        <v>4</v>
      </c>
      <c r="H63">
        <v>6</v>
      </c>
      <c r="I63">
        <v>11315.51</v>
      </c>
      <c r="J63" t="s">
        <v>25</v>
      </c>
    </row>
    <row r="64" spans="1:10" x14ac:dyDescent="0.25">
      <c r="A64" t="s">
        <v>99</v>
      </c>
      <c r="B64" t="s">
        <v>19</v>
      </c>
      <c r="C64" t="s">
        <v>20</v>
      </c>
      <c r="D64">
        <v>123</v>
      </c>
      <c r="E64">
        <v>25692.98</v>
      </c>
      <c r="F64">
        <v>1</v>
      </c>
      <c r="G64">
        <v>2</v>
      </c>
      <c r="H64">
        <v>1</v>
      </c>
      <c r="I64">
        <v>8808.39</v>
      </c>
      <c r="J64" s="1">
        <v>45047</v>
      </c>
    </row>
    <row r="65" spans="1:10" x14ac:dyDescent="0.25">
      <c r="A65" t="s">
        <v>100</v>
      </c>
      <c r="B65" t="s">
        <v>27</v>
      </c>
      <c r="C65" t="s">
        <v>38</v>
      </c>
      <c r="D65">
        <v>151</v>
      </c>
      <c r="E65">
        <v>72184.399999999994</v>
      </c>
      <c r="F65">
        <v>15</v>
      </c>
      <c r="G65">
        <v>6</v>
      </c>
      <c r="H65">
        <v>1</v>
      </c>
      <c r="I65">
        <v>9211.5</v>
      </c>
      <c r="J65" s="1">
        <v>45200</v>
      </c>
    </row>
    <row r="66" spans="1:10" x14ac:dyDescent="0.25">
      <c r="A66" t="s">
        <v>101</v>
      </c>
      <c r="B66" t="s">
        <v>19</v>
      </c>
      <c r="C66" t="s">
        <v>38</v>
      </c>
      <c r="D66">
        <v>21</v>
      </c>
      <c r="E66">
        <v>44806.18</v>
      </c>
      <c r="F66">
        <v>7</v>
      </c>
      <c r="G66">
        <v>12</v>
      </c>
      <c r="H66">
        <v>2</v>
      </c>
      <c r="I66">
        <v>8902.42</v>
      </c>
      <c r="J66" s="1">
        <v>45017</v>
      </c>
    </row>
    <row r="67" spans="1:10" x14ac:dyDescent="0.25">
      <c r="A67" t="s">
        <v>102</v>
      </c>
      <c r="B67" t="s">
        <v>54</v>
      </c>
      <c r="C67" t="s">
        <v>20</v>
      </c>
      <c r="D67">
        <v>153</v>
      </c>
      <c r="E67">
        <v>94305.7</v>
      </c>
      <c r="F67">
        <v>12</v>
      </c>
      <c r="G67">
        <v>10</v>
      </c>
      <c r="H67">
        <v>9</v>
      </c>
      <c r="I67">
        <v>6302.82</v>
      </c>
      <c r="J67" s="1">
        <v>45200</v>
      </c>
    </row>
    <row r="68" spans="1:10" x14ac:dyDescent="0.25">
      <c r="A68" t="s">
        <v>103</v>
      </c>
      <c r="B68" t="s">
        <v>27</v>
      </c>
      <c r="C68" t="s">
        <v>20</v>
      </c>
      <c r="D68">
        <v>73</v>
      </c>
      <c r="E68">
        <v>22376.880000000001</v>
      </c>
      <c r="F68">
        <v>0</v>
      </c>
      <c r="G68">
        <v>10</v>
      </c>
      <c r="H68">
        <v>3</v>
      </c>
      <c r="I68">
        <v>5724.26</v>
      </c>
      <c r="J68" t="s">
        <v>21</v>
      </c>
    </row>
    <row r="69" spans="1:10" x14ac:dyDescent="0.25">
      <c r="A69" t="s">
        <v>104</v>
      </c>
      <c r="B69" t="s">
        <v>58</v>
      </c>
      <c r="C69" t="s">
        <v>33</v>
      </c>
      <c r="D69">
        <v>125</v>
      </c>
      <c r="E69">
        <v>40695.97</v>
      </c>
      <c r="F69">
        <v>15</v>
      </c>
      <c r="G69">
        <v>1</v>
      </c>
      <c r="H69">
        <v>1</v>
      </c>
      <c r="I69">
        <v>13595.06</v>
      </c>
      <c r="J69" s="1">
        <v>44958</v>
      </c>
    </row>
    <row r="70" spans="1:10" x14ac:dyDescent="0.25">
      <c r="A70" t="s">
        <v>105</v>
      </c>
      <c r="B70" t="s">
        <v>19</v>
      </c>
      <c r="C70" t="s">
        <v>20</v>
      </c>
      <c r="D70">
        <v>23</v>
      </c>
      <c r="E70">
        <v>20212.62</v>
      </c>
      <c r="F70">
        <v>6</v>
      </c>
      <c r="G70">
        <v>14</v>
      </c>
      <c r="H70">
        <v>5</v>
      </c>
      <c r="I70">
        <v>9505.77</v>
      </c>
      <c r="J70" t="s">
        <v>106</v>
      </c>
    </row>
    <row r="71" spans="1:10" x14ac:dyDescent="0.25">
      <c r="A71" t="s">
        <v>107</v>
      </c>
      <c r="B71" t="s">
        <v>54</v>
      </c>
      <c r="C71" t="s">
        <v>38</v>
      </c>
      <c r="D71">
        <v>73</v>
      </c>
      <c r="E71" t="s">
        <v>24</v>
      </c>
      <c r="F71">
        <v>4</v>
      </c>
      <c r="G71">
        <v>11</v>
      </c>
      <c r="H71">
        <v>7</v>
      </c>
      <c r="I71">
        <v>4420.9399999999996</v>
      </c>
      <c r="J71" t="s">
        <v>15</v>
      </c>
    </row>
    <row r="72" spans="1:10" x14ac:dyDescent="0.25">
      <c r="A72" t="s">
        <v>108</v>
      </c>
      <c r="B72" t="s">
        <v>27</v>
      </c>
      <c r="C72" t="s">
        <v>20</v>
      </c>
      <c r="D72">
        <v>165</v>
      </c>
      <c r="E72">
        <v>88960.54</v>
      </c>
      <c r="F72">
        <v>2</v>
      </c>
      <c r="G72">
        <v>8</v>
      </c>
      <c r="H72">
        <v>6</v>
      </c>
      <c r="I72">
        <v>7975.47</v>
      </c>
      <c r="J72" s="1">
        <v>44927</v>
      </c>
    </row>
    <row r="73" spans="1:10" x14ac:dyDescent="0.25">
      <c r="A73" t="s">
        <v>109</v>
      </c>
      <c r="B73" t="s">
        <v>19</v>
      </c>
      <c r="C73" t="s">
        <v>12</v>
      </c>
      <c r="D73">
        <v>63</v>
      </c>
      <c r="E73">
        <v>33214.75</v>
      </c>
      <c r="F73">
        <v>11</v>
      </c>
      <c r="G73">
        <v>9</v>
      </c>
      <c r="H73">
        <v>1</v>
      </c>
      <c r="I73">
        <v>5624.88</v>
      </c>
      <c r="J73" s="1">
        <v>44958</v>
      </c>
    </row>
    <row r="74" spans="1:10" x14ac:dyDescent="0.25">
      <c r="A74" t="s">
        <v>110</v>
      </c>
      <c r="B74" t="s">
        <v>19</v>
      </c>
      <c r="C74" t="s">
        <v>12</v>
      </c>
      <c r="D74">
        <v>181</v>
      </c>
      <c r="E74">
        <v>69398.559999999998</v>
      </c>
      <c r="F74">
        <v>15</v>
      </c>
      <c r="G74">
        <v>9</v>
      </c>
      <c r="H74">
        <v>5</v>
      </c>
      <c r="I74">
        <v>14071.69</v>
      </c>
      <c r="J74" s="1">
        <v>45047</v>
      </c>
    </row>
    <row r="75" spans="1:10" x14ac:dyDescent="0.25">
      <c r="A75" t="s">
        <v>111</v>
      </c>
      <c r="B75" t="s">
        <v>58</v>
      </c>
      <c r="C75" t="s">
        <v>20</v>
      </c>
      <c r="D75">
        <v>33</v>
      </c>
      <c r="E75">
        <v>83550</v>
      </c>
      <c r="F75">
        <v>18</v>
      </c>
      <c r="G75">
        <v>11</v>
      </c>
      <c r="H75">
        <v>5</v>
      </c>
      <c r="I75">
        <v>1105.48</v>
      </c>
      <c r="J75" t="s">
        <v>43</v>
      </c>
    </row>
    <row r="76" spans="1:10" x14ac:dyDescent="0.25">
      <c r="A76" t="s">
        <v>112</v>
      </c>
      <c r="B76" t="s">
        <v>54</v>
      </c>
      <c r="C76" t="s">
        <v>14</v>
      </c>
      <c r="D76">
        <v>114</v>
      </c>
      <c r="E76">
        <v>59968.07</v>
      </c>
      <c r="F76">
        <v>4</v>
      </c>
      <c r="G76">
        <v>0</v>
      </c>
      <c r="H76">
        <v>6</v>
      </c>
      <c r="I76">
        <v>4154.66</v>
      </c>
      <c r="J76" s="1">
        <v>45047</v>
      </c>
    </row>
    <row r="77" spans="1:10" x14ac:dyDescent="0.25">
      <c r="A77" t="s">
        <v>113</v>
      </c>
      <c r="B77" t="s">
        <v>11</v>
      </c>
      <c r="C77" t="s">
        <v>14</v>
      </c>
      <c r="D77">
        <v>67</v>
      </c>
      <c r="E77">
        <v>57668.55</v>
      </c>
      <c r="F77">
        <v>13</v>
      </c>
      <c r="G77">
        <v>12</v>
      </c>
      <c r="H77">
        <v>3</v>
      </c>
      <c r="I77">
        <v>6115</v>
      </c>
      <c r="J77" t="s">
        <v>62</v>
      </c>
    </row>
    <row r="78" spans="1:10" x14ac:dyDescent="0.25">
      <c r="A78" t="s">
        <v>114</v>
      </c>
      <c r="B78" t="s">
        <v>27</v>
      </c>
      <c r="C78" t="s">
        <v>38</v>
      </c>
      <c r="D78">
        <v>34</v>
      </c>
      <c r="E78">
        <v>31766.71</v>
      </c>
      <c r="F78">
        <v>4</v>
      </c>
      <c r="G78">
        <v>5</v>
      </c>
      <c r="H78">
        <v>5</v>
      </c>
      <c r="I78">
        <v>7829.34</v>
      </c>
      <c r="J78" s="1">
        <v>45261</v>
      </c>
    </row>
    <row r="79" spans="1:10" x14ac:dyDescent="0.25">
      <c r="A79" t="s">
        <v>115</v>
      </c>
      <c r="B79" t="s">
        <v>17</v>
      </c>
      <c r="C79" t="s">
        <v>20</v>
      </c>
      <c r="D79">
        <v>59</v>
      </c>
      <c r="E79">
        <v>18379.25</v>
      </c>
      <c r="F79">
        <v>14</v>
      </c>
      <c r="G79">
        <v>6</v>
      </c>
      <c r="H79">
        <v>7</v>
      </c>
      <c r="I79">
        <v>12911.45</v>
      </c>
      <c r="J79" t="s">
        <v>116</v>
      </c>
    </row>
    <row r="80" spans="1:10" x14ac:dyDescent="0.25">
      <c r="A80" t="s">
        <v>117</v>
      </c>
      <c r="B80" t="s">
        <v>37</v>
      </c>
      <c r="C80" t="s">
        <v>14</v>
      </c>
      <c r="D80">
        <v>101</v>
      </c>
      <c r="E80">
        <v>90749.42</v>
      </c>
      <c r="F80">
        <v>16</v>
      </c>
      <c r="G80">
        <v>13</v>
      </c>
      <c r="H80">
        <v>5</v>
      </c>
      <c r="I80">
        <v>2230.4299999999998</v>
      </c>
      <c r="J80" t="s">
        <v>29</v>
      </c>
    </row>
    <row r="81" spans="1:10" x14ac:dyDescent="0.25">
      <c r="A81" t="s">
        <v>118</v>
      </c>
      <c r="B81" t="s">
        <v>19</v>
      </c>
      <c r="C81" t="s">
        <v>14</v>
      </c>
      <c r="D81">
        <v>130</v>
      </c>
      <c r="E81">
        <v>91037.63</v>
      </c>
      <c r="F81">
        <v>13</v>
      </c>
      <c r="G81">
        <v>12</v>
      </c>
      <c r="H81">
        <v>5</v>
      </c>
      <c r="I81">
        <v>12282.11</v>
      </c>
      <c r="J81" t="s">
        <v>90</v>
      </c>
    </row>
    <row r="82" spans="1:10" x14ac:dyDescent="0.25">
      <c r="A82" t="s">
        <v>119</v>
      </c>
      <c r="B82" t="s">
        <v>54</v>
      </c>
      <c r="C82" t="s">
        <v>20</v>
      </c>
      <c r="D82">
        <v>72</v>
      </c>
      <c r="E82">
        <v>66979.13</v>
      </c>
      <c r="F82">
        <v>19</v>
      </c>
      <c r="G82">
        <v>7</v>
      </c>
      <c r="H82">
        <v>5</v>
      </c>
      <c r="I82">
        <v>1779.15</v>
      </c>
      <c r="J82" s="1">
        <v>45017</v>
      </c>
    </row>
    <row r="83" spans="1:10" x14ac:dyDescent="0.25">
      <c r="A83" t="s">
        <v>120</v>
      </c>
      <c r="B83" t="s">
        <v>17</v>
      </c>
      <c r="C83" t="s">
        <v>38</v>
      </c>
      <c r="D83">
        <v>43</v>
      </c>
      <c r="E83">
        <v>40512.68</v>
      </c>
      <c r="F83">
        <v>4</v>
      </c>
      <c r="G83">
        <v>9</v>
      </c>
      <c r="H83">
        <v>10</v>
      </c>
      <c r="I83">
        <v>12792.4</v>
      </c>
      <c r="J83" t="s">
        <v>43</v>
      </c>
    </row>
    <row r="84" spans="1:10" x14ac:dyDescent="0.25">
      <c r="A84" t="s">
        <v>121</v>
      </c>
      <c r="B84" t="s">
        <v>19</v>
      </c>
      <c r="C84" t="s">
        <v>33</v>
      </c>
      <c r="D84">
        <v>173</v>
      </c>
      <c r="E84">
        <v>41428.86</v>
      </c>
      <c r="F84">
        <v>11</v>
      </c>
      <c r="G84">
        <v>8</v>
      </c>
      <c r="H84">
        <v>10</v>
      </c>
      <c r="I84">
        <v>1722.9</v>
      </c>
      <c r="J84" s="1">
        <v>45231</v>
      </c>
    </row>
    <row r="85" spans="1:10" x14ac:dyDescent="0.25">
      <c r="A85" t="s">
        <v>122</v>
      </c>
      <c r="B85" t="s">
        <v>11</v>
      </c>
      <c r="C85" t="s">
        <v>33</v>
      </c>
      <c r="D85">
        <v>143</v>
      </c>
      <c r="E85">
        <v>75336.009999999995</v>
      </c>
      <c r="F85">
        <v>15</v>
      </c>
      <c r="G85">
        <v>1</v>
      </c>
      <c r="H85">
        <v>3</v>
      </c>
      <c r="I85">
        <v>1255.3900000000001</v>
      </c>
      <c r="J85" s="1">
        <v>45261</v>
      </c>
    </row>
    <row r="86" spans="1:10" x14ac:dyDescent="0.25">
      <c r="A86" t="s">
        <v>123</v>
      </c>
      <c r="B86" t="s">
        <v>23</v>
      </c>
      <c r="C86" t="s">
        <v>33</v>
      </c>
      <c r="D86">
        <v>60</v>
      </c>
      <c r="E86">
        <v>90739.92</v>
      </c>
      <c r="F86">
        <v>15</v>
      </c>
      <c r="G86">
        <v>10</v>
      </c>
      <c r="H86">
        <v>1</v>
      </c>
      <c r="I86">
        <v>10757.46</v>
      </c>
      <c r="J86" s="1">
        <v>45200</v>
      </c>
    </row>
    <row r="87" spans="1:10" x14ac:dyDescent="0.25">
      <c r="A87" t="s">
        <v>124</v>
      </c>
      <c r="B87" t="s">
        <v>11</v>
      </c>
      <c r="C87" t="s">
        <v>12</v>
      </c>
      <c r="D87">
        <v>176</v>
      </c>
      <c r="E87">
        <v>89837.78</v>
      </c>
      <c r="F87">
        <v>6</v>
      </c>
      <c r="G87">
        <v>9</v>
      </c>
      <c r="H87">
        <v>5</v>
      </c>
      <c r="I87">
        <v>14961.58</v>
      </c>
      <c r="J87" t="s">
        <v>78</v>
      </c>
    </row>
    <row r="88" spans="1:10" x14ac:dyDescent="0.25">
      <c r="A88" t="s">
        <v>125</v>
      </c>
      <c r="B88" t="s">
        <v>58</v>
      </c>
      <c r="C88" t="s">
        <v>38</v>
      </c>
      <c r="D88">
        <v>34</v>
      </c>
      <c r="E88">
        <v>80188.800000000003</v>
      </c>
      <c r="F88">
        <v>3</v>
      </c>
      <c r="G88">
        <v>1</v>
      </c>
      <c r="H88">
        <v>9</v>
      </c>
      <c r="I88">
        <v>13552.54</v>
      </c>
      <c r="J88" s="1">
        <v>45108</v>
      </c>
    </row>
    <row r="89" spans="1:10" x14ac:dyDescent="0.25">
      <c r="A89" t="s">
        <v>126</v>
      </c>
      <c r="B89" t="s">
        <v>27</v>
      </c>
      <c r="C89" t="s">
        <v>38</v>
      </c>
      <c r="D89">
        <v>64</v>
      </c>
      <c r="E89">
        <v>67782.850000000006</v>
      </c>
      <c r="F89">
        <v>0</v>
      </c>
      <c r="G89">
        <v>4</v>
      </c>
      <c r="H89">
        <v>1</v>
      </c>
      <c r="I89">
        <v>9063.98</v>
      </c>
      <c r="J89" t="s">
        <v>29</v>
      </c>
    </row>
    <row r="90" spans="1:10" x14ac:dyDescent="0.25">
      <c r="A90" t="s">
        <v>127</v>
      </c>
      <c r="B90" t="s">
        <v>35</v>
      </c>
      <c r="C90" t="s">
        <v>33</v>
      </c>
      <c r="D90">
        <v>84</v>
      </c>
      <c r="E90">
        <v>17572.599999999999</v>
      </c>
      <c r="F90">
        <v>4</v>
      </c>
      <c r="G90">
        <v>12</v>
      </c>
      <c r="H90">
        <v>3</v>
      </c>
      <c r="I90">
        <v>13843.54</v>
      </c>
      <c r="J90" t="s">
        <v>116</v>
      </c>
    </row>
    <row r="91" spans="1:10" x14ac:dyDescent="0.25">
      <c r="A91" t="s">
        <v>128</v>
      </c>
      <c r="B91" t="s">
        <v>40</v>
      </c>
      <c r="C91" t="s">
        <v>12</v>
      </c>
      <c r="D91">
        <v>108</v>
      </c>
      <c r="E91">
        <v>24546.58</v>
      </c>
      <c r="F91">
        <v>9</v>
      </c>
      <c r="G91">
        <v>4</v>
      </c>
      <c r="H91">
        <v>4</v>
      </c>
      <c r="I91">
        <v>1074.2</v>
      </c>
      <c r="J91" s="1">
        <v>45139</v>
      </c>
    </row>
    <row r="92" spans="1:10" x14ac:dyDescent="0.25">
      <c r="A92" t="s">
        <v>129</v>
      </c>
      <c r="B92" t="s">
        <v>11</v>
      </c>
      <c r="C92" t="s">
        <v>33</v>
      </c>
      <c r="D92">
        <v>90</v>
      </c>
      <c r="E92">
        <v>90869.88</v>
      </c>
      <c r="F92">
        <v>4</v>
      </c>
      <c r="G92">
        <v>5</v>
      </c>
      <c r="H92">
        <v>1</v>
      </c>
      <c r="I92">
        <v>14650.94</v>
      </c>
      <c r="J92" s="1">
        <v>45231</v>
      </c>
    </row>
    <row r="93" spans="1:10" x14ac:dyDescent="0.25">
      <c r="A93" t="s">
        <v>130</v>
      </c>
      <c r="B93" t="s">
        <v>19</v>
      </c>
      <c r="C93" t="s">
        <v>20</v>
      </c>
      <c r="D93">
        <v>28</v>
      </c>
      <c r="E93">
        <v>64578.62</v>
      </c>
      <c r="F93">
        <v>3</v>
      </c>
      <c r="G93">
        <v>2</v>
      </c>
      <c r="H93">
        <v>1</v>
      </c>
      <c r="I93">
        <v>7870.48</v>
      </c>
      <c r="J93" t="s">
        <v>84</v>
      </c>
    </row>
    <row r="94" spans="1:10" x14ac:dyDescent="0.25">
      <c r="A94" t="s">
        <v>131</v>
      </c>
      <c r="B94" t="s">
        <v>37</v>
      </c>
      <c r="C94" t="s">
        <v>12</v>
      </c>
      <c r="D94">
        <v>107</v>
      </c>
      <c r="E94">
        <v>10827.73</v>
      </c>
      <c r="F94">
        <v>1</v>
      </c>
      <c r="G94">
        <v>7</v>
      </c>
      <c r="H94">
        <v>8</v>
      </c>
      <c r="I94">
        <v>11120.55</v>
      </c>
      <c r="J94" s="1">
        <v>45170</v>
      </c>
    </row>
    <row r="95" spans="1:10" x14ac:dyDescent="0.25">
      <c r="A95" t="s">
        <v>132</v>
      </c>
      <c r="B95" t="s">
        <v>58</v>
      </c>
      <c r="C95" t="s">
        <v>33</v>
      </c>
      <c r="D95">
        <v>148</v>
      </c>
      <c r="E95">
        <v>19132.439999999999</v>
      </c>
      <c r="F95">
        <v>19</v>
      </c>
      <c r="G95">
        <v>12</v>
      </c>
      <c r="H95">
        <v>2</v>
      </c>
      <c r="I95">
        <v>12492.06</v>
      </c>
      <c r="J95" s="1">
        <v>45047</v>
      </c>
    </row>
    <row r="96" spans="1:10" x14ac:dyDescent="0.25">
      <c r="A96" t="s">
        <v>133</v>
      </c>
      <c r="B96" t="s">
        <v>35</v>
      </c>
      <c r="C96" t="s">
        <v>33</v>
      </c>
      <c r="E96">
        <v>69715.16</v>
      </c>
      <c r="F96">
        <v>9</v>
      </c>
      <c r="G96">
        <v>0</v>
      </c>
      <c r="H96">
        <v>8</v>
      </c>
      <c r="I96">
        <v>11058.4</v>
      </c>
      <c r="J96" s="1">
        <v>45200</v>
      </c>
    </row>
    <row r="97" spans="1:10" x14ac:dyDescent="0.25">
      <c r="A97" t="s">
        <v>134</v>
      </c>
      <c r="B97" t="s">
        <v>19</v>
      </c>
      <c r="C97" t="s">
        <v>14</v>
      </c>
      <c r="D97">
        <v>82</v>
      </c>
      <c r="E97">
        <v>10455.540000000001</v>
      </c>
      <c r="F97">
        <v>18</v>
      </c>
      <c r="G97">
        <v>5</v>
      </c>
      <c r="H97">
        <v>7</v>
      </c>
      <c r="I97">
        <v>8490.51</v>
      </c>
      <c r="J97" s="1">
        <v>45170</v>
      </c>
    </row>
    <row r="98" spans="1:10" x14ac:dyDescent="0.25">
      <c r="A98" t="s">
        <v>135</v>
      </c>
      <c r="B98" t="s">
        <v>58</v>
      </c>
      <c r="C98" t="s">
        <v>14</v>
      </c>
      <c r="D98">
        <v>158</v>
      </c>
      <c r="E98">
        <v>24472.720000000001</v>
      </c>
      <c r="F98">
        <v>0</v>
      </c>
      <c r="G98">
        <v>3</v>
      </c>
      <c r="H98">
        <v>10</v>
      </c>
      <c r="I98">
        <v>7672.67</v>
      </c>
      <c r="J98" s="1">
        <v>45108</v>
      </c>
    </row>
    <row r="99" spans="1:10" x14ac:dyDescent="0.25">
      <c r="A99" t="s">
        <v>136</v>
      </c>
      <c r="B99" t="s">
        <v>40</v>
      </c>
      <c r="C99" t="s">
        <v>33</v>
      </c>
      <c r="D99">
        <v>100</v>
      </c>
      <c r="E99">
        <v>59386.04</v>
      </c>
      <c r="F99">
        <v>4</v>
      </c>
      <c r="G99">
        <v>0</v>
      </c>
      <c r="H99">
        <v>10</v>
      </c>
      <c r="I99">
        <v>12740.16</v>
      </c>
      <c r="J99" t="s">
        <v>29</v>
      </c>
    </row>
    <row r="100" spans="1:10" x14ac:dyDescent="0.25">
      <c r="A100" t="s">
        <v>137</v>
      </c>
      <c r="B100" t="s">
        <v>19</v>
      </c>
      <c r="C100" t="s">
        <v>20</v>
      </c>
      <c r="D100">
        <v>155</v>
      </c>
      <c r="E100">
        <v>72270.570000000007</v>
      </c>
      <c r="F100">
        <v>12</v>
      </c>
      <c r="G100">
        <v>14</v>
      </c>
      <c r="H100">
        <v>2</v>
      </c>
      <c r="I100">
        <v>3871.09</v>
      </c>
      <c r="J100" s="1">
        <v>45170</v>
      </c>
    </row>
    <row r="101" spans="1:10" x14ac:dyDescent="0.25">
      <c r="A101" t="s">
        <v>138</v>
      </c>
      <c r="B101" t="s">
        <v>58</v>
      </c>
      <c r="C101" t="s">
        <v>14</v>
      </c>
      <c r="D101">
        <v>182</v>
      </c>
      <c r="E101">
        <v>68676.509999999995</v>
      </c>
      <c r="F101">
        <v>3</v>
      </c>
      <c r="G101">
        <v>6</v>
      </c>
      <c r="H101">
        <v>6</v>
      </c>
      <c r="I101">
        <v>14551.92</v>
      </c>
      <c r="J101" s="1">
        <v>45231</v>
      </c>
    </row>
    <row r="102" spans="1:10" x14ac:dyDescent="0.25">
      <c r="A102" t="s">
        <v>139</v>
      </c>
      <c r="B102" t="s">
        <v>19</v>
      </c>
      <c r="C102" t="s">
        <v>14</v>
      </c>
      <c r="E102">
        <v>30184.240000000002</v>
      </c>
      <c r="F102">
        <v>15</v>
      </c>
      <c r="G102">
        <v>8</v>
      </c>
      <c r="H102">
        <v>6</v>
      </c>
      <c r="I102">
        <v>10953.33</v>
      </c>
      <c r="J102" s="1">
        <v>45261</v>
      </c>
    </row>
    <row r="103" spans="1:10" x14ac:dyDescent="0.25">
      <c r="A103" t="s">
        <v>140</v>
      </c>
      <c r="B103" t="s">
        <v>54</v>
      </c>
      <c r="C103" t="s">
        <v>33</v>
      </c>
      <c r="D103">
        <v>52</v>
      </c>
      <c r="E103">
        <v>74096.13</v>
      </c>
      <c r="F103">
        <v>15</v>
      </c>
      <c r="G103">
        <v>12</v>
      </c>
      <c r="H103">
        <v>3</v>
      </c>
      <c r="I103">
        <v>3793.1</v>
      </c>
      <c r="J103" s="1">
        <v>44986</v>
      </c>
    </row>
    <row r="104" spans="1:10" x14ac:dyDescent="0.25">
      <c r="A104" t="s">
        <v>141</v>
      </c>
      <c r="B104" t="s">
        <v>58</v>
      </c>
      <c r="C104" t="s">
        <v>12</v>
      </c>
      <c r="D104">
        <v>142</v>
      </c>
      <c r="E104">
        <v>31352.42</v>
      </c>
      <c r="F104">
        <v>1</v>
      </c>
      <c r="G104">
        <v>3</v>
      </c>
      <c r="H104">
        <v>2</v>
      </c>
      <c r="I104">
        <v>11307.46</v>
      </c>
      <c r="J104" t="s">
        <v>46</v>
      </c>
    </row>
    <row r="105" spans="1:10" x14ac:dyDescent="0.25">
      <c r="A105" t="s">
        <v>142</v>
      </c>
      <c r="B105" t="s">
        <v>58</v>
      </c>
      <c r="C105" t="s">
        <v>20</v>
      </c>
      <c r="D105">
        <v>24</v>
      </c>
      <c r="E105">
        <v>39285.97</v>
      </c>
      <c r="F105">
        <v>16</v>
      </c>
      <c r="G105">
        <v>3</v>
      </c>
      <c r="H105">
        <v>1</v>
      </c>
      <c r="I105">
        <v>8417.76</v>
      </c>
      <c r="J105" s="1">
        <v>45170</v>
      </c>
    </row>
    <row r="106" spans="1:10" x14ac:dyDescent="0.25">
      <c r="A106" t="s">
        <v>143</v>
      </c>
      <c r="B106" t="s">
        <v>23</v>
      </c>
      <c r="C106" t="s">
        <v>38</v>
      </c>
      <c r="D106">
        <v>60</v>
      </c>
      <c r="E106">
        <v>77184.23</v>
      </c>
      <c r="F106">
        <v>19</v>
      </c>
      <c r="G106">
        <v>5</v>
      </c>
      <c r="H106">
        <v>6</v>
      </c>
      <c r="I106">
        <v>10901.22</v>
      </c>
      <c r="J106" s="1">
        <v>44958</v>
      </c>
    </row>
    <row r="107" spans="1:10" x14ac:dyDescent="0.25">
      <c r="A107" t="s">
        <v>144</v>
      </c>
      <c r="B107" t="s">
        <v>27</v>
      </c>
      <c r="C107" t="s">
        <v>20</v>
      </c>
      <c r="D107">
        <v>47</v>
      </c>
      <c r="E107">
        <v>68466.960000000006</v>
      </c>
      <c r="F107">
        <v>11</v>
      </c>
      <c r="G107">
        <v>11</v>
      </c>
      <c r="H107">
        <v>5</v>
      </c>
      <c r="I107">
        <v>11748.91</v>
      </c>
      <c r="J107" t="s">
        <v>90</v>
      </c>
    </row>
    <row r="108" spans="1:10" x14ac:dyDescent="0.25">
      <c r="A108" t="s">
        <v>145</v>
      </c>
      <c r="B108" t="s">
        <v>54</v>
      </c>
      <c r="C108" t="s">
        <v>38</v>
      </c>
      <c r="D108">
        <v>154</v>
      </c>
      <c r="E108">
        <v>86430.11</v>
      </c>
      <c r="F108">
        <v>17</v>
      </c>
      <c r="G108">
        <v>14</v>
      </c>
      <c r="H108">
        <v>9</v>
      </c>
      <c r="I108">
        <v>2222.06</v>
      </c>
      <c r="J108" t="s">
        <v>62</v>
      </c>
    </row>
    <row r="109" spans="1:10" x14ac:dyDescent="0.25">
      <c r="A109" t="s">
        <v>146</v>
      </c>
      <c r="B109" t="s">
        <v>37</v>
      </c>
      <c r="C109" t="s">
        <v>38</v>
      </c>
      <c r="D109">
        <v>91</v>
      </c>
      <c r="E109">
        <v>69185.16</v>
      </c>
      <c r="F109">
        <v>2</v>
      </c>
      <c r="G109">
        <v>2</v>
      </c>
      <c r="H109">
        <v>1</v>
      </c>
      <c r="I109">
        <v>8085.46</v>
      </c>
      <c r="J109" s="1">
        <v>45078</v>
      </c>
    </row>
    <row r="110" spans="1:10" x14ac:dyDescent="0.25">
      <c r="A110" t="s">
        <v>147</v>
      </c>
      <c r="B110" t="s">
        <v>40</v>
      </c>
      <c r="C110" t="s">
        <v>38</v>
      </c>
      <c r="D110">
        <v>31</v>
      </c>
      <c r="E110">
        <v>61147.77</v>
      </c>
      <c r="F110">
        <v>0</v>
      </c>
      <c r="G110">
        <v>12</v>
      </c>
      <c r="H110">
        <v>7</v>
      </c>
      <c r="I110">
        <v>14048.2</v>
      </c>
      <c r="J110" t="s">
        <v>62</v>
      </c>
    </row>
    <row r="111" spans="1:10" x14ac:dyDescent="0.25">
      <c r="A111" t="s">
        <v>148</v>
      </c>
      <c r="B111" t="s">
        <v>40</v>
      </c>
      <c r="C111" t="s">
        <v>14</v>
      </c>
      <c r="D111">
        <v>181</v>
      </c>
      <c r="E111">
        <v>18430.73</v>
      </c>
      <c r="F111">
        <v>0</v>
      </c>
      <c r="G111">
        <v>11</v>
      </c>
      <c r="H111">
        <v>5</v>
      </c>
      <c r="I111">
        <v>5488.99</v>
      </c>
      <c r="J111" s="1">
        <v>45108</v>
      </c>
    </row>
    <row r="112" spans="1:10" x14ac:dyDescent="0.25">
      <c r="A112" t="s">
        <v>149</v>
      </c>
      <c r="B112" t="s">
        <v>35</v>
      </c>
      <c r="C112" t="s">
        <v>20</v>
      </c>
      <c r="D112">
        <v>52</v>
      </c>
      <c r="E112">
        <v>43094.42</v>
      </c>
      <c r="F112">
        <v>18</v>
      </c>
      <c r="G112">
        <v>5</v>
      </c>
      <c r="H112">
        <v>5</v>
      </c>
      <c r="I112">
        <v>9314.36</v>
      </c>
      <c r="J112" s="1">
        <v>45047</v>
      </c>
    </row>
    <row r="113" spans="1:10" x14ac:dyDescent="0.25">
      <c r="A113" t="s">
        <v>150</v>
      </c>
      <c r="B113" t="s">
        <v>23</v>
      </c>
      <c r="C113" t="s">
        <v>12</v>
      </c>
      <c r="D113">
        <v>67</v>
      </c>
      <c r="E113">
        <v>33868.21</v>
      </c>
      <c r="F113">
        <v>10</v>
      </c>
      <c r="G113">
        <v>6</v>
      </c>
      <c r="H113">
        <v>2</v>
      </c>
      <c r="I113">
        <v>6169.23</v>
      </c>
      <c r="J113" s="1">
        <v>45200</v>
      </c>
    </row>
    <row r="114" spans="1:10" x14ac:dyDescent="0.25">
      <c r="A114" t="s">
        <v>151</v>
      </c>
      <c r="B114" t="s">
        <v>37</v>
      </c>
      <c r="C114" t="s">
        <v>38</v>
      </c>
      <c r="D114">
        <v>170</v>
      </c>
      <c r="E114">
        <v>31959.07</v>
      </c>
      <c r="F114">
        <v>4</v>
      </c>
      <c r="G114">
        <v>10</v>
      </c>
      <c r="H114">
        <v>3</v>
      </c>
      <c r="I114">
        <v>7359.75</v>
      </c>
      <c r="J114" s="1">
        <v>45078</v>
      </c>
    </row>
    <row r="115" spans="1:10" x14ac:dyDescent="0.25">
      <c r="A115" t="s">
        <v>152</v>
      </c>
      <c r="B115" t="s">
        <v>58</v>
      </c>
      <c r="C115" t="s">
        <v>38</v>
      </c>
      <c r="D115">
        <v>81</v>
      </c>
      <c r="E115" t="s">
        <v>24</v>
      </c>
      <c r="F115">
        <v>11</v>
      </c>
      <c r="G115">
        <v>9</v>
      </c>
      <c r="H115">
        <v>7</v>
      </c>
      <c r="I115">
        <v>8680.44</v>
      </c>
      <c r="J115" s="1">
        <v>45078</v>
      </c>
    </row>
    <row r="116" spans="1:10" x14ac:dyDescent="0.25">
      <c r="A116" t="s">
        <v>153</v>
      </c>
      <c r="B116" t="s">
        <v>54</v>
      </c>
      <c r="C116" t="s">
        <v>14</v>
      </c>
      <c r="D116">
        <v>56</v>
      </c>
      <c r="E116">
        <v>45378.8</v>
      </c>
      <c r="F116">
        <v>2</v>
      </c>
      <c r="G116">
        <v>9</v>
      </c>
      <c r="H116">
        <v>6</v>
      </c>
      <c r="I116">
        <v>8684.91</v>
      </c>
      <c r="J116" t="s">
        <v>21</v>
      </c>
    </row>
    <row r="117" spans="1:10" x14ac:dyDescent="0.25">
      <c r="A117" t="s">
        <v>154</v>
      </c>
      <c r="B117" t="s">
        <v>11</v>
      </c>
      <c r="C117" t="s">
        <v>12</v>
      </c>
      <c r="D117">
        <v>118</v>
      </c>
      <c r="E117">
        <v>90284.19</v>
      </c>
      <c r="F117">
        <v>0</v>
      </c>
      <c r="G117">
        <v>2</v>
      </c>
      <c r="H117">
        <v>2</v>
      </c>
      <c r="I117">
        <v>3824.23</v>
      </c>
      <c r="J117" t="s">
        <v>62</v>
      </c>
    </row>
    <row r="118" spans="1:10" x14ac:dyDescent="0.25">
      <c r="A118" t="s">
        <v>155</v>
      </c>
      <c r="B118" t="s">
        <v>19</v>
      </c>
      <c r="C118" t="s">
        <v>14</v>
      </c>
      <c r="D118">
        <v>191</v>
      </c>
      <c r="E118">
        <v>66802.48</v>
      </c>
      <c r="F118">
        <v>0</v>
      </c>
      <c r="G118">
        <v>6</v>
      </c>
      <c r="H118">
        <v>6</v>
      </c>
      <c r="I118">
        <v>10584</v>
      </c>
      <c r="J118" s="1">
        <v>44958</v>
      </c>
    </row>
    <row r="119" spans="1:10" x14ac:dyDescent="0.25">
      <c r="A119" t="s">
        <v>156</v>
      </c>
      <c r="B119" t="s">
        <v>58</v>
      </c>
      <c r="C119" t="s">
        <v>12</v>
      </c>
      <c r="D119">
        <v>123</v>
      </c>
      <c r="E119">
        <v>81533.02</v>
      </c>
      <c r="F119">
        <v>7</v>
      </c>
      <c r="G119">
        <v>13</v>
      </c>
      <c r="H119">
        <v>2</v>
      </c>
      <c r="I119">
        <v>2230.15</v>
      </c>
      <c r="J119" t="s">
        <v>29</v>
      </c>
    </row>
    <row r="120" spans="1:10" x14ac:dyDescent="0.25">
      <c r="A120" t="s">
        <v>157</v>
      </c>
      <c r="B120" t="s">
        <v>19</v>
      </c>
      <c r="C120" t="s">
        <v>20</v>
      </c>
      <c r="D120">
        <v>54</v>
      </c>
      <c r="E120">
        <v>55237.34</v>
      </c>
      <c r="F120">
        <v>9</v>
      </c>
      <c r="G120">
        <v>2</v>
      </c>
      <c r="H120">
        <v>2</v>
      </c>
      <c r="I120">
        <v>2943.55</v>
      </c>
      <c r="J120" s="1">
        <v>45108</v>
      </c>
    </row>
    <row r="121" spans="1:10" x14ac:dyDescent="0.25">
      <c r="A121" t="s">
        <v>158</v>
      </c>
      <c r="B121" t="s">
        <v>58</v>
      </c>
      <c r="C121" t="s">
        <v>38</v>
      </c>
      <c r="D121">
        <v>120</v>
      </c>
      <c r="E121">
        <v>61921.35</v>
      </c>
      <c r="F121">
        <v>10</v>
      </c>
      <c r="G121">
        <v>12</v>
      </c>
      <c r="H121">
        <v>2</v>
      </c>
      <c r="I121">
        <v>1037.95</v>
      </c>
      <c r="J121" s="1">
        <v>45078</v>
      </c>
    </row>
    <row r="122" spans="1:10" x14ac:dyDescent="0.25">
      <c r="A122" t="s">
        <v>159</v>
      </c>
      <c r="B122" t="s">
        <v>37</v>
      </c>
      <c r="C122" t="s">
        <v>14</v>
      </c>
      <c r="D122">
        <v>194</v>
      </c>
      <c r="E122">
        <v>54326.59</v>
      </c>
      <c r="F122">
        <v>11</v>
      </c>
      <c r="G122">
        <v>12</v>
      </c>
      <c r="H122">
        <v>3</v>
      </c>
      <c r="I122">
        <v>2633.74</v>
      </c>
      <c r="J122" s="1">
        <v>44986</v>
      </c>
    </row>
    <row r="123" spans="1:10" x14ac:dyDescent="0.25">
      <c r="A123" t="s">
        <v>160</v>
      </c>
      <c r="B123" t="s">
        <v>40</v>
      </c>
      <c r="C123" t="s">
        <v>33</v>
      </c>
      <c r="D123">
        <v>150</v>
      </c>
      <c r="E123" t="s">
        <v>24</v>
      </c>
      <c r="F123">
        <v>12</v>
      </c>
      <c r="G123">
        <v>1</v>
      </c>
      <c r="H123">
        <v>2</v>
      </c>
      <c r="I123">
        <v>7624.33</v>
      </c>
      <c r="J123" t="s">
        <v>25</v>
      </c>
    </row>
    <row r="124" spans="1:10" x14ac:dyDescent="0.25">
      <c r="A124" t="s">
        <v>161</v>
      </c>
      <c r="B124" t="s">
        <v>35</v>
      </c>
      <c r="C124" t="s">
        <v>38</v>
      </c>
      <c r="D124">
        <v>20</v>
      </c>
      <c r="E124">
        <v>75020.69</v>
      </c>
      <c r="F124">
        <v>11</v>
      </c>
      <c r="G124">
        <v>11</v>
      </c>
      <c r="H124">
        <v>4</v>
      </c>
      <c r="I124">
        <v>9485.43</v>
      </c>
      <c r="J124" s="1">
        <v>45231</v>
      </c>
    </row>
    <row r="125" spans="1:10" x14ac:dyDescent="0.25">
      <c r="A125" t="s">
        <v>162</v>
      </c>
      <c r="B125" t="s">
        <v>27</v>
      </c>
      <c r="C125" t="s">
        <v>20</v>
      </c>
      <c r="E125">
        <v>35269.51</v>
      </c>
      <c r="F125">
        <v>13</v>
      </c>
      <c r="G125">
        <v>13</v>
      </c>
      <c r="H125">
        <v>9</v>
      </c>
      <c r="I125">
        <v>12120.05</v>
      </c>
      <c r="J125" s="1">
        <v>45170</v>
      </c>
    </row>
    <row r="126" spans="1:10" x14ac:dyDescent="0.25">
      <c r="A126" t="s">
        <v>163</v>
      </c>
      <c r="B126" t="s">
        <v>40</v>
      </c>
      <c r="C126" t="s">
        <v>14</v>
      </c>
      <c r="D126">
        <v>161</v>
      </c>
      <c r="E126">
        <v>12188.44</v>
      </c>
      <c r="F126">
        <v>1</v>
      </c>
      <c r="G126">
        <v>9</v>
      </c>
      <c r="H126">
        <v>6</v>
      </c>
      <c r="I126">
        <v>2493.79</v>
      </c>
      <c r="J126" t="s">
        <v>90</v>
      </c>
    </row>
    <row r="127" spans="1:10" x14ac:dyDescent="0.25">
      <c r="A127" t="s">
        <v>164</v>
      </c>
      <c r="B127" t="s">
        <v>35</v>
      </c>
      <c r="C127" t="s">
        <v>12</v>
      </c>
      <c r="D127">
        <v>122</v>
      </c>
      <c r="E127">
        <v>68092.509999999995</v>
      </c>
      <c r="F127">
        <v>18</v>
      </c>
      <c r="G127">
        <v>3</v>
      </c>
      <c r="H127">
        <v>1</v>
      </c>
      <c r="I127">
        <v>12910.18</v>
      </c>
      <c r="J127" s="1">
        <v>45047</v>
      </c>
    </row>
    <row r="128" spans="1:10" x14ac:dyDescent="0.25">
      <c r="A128" t="s">
        <v>165</v>
      </c>
      <c r="B128" t="s">
        <v>54</v>
      </c>
      <c r="C128" t="s">
        <v>20</v>
      </c>
      <c r="D128">
        <v>46</v>
      </c>
      <c r="E128">
        <v>25939.96</v>
      </c>
      <c r="F128">
        <v>17</v>
      </c>
      <c r="G128">
        <v>11</v>
      </c>
      <c r="H128">
        <v>8</v>
      </c>
      <c r="I128">
        <v>11443.64</v>
      </c>
      <c r="J128" s="1">
        <v>45017</v>
      </c>
    </row>
    <row r="129" spans="1:10" x14ac:dyDescent="0.25">
      <c r="A129" t="s">
        <v>166</v>
      </c>
      <c r="B129" t="s">
        <v>37</v>
      </c>
      <c r="C129" t="s">
        <v>38</v>
      </c>
      <c r="D129">
        <v>156</v>
      </c>
      <c r="E129">
        <v>94641.27</v>
      </c>
      <c r="F129">
        <v>2</v>
      </c>
      <c r="G129">
        <v>7</v>
      </c>
      <c r="H129">
        <v>7</v>
      </c>
      <c r="I129">
        <v>6719.26</v>
      </c>
      <c r="J129" s="1">
        <v>45139</v>
      </c>
    </row>
    <row r="130" spans="1:10" x14ac:dyDescent="0.25">
      <c r="A130" t="s">
        <v>167</v>
      </c>
      <c r="B130" t="s">
        <v>37</v>
      </c>
      <c r="C130" t="s">
        <v>12</v>
      </c>
      <c r="D130">
        <v>34</v>
      </c>
      <c r="E130">
        <v>95853.57</v>
      </c>
      <c r="F130">
        <v>16</v>
      </c>
      <c r="G130">
        <v>12</v>
      </c>
      <c r="H130">
        <v>10</v>
      </c>
      <c r="I130">
        <v>14061.13</v>
      </c>
      <c r="J130" t="s">
        <v>43</v>
      </c>
    </row>
    <row r="131" spans="1:10" x14ac:dyDescent="0.25">
      <c r="A131" t="s">
        <v>168</v>
      </c>
      <c r="B131" t="s">
        <v>17</v>
      </c>
      <c r="C131" t="s">
        <v>20</v>
      </c>
      <c r="D131">
        <v>109</v>
      </c>
      <c r="E131">
        <v>92337.8</v>
      </c>
      <c r="F131">
        <v>7</v>
      </c>
      <c r="G131">
        <v>14</v>
      </c>
      <c r="H131">
        <v>3</v>
      </c>
      <c r="I131">
        <v>14873.01</v>
      </c>
      <c r="J131" s="1">
        <v>44927</v>
      </c>
    </row>
    <row r="132" spans="1:10" x14ac:dyDescent="0.25">
      <c r="A132" t="s">
        <v>169</v>
      </c>
      <c r="B132" t="s">
        <v>54</v>
      </c>
      <c r="C132" t="s">
        <v>33</v>
      </c>
      <c r="D132">
        <v>61</v>
      </c>
      <c r="E132">
        <v>43314.28</v>
      </c>
      <c r="F132">
        <v>9</v>
      </c>
      <c r="G132">
        <v>8</v>
      </c>
      <c r="H132">
        <v>1</v>
      </c>
      <c r="I132">
        <v>3870.03</v>
      </c>
      <c r="J132" t="s">
        <v>106</v>
      </c>
    </row>
    <row r="133" spans="1:10" x14ac:dyDescent="0.25">
      <c r="A133" t="s">
        <v>170</v>
      </c>
      <c r="B133" t="s">
        <v>37</v>
      </c>
      <c r="C133" t="s">
        <v>20</v>
      </c>
      <c r="E133">
        <v>11391.1</v>
      </c>
      <c r="F133">
        <v>1</v>
      </c>
      <c r="G133">
        <v>6</v>
      </c>
      <c r="H133">
        <v>5</v>
      </c>
      <c r="I133">
        <v>6309.2</v>
      </c>
      <c r="J133" t="s">
        <v>25</v>
      </c>
    </row>
    <row r="134" spans="1:10" x14ac:dyDescent="0.25">
      <c r="A134" t="s">
        <v>171</v>
      </c>
      <c r="B134" t="s">
        <v>23</v>
      </c>
      <c r="C134" t="s">
        <v>14</v>
      </c>
      <c r="D134">
        <v>198</v>
      </c>
      <c r="E134">
        <v>93548.67</v>
      </c>
      <c r="F134">
        <v>18</v>
      </c>
      <c r="G134">
        <v>0</v>
      </c>
      <c r="H134">
        <v>4</v>
      </c>
      <c r="I134">
        <v>13970.29</v>
      </c>
      <c r="J134" s="1">
        <v>45200</v>
      </c>
    </row>
    <row r="135" spans="1:10" x14ac:dyDescent="0.25">
      <c r="A135" t="s">
        <v>172</v>
      </c>
      <c r="B135" t="s">
        <v>40</v>
      </c>
      <c r="C135" t="s">
        <v>12</v>
      </c>
      <c r="D135">
        <v>82</v>
      </c>
      <c r="E135">
        <v>48536.57</v>
      </c>
      <c r="F135">
        <v>8</v>
      </c>
      <c r="G135">
        <v>2</v>
      </c>
      <c r="H135">
        <v>10</v>
      </c>
      <c r="I135">
        <v>11102.35</v>
      </c>
      <c r="J135" s="1">
        <v>45200</v>
      </c>
    </row>
    <row r="136" spans="1:10" x14ac:dyDescent="0.25">
      <c r="A136" t="s">
        <v>173</v>
      </c>
      <c r="B136" t="s">
        <v>40</v>
      </c>
      <c r="C136" t="s">
        <v>14</v>
      </c>
      <c r="D136">
        <v>115</v>
      </c>
      <c r="E136">
        <v>96998.93</v>
      </c>
      <c r="F136">
        <v>6</v>
      </c>
      <c r="G136">
        <v>12</v>
      </c>
      <c r="H136">
        <v>8</v>
      </c>
      <c r="I136">
        <v>1673.33</v>
      </c>
      <c r="J136" t="s">
        <v>116</v>
      </c>
    </row>
    <row r="137" spans="1:10" x14ac:dyDescent="0.25">
      <c r="A137" t="s">
        <v>174</v>
      </c>
      <c r="B137" t="s">
        <v>35</v>
      </c>
      <c r="C137" t="s">
        <v>38</v>
      </c>
      <c r="D137">
        <v>71</v>
      </c>
      <c r="E137" t="s">
        <v>24</v>
      </c>
      <c r="F137">
        <v>3</v>
      </c>
      <c r="G137">
        <v>11</v>
      </c>
      <c r="H137">
        <v>1</v>
      </c>
      <c r="I137">
        <v>11941.2</v>
      </c>
      <c r="J137" s="1">
        <v>45017</v>
      </c>
    </row>
    <row r="138" spans="1:10" x14ac:dyDescent="0.25">
      <c r="A138" t="s">
        <v>175</v>
      </c>
      <c r="B138" t="s">
        <v>19</v>
      </c>
      <c r="C138" t="s">
        <v>38</v>
      </c>
      <c r="D138">
        <v>115</v>
      </c>
      <c r="E138">
        <v>86770.85</v>
      </c>
      <c r="F138">
        <v>17</v>
      </c>
      <c r="G138">
        <v>13</v>
      </c>
      <c r="H138">
        <v>10</v>
      </c>
      <c r="I138">
        <v>12591.17</v>
      </c>
      <c r="J138" t="s">
        <v>106</v>
      </c>
    </row>
    <row r="139" spans="1:10" x14ac:dyDescent="0.25">
      <c r="A139" t="s">
        <v>176</v>
      </c>
      <c r="B139" t="s">
        <v>17</v>
      </c>
      <c r="C139" t="s">
        <v>20</v>
      </c>
      <c r="D139">
        <v>151</v>
      </c>
      <c r="E139">
        <v>36500.400000000001</v>
      </c>
      <c r="F139">
        <v>12</v>
      </c>
      <c r="G139">
        <v>8</v>
      </c>
      <c r="H139">
        <v>1</v>
      </c>
      <c r="I139">
        <v>11507.03</v>
      </c>
      <c r="J139" s="1">
        <v>45078</v>
      </c>
    </row>
    <row r="140" spans="1:10" x14ac:dyDescent="0.25">
      <c r="A140" t="s">
        <v>177</v>
      </c>
      <c r="B140" t="s">
        <v>40</v>
      </c>
      <c r="C140" t="s">
        <v>38</v>
      </c>
      <c r="E140">
        <v>44658.8</v>
      </c>
      <c r="F140">
        <v>10</v>
      </c>
      <c r="G140">
        <v>14</v>
      </c>
      <c r="H140">
        <v>4</v>
      </c>
      <c r="I140">
        <v>12193.52</v>
      </c>
      <c r="J140" s="1">
        <v>45139</v>
      </c>
    </row>
    <row r="141" spans="1:10" x14ac:dyDescent="0.25">
      <c r="A141" t="s">
        <v>178</v>
      </c>
      <c r="B141" t="s">
        <v>11</v>
      </c>
      <c r="C141" t="s">
        <v>20</v>
      </c>
      <c r="D141">
        <v>162</v>
      </c>
      <c r="E141">
        <v>86602.3</v>
      </c>
      <c r="F141">
        <v>3</v>
      </c>
      <c r="G141">
        <v>11</v>
      </c>
      <c r="H141">
        <v>8</v>
      </c>
      <c r="I141">
        <v>12551.86</v>
      </c>
      <c r="J141" s="1">
        <v>44927</v>
      </c>
    </row>
    <row r="142" spans="1:10" x14ac:dyDescent="0.25">
      <c r="A142" t="s">
        <v>179</v>
      </c>
      <c r="B142" t="s">
        <v>19</v>
      </c>
      <c r="C142" t="s">
        <v>20</v>
      </c>
      <c r="D142">
        <v>190</v>
      </c>
      <c r="E142">
        <v>38522.980000000003</v>
      </c>
      <c r="F142">
        <v>3</v>
      </c>
      <c r="G142">
        <v>0</v>
      </c>
      <c r="H142">
        <v>5</v>
      </c>
      <c r="I142">
        <v>3609.67</v>
      </c>
      <c r="J142" s="1">
        <v>44927</v>
      </c>
    </row>
    <row r="143" spans="1:10" x14ac:dyDescent="0.25">
      <c r="A143" t="s">
        <v>180</v>
      </c>
      <c r="B143" t="s">
        <v>23</v>
      </c>
      <c r="C143" t="s">
        <v>12</v>
      </c>
      <c r="D143">
        <v>48</v>
      </c>
      <c r="E143">
        <v>25254.35</v>
      </c>
      <c r="F143">
        <v>9</v>
      </c>
      <c r="G143">
        <v>8</v>
      </c>
      <c r="H143">
        <v>2</v>
      </c>
      <c r="I143">
        <v>4299.68</v>
      </c>
      <c r="J143" t="s">
        <v>62</v>
      </c>
    </row>
    <row r="144" spans="1:10" x14ac:dyDescent="0.25">
      <c r="A144" t="s">
        <v>181</v>
      </c>
      <c r="B144" t="s">
        <v>37</v>
      </c>
      <c r="C144" t="s">
        <v>14</v>
      </c>
      <c r="D144">
        <v>55</v>
      </c>
      <c r="E144">
        <v>60112.11</v>
      </c>
      <c r="F144">
        <v>4</v>
      </c>
      <c r="G144">
        <v>7</v>
      </c>
      <c r="H144">
        <v>6</v>
      </c>
      <c r="I144">
        <v>9872.6200000000008</v>
      </c>
      <c r="J144" t="s">
        <v>31</v>
      </c>
    </row>
    <row r="145" spans="1:10" x14ac:dyDescent="0.25">
      <c r="A145" t="s">
        <v>182</v>
      </c>
      <c r="B145" t="s">
        <v>58</v>
      </c>
      <c r="C145" t="s">
        <v>14</v>
      </c>
      <c r="D145">
        <v>32</v>
      </c>
      <c r="E145">
        <v>94253.93</v>
      </c>
      <c r="F145">
        <v>8</v>
      </c>
      <c r="G145">
        <v>0</v>
      </c>
      <c r="H145">
        <v>5</v>
      </c>
      <c r="I145">
        <v>13710.13</v>
      </c>
      <c r="J145" s="1">
        <v>45108</v>
      </c>
    </row>
    <row r="146" spans="1:10" x14ac:dyDescent="0.25">
      <c r="A146" t="s">
        <v>183</v>
      </c>
      <c r="B146" t="s">
        <v>23</v>
      </c>
      <c r="C146" t="s">
        <v>38</v>
      </c>
      <c r="D146">
        <v>179</v>
      </c>
      <c r="E146">
        <v>72642.679999999993</v>
      </c>
      <c r="F146">
        <v>2</v>
      </c>
      <c r="G146">
        <v>5</v>
      </c>
      <c r="H146">
        <v>2</v>
      </c>
      <c r="I146">
        <v>5426.75</v>
      </c>
      <c r="J146" t="s">
        <v>15</v>
      </c>
    </row>
    <row r="147" spans="1:10" x14ac:dyDescent="0.25">
      <c r="A147" t="s">
        <v>184</v>
      </c>
      <c r="B147" t="s">
        <v>27</v>
      </c>
      <c r="C147" t="s">
        <v>14</v>
      </c>
      <c r="D147">
        <v>90</v>
      </c>
      <c r="E147">
        <v>61305.51</v>
      </c>
      <c r="F147">
        <v>16</v>
      </c>
      <c r="G147">
        <v>4</v>
      </c>
      <c r="H147">
        <v>3</v>
      </c>
      <c r="I147">
        <v>9236.2900000000009</v>
      </c>
      <c r="J147" t="s">
        <v>62</v>
      </c>
    </row>
    <row r="148" spans="1:10" x14ac:dyDescent="0.25">
      <c r="A148" t="s">
        <v>185</v>
      </c>
      <c r="B148" t="s">
        <v>35</v>
      </c>
      <c r="C148" t="s">
        <v>20</v>
      </c>
      <c r="D148">
        <v>105</v>
      </c>
      <c r="E148">
        <v>18745.88</v>
      </c>
      <c r="F148">
        <v>2</v>
      </c>
      <c r="G148">
        <v>5</v>
      </c>
      <c r="H148">
        <v>9</v>
      </c>
      <c r="I148">
        <v>10561.75</v>
      </c>
      <c r="J148" s="1">
        <v>45261</v>
      </c>
    </row>
    <row r="149" spans="1:10" x14ac:dyDescent="0.25">
      <c r="A149" t="s">
        <v>186</v>
      </c>
      <c r="B149" t="s">
        <v>27</v>
      </c>
      <c r="C149" t="s">
        <v>12</v>
      </c>
      <c r="D149">
        <v>47</v>
      </c>
      <c r="E149">
        <v>65350.65</v>
      </c>
      <c r="F149">
        <v>15</v>
      </c>
      <c r="G149">
        <v>9</v>
      </c>
      <c r="H149">
        <v>7</v>
      </c>
      <c r="I149">
        <v>7327.28</v>
      </c>
      <c r="J149" s="1">
        <v>44986</v>
      </c>
    </row>
    <row r="150" spans="1:10" x14ac:dyDescent="0.25">
      <c r="A150" t="s">
        <v>187</v>
      </c>
      <c r="B150" t="s">
        <v>17</v>
      </c>
      <c r="C150" t="s">
        <v>12</v>
      </c>
      <c r="D150">
        <v>85</v>
      </c>
      <c r="E150">
        <v>99104.85</v>
      </c>
      <c r="F150">
        <v>3</v>
      </c>
      <c r="G150">
        <v>11</v>
      </c>
      <c r="H150">
        <v>7</v>
      </c>
      <c r="I150">
        <v>10992.95</v>
      </c>
      <c r="J150" t="s">
        <v>116</v>
      </c>
    </row>
    <row r="151" spans="1:10" x14ac:dyDescent="0.25">
      <c r="A151" t="s">
        <v>188</v>
      </c>
      <c r="B151" t="s">
        <v>58</v>
      </c>
      <c r="C151" t="s">
        <v>14</v>
      </c>
      <c r="D151">
        <v>189</v>
      </c>
      <c r="E151">
        <v>22607.56</v>
      </c>
      <c r="F151">
        <v>17</v>
      </c>
      <c r="G151">
        <v>12</v>
      </c>
      <c r="H151">
        <v>6</v>
      </c>
      <c r="I151">
        <v>13595.34</v>
      </c>
      <c r="J151" s="1">
        <v>45139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K A A B Q S w M E F A A C A A g A G y 4 q W +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y 4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u K l u a T e G k z A c A A O N z A A A T A B w A R m 9 y b X V s Y X M v U 2 V j d G l v b j E u b S C i G A A o o B Q A A A A A A A A A A A A A A A A A A A A A A A A A A A D t X G 1 v 2 z Y Q / h 4 g / 4 F Q M c A p V L d y X t p 1 S 4 D M T t d s X Z L G a Y E h C Q x F Z h w h E m V Q k t s i y H 8 f K c k S x R d Z a t O u 6 6 5 f G p M U 7 + 3 h H X l H K c Z e 4 k c E j f P / n V / W 1 9 b X 4 h u X 4 i m 6 o t E t p p M 5 p t c R D V 3 i Y b S L A p y s r y H 2 b x y l N G s Z x o v + K P L S E J O k 9 8 o P c H 8 Y k Y T 9 i H v W 8 O X F u x j T + O L 1 y c U x w S P q L / D F K P p A g s i d x h d h 5 N 1 O V D J 9 L 1 5 Y G / b 5 C A d + 6 C e Y 7 l q 2 Z a N h F K Q h i X e d Z z Y 6 I F 4 0 9 c l s 1 x l s D 2 z 0 N o 0 S P E 4 + B X i 3 + r N / F B F 8 u W H n / D 6 y T m g U s r 4 p e o 3 d K W P K Y s y f u V d s Y N F T t P d y 0 W x 0 X r T v B 8 H Y c w O X x r s J T c U p h z c u m b E Z z z 7 N c T X d G X V J z I X J O e a d c U 9 D 3 7 6 7 s 3 7 L p T 8 c M Q E T N h A l + G N y b 6 O y 5 8 g N s d J 3 i m f M W k r z S R T 4 n o / j y T g K p q z 3 k C Q 7 W 3 1 O P + s + i x I 3 m J x Q H P p p q D w 8 D F w / j C f c g p p n i 9 4 T 1 9 d 2 + s z e k 7 G b + P G 1 m y F p M v Y i i j V D o z D 0 4 5 i P O H A p y U h l f J A 0 v M I 0 G / M X w 8 9 N j b / 7 S u W M P 4 Y I p s X T 6 I N g w j E O G I R 5 W 0 8 y i 4 2 w 6 9 2 g 3 n l N O 5 f o 1 z 1 G M w g 2 q q l P 8 T x w P f b c e z d I B X s W 7 V l r T + b A t o 6 e 7 l s 2 n 8 o u B t L a E 7 a s e E G Y / e m U z T N M 4 y Q K K 3 q s N U d O T + H J R l Y x u h D L v 0 b n t e k v 2 T S c G Z T c Y F I J x V f n U i 4 c x F h + S t R C R K e Z f M W C E x W R d R X t P Y l / u 4 5 m C c A V Z h W Y K s C s Z J R R K e G w E X l a r B X g u h f l D a O F X l r e U Q m r K q b J t K e Y M M G 1 0 / I O c d o 6 f e 4 V K v m l + e 9 N a H W M c J U Z s a 1 3 5 J Y w H 7 w C t I q i x F X l r P R 2 M n t c r N r C n r o J F u U 5 J C x S c P f 4 N 3 a p f j H U O W D a y Y Y W K 2 H E 5 u v z h t 5 5 R o d B W n A + G j o 5 N 1 p C d V 6 W q O k 7 N V p Z W 2 t i m M 5 K I 6 w g u l S T x c k s S Z 4 x P 8 g i a 3 j l E 9 y 7 y 3 6 9 Y g G l d 8 5 Z v G S D M X n y b s z C J h L 6 C r a F b u Z g r S d 8 V O l c j S v B M S 8 F g 1 g M N a r C m o E 0 a A E k i S u O J G 0 o K 0 K I g d L m S k p 1 v n R k h i m l m H i f 8 n h m c O T O a v B u 6 h 2 5 4 N x Y f N o t G z L v d 5 l 7 d O v 4 t v D g 1 n X g z q w G x + 2 0 9 N z O g 7 r u F Q 5 b 8 O x d X X e 2 H M w u 1 m n y s Y p q 6 m 4 2 5 3 J 4 g 7 1 b y 2 T X g S l C S 1 z o T S s L l B t Y C t 2 P 0 b P + t m L n A 0 o j + h J 5 5 R R o D 2 0 / + w n N 8 8 d Q E w Y G L T E w e F A M 6 K z X I a Z X t l i F k x W Q G H S A x E C G R C Y E o 6 a i o r Y D d A y b U I W V A g 3 n n O d y + 4 l c M h W a L E u P v U 0 9 9 i R G V j u V P a 1 P k d r y / a H 4 X A P A N l s C b P P r A 6 x u s G 6 + 6 P M h J w q 5 Z X I R i t J K 8 t W m w u A m 9 j K f 8 F j x F Z n l 9 F 2 F A Z W 5 G s y 4 1 d K M W / + G G S t F f R u T S l u O Q Y c z Q a Y f v V w C p 2 a P t d n 6 o K D 4 K 3 H + 7 K g t q m 2 p 1 C V D w q F e X i 6 F v 6 t O 6 z V b l B O p b l F R x n Y D q B S 5 H x x X B l h N W r s H U R 2 f C 6 F R O m f c s k 7 h B D j y 4 8 Q n X q L D z 7 Y l 5 H 6 a F C H Q K j b h b 1 N M f Z H O E Y 7 Z H v 2 P y C c 9 L U N C J o l Z m 2 Z / x Y m b x P U O S + h h z / D 5 / v T J t P 8 G X y f H K Y s / F S c H H + c s n j E q 4 i M l P 3 l v 9 n f p G i X e F W p 3 l r u Y z Q u L 5 6 A U B v R r n Q 1 I 3 G l A o p b p 1 m g 0 c f N f A a r o 3 L d b h q 8 d / U 5 D S r C x v Y Z B O X y j 6 5 Q b 3 d f + 7 A Y x I D G u 6 X L L e 8 R T w U H T x v Z 5 y 4 C 1 / Q W O p c G 2 p g z N 9 2 f U n Z Z G f W 7 c k 5 g o s x 0 r c l B E G 4 f s I e d Z Y e h D s n A D J l 1 h 4 / f Z j w Y T v 2 h p 4 p 3 / g 4 n F a L 7 i 1 L P V 4 d T z Q t p F l A p 6 x Z M L y j 6 i x l s + x A C 7 5 6 1 O y 1 u C H k 7 Z 3 F F 5 S h K P H 0 / r B x R T 5 H M M o a / O l i 7 q T d z Z j P 3 F 1 K o N f V V 3 t / g n P N c h C D q W n r C U j p q c M I R X r N 4 p j / T N w x s W 3 c / t I 6 X I 3 d d Y g H U s a p R i l v A 7 W b T q c r H L r G 4 d 9 o a k 5 V a L 9 K h i Q L 6 i u 6 j K m N U c R 1 m S V 6 q 0 s c a e z C U n W c 5 3 z B n q 7 8 c e J r x G q 6 0 9 5 m N G u B x 0 v 7 G + 5 h M d Z b E m r a 1 n Q V U a q t J Q l X 6 4 q v T y q H j M t m 1 U L W D m Q o l 7 i n q J u m H m r i V E H R 9 d y j 9 u 4 K W B y 9 G 9 v 8 D U n W X q e 8 O O 3 / 3 i t 1 J U l M v i o l P S T C f 6 J i G S g U s C l w Q u C S 7 K w E U Z u C g D F 2 X g o g x c l I G L M n B R B i 7 K w E U Z u C g D F 2 X g o s z X M i N c l I G L M n B R x n h R p n N i U 7 0 y c 2 f U r 0 D n d x q l c y X z k r W a 0 5 q 1 w u N d / d 5 L 4 f h q m U s p T b N R 7 u 2 D g J O r N v l i C r P G m Z q 8 r O p F k M G E D C Z k M C G D C R l M y G B C B h M y m J D B h A w m Z D A h g w k Z T M h g Q g Y T M p i Q w Y Q M J m Q w v 3 k G E 1 7 1 g 1 f 9 4 F U / e N U P X v X 7 g U 0 M r / p p X v X r W L u T 3 v l T C y a q p d V o + y B 1 v I L O k n z t z a u q q j d O w 7 Y V v c Y 3 A Z U 5 5 d z / F 1 U J H / E Q P f E y 8 D 6 J B Y D A S 1 h Q L 4 R 6 I d Q L o V 4 I 9 U K o F 0 K 9 E O q F U C + E e i H U C 6 F e C P V C q B d C v R D q h V A v h H o h 1 A u h X g j 1 Q q g X f i 9 G h X r h D 2 F i q B f C p 0 H h 0 6 D w a d B v + W n Q j u V 4 + W u h g t k 7 R a 8 v r M i X M 2 a V + f 3 F b K K h b m n f t j X H M X N N v W S 7 6 U O q N Z F W f k e 1 Q I j c 1 f D 1 1 H 8 A U E s B A i 0 A F A A C A A g A G y 4 q W + 4 v n K m k A A A A 9 g A A A B I A A A A A A A A A A A A A A A A A A A A A A E N v b m Z p Z y 9 Q Y W N r Y W d l L n h t b F B L A Q I t A B Q A A g A I A B s u K l s P y u m r p A A A A O k A A A A T A A A A A A A A A A A A A A A A A P A A A A B b Q 2 9 u d G V u d F 9 U e X B l c 1 0 u e G 1 s U E s B A i 0 A F A A C A A g A G y 4 q W 5 p N 4 a T M B w A A 4 3 M A A B M A A A A A A A A A A A A A A A A A 4 Q E A A E Z v c m 1 1 b G F z L 1 N l Y 3 R p b 2 4 x L m 1 Q S w U G A A A A A A M A A w D C A A A A +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Z o A A A A A A A C v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w b G F j Z W 1 l b n Q l M j B W Y W x 1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M 2 J h Y 2 I 2 L W F i Z j A t N G U 5 N y 1 h N T g 3 L T U x N W N j N j M 5 N T U y N y I g L z 4 8 R W 5 0 c n k g V H l w Z T 0 i R m l s b F R h c m d l d C I g V m F s d W U 9 I n N S Z X B s Y W N l b W V u d F 9 W Y W x 1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w b G F j Z W 1 l b n Q g V m F s d W U m c X V v d D t d I i A v P j x F b n R y e S B U e X B l P S J G a W x s Q 2 9 s d W 1 u V H l w Z X M i I F Z h b H V l P S J z Q l E 9 P S I g L z 4 8 R W 5 0 c n k g V H l w Z T 0 i R m l s b E x h c 3 R V c G R h d G V k I i B W Y W x 1 Z T 0 i Z D I w M j U t M D k t M T B U M D k 6 N D g 6 M z c u O D U 3 N T Q 3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x h Y 2 V t Z W 5 0 I F Z h b H V l L 0 F 1 d G 9 S Z W 1 v d m V k Q 2 9 s d W 1 u c z E u e 1 J l c G x h Y 2 V t Z W 5 0 I F Z h b H V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G x h Y 2 V t Z W 5 0 I F Z h b H V l L 0 F 1 d G 9 S Z W 1 v d m V k Q 2 9 s d W 1 u c z E u e 1 J l c G x h Y 2 V t Z W 5 0 I F Z h b H V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s Y W N l b W V u d C U y M F Z h b H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V t Z W 5 0 J T I w V m F s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Z W 1 l b n Q l M j B W Y W x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x h Y 2 V t Z W 5 0 J T I w V m F s d W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Z W 1 l b n Q l M j B W Y W x 1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Z W 1 l b n Q l M j B W Y W x 1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b G F j Z W 1 l b n Q l M j B W Y W x 1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s Y W N l b W V u d C U y M F Z h b H V l L 0 N h b G N 1 b G F 0 Z W Q l M j B B d m V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F h Z D V m N y 0 5 M T I 1 L T Q 2 Y z c t O G Q y Y i 1 l Y j Q y M T N k Z W J k M W I i I C 8 + P E V u d H J 5 I F R 5 c G U 9 I k Z p b G x U Y X J n Z X Q i I F Z h b H V l P S J z c m V n a W 9 u c 3 R h d H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y w m c X V v d D t h d m d w b 2 x p Y 2 l l c y Z x d W 9 0 O 1 0 i I C 8 + P E V u d H J 5 I F R 5 c G U 9 I k Z p b G x D b 2 x 1 b W 5 U e X B l c y I g V m F s d W U 9 I n N C Z 1 U 9 I i A v P j x F b n R y e S B U e X B l P S J G a W x s T G F z d F V w Z G F 0 Z W Q i I F Z h b H V l P S J k M j A y N S 0 w O S 0 x M F Q w O T o 0 O D o 0 M S 4 z N D k z M D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p b 2 5 z d G F 0 c y 9 B d X R v U m V t b 3 Z l Z E N v b H V t b n M x L n t S Z W d p b 2 4 s M H 0 m c X V v d D s s J n F 1 b 3 Q 7 U 2 V j d G l v b j E v c m V n a W 9 u c 3 R h d H M v Q X V 0 b 1 J l b W 9 2 Z W R D b 2 x 1 b W 5 z M S 5 7 Y X Z n c G 9 s a W N p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n a W 9 u c 3 R h d H M v Q X V 0 b 1 J l b W 9 2 Z W R D b 2 x 1 b W 5 z M S 5 7 U m V n a W 9 u L D B 9 J n F 1 b 3 Q 7 L C Z x d W 9 0 O 1 N l Y 3 R p b 2 4 x L 3 J l Z 2 l v b n N 0 Y X R z L 0 F 1 d G 9 S Z W 1 v d m V k Q 2 9 s d W 1 u c z E u e 2 F 2 Z 3 B v b G l j a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d G F 0 c y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N 0 Y X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h Z m U 4 N z c z L T g 0 Y 2 M t N D Q 3 Z i 1 h M z B k L T M w Y W I y Z W M w N D F l N i I g L z 4 8 R W 5 0 c n k g V H l w Z T 0 i R m l s b F R h c m d l d C I g V m F s d W U 9 I n N y Z W d p b 2 5 f Y W d n c m V n Y X R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V G 9 0 Y W x f U G 9 s a W N p Z X N f U G V y X 1 J l Z 2 l v b i Z x d W 9 0 O y w m c X V v d D t U b 3 R h b F 9 Q c m V t a X V t X 1 B l c l 9 S Z W d p b 2 4 m c X V v d D t d I i A v P j x F b n R y e S B U e X B l P S J G a W x s Q 2 9 s d W 1 u V H l w Z X M i I F Z h b H V l P S J z Q m d V R i I g L z 4 8 R W 5 0 c n k g V H l w Z T 0 i R m l s b E x h c 3 R V c G R h d G V k I i B W Y W x 1 Z T 0 i Z D I w M j U t M D k t M T B U M D k 6 N D g 6 N D I u N z E 5 M z E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X 2 F n Z 3 J l Z 2 F 0 Z S 9 B d X R v U m V t b 3 Z l Z E N v b H V t b n M x L n t S Z W d p b 2 4 s M H 0 m c X V v d D s s J n F 1 b 3 Q 7 U 2 V j d G l v b j E v c m V n a W 9 u X 2 F n Z 3 J l Z 2 F 0 Z S 9 B d X R v U m V t b 3 Z l Z E N v b H V t b n M x L n t U b 3 R h b F 9 Q b 2 x p Y 2 l l c 1 9 Q Z X J f U m V n a W 9 u L D F 9 J n F 1 b 3 Q 7 L C Z x d W 9 0 O 1 N l Y 3 R p b 2 4 x L 3 J l Z 2 l v b l 9 h Z 2 d y Z W d h d G U v Q X V 0 b 1 J l b W 9 2 Z W R D b 2 x 1 b W 5 z M S 5 7 V G 9 0 Y W x f U H J l b W l 1 b V 9 Q Z X J f U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Z 2 l v b l 9 h Z 2 d y Z W d h d G U v Q X V 0 b 1 J l b W 9 2 Z W R D b 2 x 1 b W 5 z M S 5 7 U m V n a W 9 u L D B 9 J n F 1 b 3 Q 7 L C Z x d W 9 0 O 1 N l Y 3 R p b 2 4 x L 3 J l Z 2 l v b l 9 h Z 2 d y Z W d h d G U v Q X V 0 b 1 J l b W 9 2 Z W R D b 2 x 1 b W 5 z M S 5 7 V G 9 0 Y W x f U G 9 s a W N p Z X N f U G V y X 1 J l Z 2 l v b i w x f S Z x d W 9 0 O y w m c X V v d D t T Z W N 0 a W 9 u M S 9 y Z W d p b 2 5 f Y W d n c m V n Y X R l L 0 F 1 d G 9 S Z W 1 v d m V k Q 2 9 s d W 1 u c z E u e 1 R v d G F s X 1 B y Z W 1 p d W 1 f U G V y X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X 2 F n Z 3 J l Z 2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V 4 c G F u Z G V k J T I w c m V n a W 9 u c 3 R h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3 J k Z X J l Z C U y M E N v b H V t b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1 J l b 3 J k Z X J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X 2 F n Z 3 J l Z 2 F 0 Z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f Y W d n c m V n Y X R l L 0 F k Z G V k J T I w Q 3 V z d G 9 t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l 9 h Z 2 d y Z W d h d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0 N j B j Y T k y L W Z l M D c t N G F h O C 1 h O D d k L T k w M j R j Y 2 M 5 M j J h Z i I g L z 4 8 R W 5 0 c n k g V H l w Z T 0 i R m l s b F R h c m d l d C I g V m F s d W U 9 I n N h d m d f Y 2 x p Z W 5 0 X 3 N h d G l z Z m F j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n a W 9 u J n F 1 b 3 Q 7 L C Z x d W 9 0 O 0 R h d G U m c X V v d D s s J n F 1 b 3 Q 7 Q X Z n X 0 N s a W V u d F 9 T Y X R p c 2 Z h Y 3 R p b 2 4 m c X V v d D t d I i A v P j x F b n R y e S B U e X B l P S J G a W x s Q 2 9 s d W 1 u V H l w Z X M i I F Z h b H V l P S J z Q m d Z R i I g L z 4 8 R W 5 0 c n k g V H l w Z T 0 i R m l s b E x h c 3 R V c G R h d G V k I i B W Y W x 1 Z T 0 i Z D I w M j U t M D k t M T B U M D k 6 N D g 6 N T I u N T E 0 N j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1 9 j b G l l b n Q t c 2 F 0 a X N m Y W N 0 a W 9 u L 0 F 1 d G 9 S Z W 1 v d m V k Q 2 9 s d W 1 u c z E u e 1 J l Z 2 l v b i w w f S Z x d W 9 0 O y w m c X V v d D t T Z W N 0 a W 9 u M S 9 h d m d f Y 2 x p Z W 5 0 L X N h d G l z Z m F j d G l v b i 9 B d X R v U m V t b 3 Z l Z E N v b H V t b n M x L n t E Y X R l L D F 9 J n F 1 b 3 Q 7 L C Z x d W 9 0 O 1 N l Y 3 R p b 2 4 x L 2 F 2 Z 1 9 j b G l l b n Q t c 2 F 0 a X N m Y W N 0 a W 9 u L 0 F 1 d G 9 S Z W 1 v d m V k Q 2 9 s d W 1 u c z E u e 0 F 2 Z 1 9 D b G l l b n R f U 2 F 0 a X N m Y W N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2 Z 1 9 j b G l l b n Q t c 2 F 0 a X N m Y W N 0 a W 9 u L 0 F 1 d G 9 S Z W 1 v d m V k Q 2 9 s d W 1 u c z E u e 1 J l Z 2 l v b i w w f S Z x d W 9 0 O y w m c X V v d D t T Z W N 0 a W 9 u M S 9 h d m d f Y 2 x p Z W 5 0 L X N h d G l z Z m F j d G l v b i 9 B d X R v U m V t b 3 Z l Z E N v b H V t b n M x L n t E Y X R l L D F 9 J n F 1 b 3 Q 7 L C Z x d W 9 0 O 1 N l Y 3 R p b 2 4 x L 2 F 2 Z 1 9 j b G l l b n Q t c 2 F 0 a X N m Y W N 0 a W 9 u L 0 F 1 d G 9 S Z W 1 v d m V k Q 2 9 s d W 1 u c z E u e 0 F 2 Z 1 9 D b G l l b n R f U 2 F 0 a X N m Y W N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m d f Y 2 x p Z W 5 0 L X N h d G l z Z m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V 4 c G F u Z G V k J T I w c m V n a W 9 u c 3 R h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9 y Z G V y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U m V v c m R l c m V k J T I w Q 2 9 s d W 1 u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2 x p Z W 5 0 L X N h d G l z Z m F j d G l v b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V 4 c G F u Z G V k J T I w c m V n a W 9 u X 2 F n Z 3 J l Z 2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1 J l b 3 J k Z X J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j b G l l b n Q t c 2 F 0 a X N m Y W N 0 a W 9 u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N s a W V u d C 1 z Y X R p c 2 Z h Y 3 R p b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O T Y 3 N D Q x L T N l N G I t N D Q 0 Z C 1 i Z G R i L W M 1 M G Q 4 Y 2 Y x Z T Y 4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n J v a 2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F Q w O T o 0 O D o 1 N C 4 1 N j g 4 N D A 4 W i I g L z 4 8 R W 5 0 c n k g V H l w Z T 0 i R m l s b E N v b H V t b l R 5 c G V z I i B W Y W x 1 Z T 0 i c 0 J n W U d B d 1 V B R V J F Q U F B T U F B Q U 1 B Q m d B P S I g L z 4 8 R W 5 0 c n k g V H l w Z T 0 i R m l s b E N v b H V t b k 5 h b W V z I i B W Y W x 1 Z T 0 i c 1 s m c X V v d D t C c m 9 r Z X J f S U Q m c X V v d D s s J n F 1 b 3 Q 7 Q n J v a 2 V y X 0 5 h b W U m c X V v d D s s J n F 1 b 3 Q 7 U m V n a W 9 u J n F 1 b 3 Q 7 L C Z x d W 9 0 O 1 B v b G l j a W V z X 1 N v b G Q m c X V v d D s s J n F 1 b 3 Q 7 c m V n a W 9 u c 3 R h d H M u Y X Z n c G 9 s a W N p Z X M m c X V v d D s s J n F 1 b 3 Q 7 U G 9 s a W N p Z X N f R m x h Z y Z x d W 9 0 O y w m c X V v d D t y Z W d p b 2 5 f Y W d n c m V n Y X R l L l R v d G F s X 1 B y Z W 1 p d W 1 f U G V y X 1 J l Z 2 l v b i Z x d W 9 0 O y w m c X V v d D t U b 3 R h b F 9 Q c m V t a X V t J n F 1 b 3 Q 7 L C Z x d W 9 0 O 0 N v b W 1 p c 2 l v b l 9 F Y X J u Z W Q m c X V v d D s s J n F 1 b 3 Q 7 Q 2 9 t b W l z a W 9 u X 0 N o Z W N r J n F 1 b 3 Q 7 L C Z x d W 9 0 O 0 N s Y W l t c 1 9 G a W x l Z C Z x d W 9 0 O y w m c X V v d D t D b G F p b X N f U G F p Z C Z x d W 9 0 O y w m c X V v d D t D b G F p b X N f Q 2 h l Y 2 s m c X V v d D s s J n F 1 b 3 Q 7 Q 2 x p Z W 5 0 X 1 N h d G l z Z m F j d G l v b l 9 T Y 2 9 y Z S Z x d W 9 0 O y w m c X V v d D t T Y X R p c 2 Z h Y 3 R p b 2 5 f R m x h Z y Z x d W 9 0 O y w m c X V v d D t E Y X R l J n F 1 b 3 Q 7 L C Z x d W 9 0 O 0 N s Y W l t c 1 9 S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r Z X J f c G V y Z m 9 y b W F u Y 2 U v Q X V 0 b 1 J l b W 9 2 Z W R D b 2 x 1 b W 5 z M S 5 7 Q n J v a 2 V y X 0 l E L D B 9 J n F 1 b 3 Q 7 L C Z x d W 9 0 O 1 N l Y 3 R p b 2 4 x L 2 J y b 2 t l c l 9 w Z X J m b 3 J t Y W 5 j Z S 9 B d X R v U m V t b 3 Z l Z E N v b H V t b n M x L n t C c m 9 r Z X J f T m F t Z S w x f S Z x d W 9 0 O y w m c X V v d D t T Z W N 0 a W 9 u M S 9 i c m 9 r Z X J f c G V y Z m 9 y b W F u Y 2 U v Q X V 0 b 1 J l b W 9 2 Z W R D b 2 x 1 b W 5 z M S 5 7 U m V n a W 9 u L D J 9 J n F 1 b 3 Q 7 L C Z x d W 9 0 O 1 N l Y 3 R p b 2 4 x L 2 J y b 2 t l c l 9 w Z X J m b 3 J t Y W 5 j Z S 9 B d X R v U m V t b 3 Z l Z E N v b H V t b n M x L n t Q b 2 x p Y 2 l l c 1 9 T b 2 x k L D N 9 J n F 1 b 3 Q 7 L C Z x d W 9 0 O 1 N l Y 3 R p b 2 4 x L 2 J y b 2 t l c l 9 w Z X J m b 3 J t Y W 5 j Z S 9 B d X R v U m V t b 3 Z l Z E N v b H V t b n M x L n t y Z W d p b 2 5 z d G F 0 c y 5 h d m d w b 2 x p Y 2 l l c y w 0 f S Z x d W 9 0 O y w m c X V v d D t T Z W N 0 a W 9 u M S 9 i c m 9 r Z X J f c G V y Z m 9 y b W F u Y 2 U v Q X V 0 b 1 J l b W 9 2 Z W R D b 2 x 1 b W 5 z M S 5 7 U G 9 s a W N p Z X N f R m x h Z y w 1 f S Z x d W 9 0 O y w m c X V v d D t T Z W N 0 a W 9 u M S 9 i c m 9 r Z X J f c G V y Z m 9 y b W F u Y 2 U v Q X V 0 b 1 J l b W 9 2 Z W R D b 2 x 1 b W 5 z M S 5 7 c m V n a W 9 u X 2 F n Z 3 J l Z 2 F 0 Z S 5 U b 3 R h b F 9 Q c m V t a X V t X 1 B l c l 9 S Z W d p b 2 4 s N n 0 m c X V v d D s s J n F 1 b 3 Q 7 U 2 V j d G l v b j E v Y n J v a 2 V y X 3 B l c m Z v c m 1 h b m N l L 0 F 1 d G 9 S Z W 1 v d m V k Q 2 9 s d W 1 u c z E u e 1 R v d G F s X 1 B y Z W 1 p d W 0 s N 3 0 m c X V v d D s s J n F 1 b 3 Q 7 U 2 V j d G l v b j E v Y n J v a 2 V y X 3 B l c m Z v c m 1 h b m N l L 0 F 1 d G 9 S Z W 1 v d m V k Q 2 9 s d W 1 u c z E u e 0 N v b W 1 p c 2 l v b l 9 F Y X J u Z W Q s O H 0 m c X V v d D s s J n F 1 b 3 Q 7 U 2 V j d G l v b j E v Y n J v a 2 V y X 3 B l c m Z v c m 1 h b m N l L 0 F 1 d G 9 S Z W 1 v d m V k Q 2 9 s d W 1 u c z E u e 0 N v b W 1 p c 2 l v b l 9 D a G V j a y w 5 f S Z x d W 9 0 O y w m c X V v d D t T Z W N 0 a W 9 u M S 9 i c m 9 r Z X J f c G V y Z m 9 y b W F u Y 2 U v Q X V 0 b 1 J l b W 9 2 Z W R D b 2 x 1 b W 5 z M S 5 7 Q 2 x h a W 1 z X 0 Z p b G V k L D E w f S Z x d W 9 0 O y w m c X V v d D t T Z W N 0 a W 9 u M S 9 i c m 9 r Z X J f c G V y Z m 9 y b W F u Y 2 U v Q X V 0 b 1 J l b W 9 2 Z W R D b 2 x 1 b W 5 z M S 5 7 Q 2 x h a W 1 z X 1 B h a W Q s M T F 9 J n F 1 b 3 Q 7 L C Z x d W 9 0 O 1 N l Y 3 R p b 2 4 x L 2 J y b 2 t l c l 9 w Z X J m b 3 J t Y W 5 j Z S 9 B d X R v U m V t b 3 Z l Z E N v b H V t b n M x L n t D b G F p b X N f Q 2 h l Y 2 s s M T J 9 J n F 1 b 3 Q 7 L C Z x d W 9 0 O 1 N l Y 3 R p b 2 4 x L 2 J y b 2 t l c l 9 w Z X J m b 3 J t Y W 5 j Z S 9 B d X R v U m V t b 3 Z l Z E N v b H V t b n M x L n t D b G l l b n R f U 2 F 0 a X N m Y W N 0 a W 9 u X 1 N j b 3 J l L D E z f S Z x d W 9 0 O y w m c X V v d D t T Z W N 0 a W 9 u M S 9 i c m 9 r Z X J f c G V y Z m 9 y b W F u Y 2 U v Q X V 0 b 1 J l b W 9 2 Z W R D b 2 x 1 b W 5 z M S 5 7 U 2 F 0 a X N m Y W N 0 a W 9 u X 0 Z s Y W c s M T R 9 J n F 1 b 3 Q 7 L C Z x d W 9 0 O 1 N l Y 3 R p b 2 4 x L 2 J y b 2 t l c l 9 w Z X J m b 3 J t Y W 5 j Z S 9 B d X R v U m V t b 3 Z l Z E N v b H V t b n M x L n t E Y X R l L D E 1 f S Z x d W 9 0 O y w m c X V v d D t T Z W N 0 a W 9 u M S 9 i c m 9 r Z X J f c G V y Z m 9 y b W F u Y 2 U v Q X V 0 b 1 J l b W 9 2 Z W R D b 2 x 1 b W 5 z M S 5 7 Q 2 x h a W 1 z X 1 J h d G l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Y n J v a 2 V y X 3 B l c m Z v c m 1 h b m N l L 0 F 1 d G 9 S Z W 1 v d m V k Q 2 9 s d W 1 u c z E u e 0 J y b 2 t l c l 9 J R C w w f S Z x d W 9 0 O y w m c X V v d D t T Z W N 0 a W 9 u M S 9 i c m 9 r Z X J f c G V y Z m 9 y b W F u Y 2 U v Q X V 0 b 1 J l b W 9 2 Z W R D b 2 x 1 b W 5 z M S 5 7 Q n J v a 2 V y X 0 5 h b W U s M X 0 m c X V v d D s s J n F 1 b 3 Q 7 U 2 V j d G l v b j E v Y n J v a 2 V y X 3 B l c m Z v c m 1 h b m N l L 0 F 1 d G 9 S Z W 1 v d m V k Q 2 9 s d W 1 u c z E u e 1 J l Z 2 l v b i w y f S Z x d W 9 0 O y w m c X V v d D t T Z W N 0 a W 9 u M S 9 i c m 9 r Z X J f c G V y Z m 9 y b W F u Y 2 U v Q X V 0 b 1 J l b W 9 2 Z W R D b 2 x 1 b W 5 z M S 5 7 U G 9 s a W N p Z X N f U 2 9 s Z C w z f S Z x d W 9 0 O y w m c X V v d D t T Z W N 0 a W 9 u M S 9 i c m 9 r Z X J f c G V y Z m 9 y b W F u Y 2 U v Q X V 0 b 1 J l b W 9 2 Z W R D b 2 x 1 b W 5 z M S 5 7 c m V n a W 9 u c 3 R h d H M u Y X Z n c G 9 s a W N p Z X M s N H 0 m c X V v d D s s J n F 1 b 3 Q 7 U 2 V j d G l v b j E v Y n J v a 2 V y X 3 B l c m Z v c m 1 h b m N l L 0 F 1 d G 9 S Z W 1 v d m V k Q 2 9 s d W 1 u c z E u e 1 B v b G l j a W V z X 0 Z s Y W c s N X 0 m c X V v d D s s J n F 1 b 3 Q 7 U 2 V j d G l v b j E v Y n J v a 2 V y X 3 B l c m Z v c m 1 h b m N l L 0 F 1 d G 9 S Z W 1 v d m V k Q 2 9 s d W 1 u c z E u e 3 J l Z 2 l v b l 9 h Z 2 d y Z W d h d G U u V G 9 0 Y W x f U H J l b W l 1 b V 9 Q Z X J f U m V n a W 9 u L D Z 9 J n F 1 b 3 Q 7 L C Z x d W 9 0 O 1 N l Y 3 R p b 2 4 x L 2 J y b 2 t l c l 9 w Z X J m b 3 J t Y W 5 j Z S 9 B d X R v U m V t b 3 Z l Z E N v b H V t b n M x L n t U b 3 R h b F 9 Q c m V t a X V t L D d 9 J n F 1 b 3 Q 7 L C Z x d W 9 0 O 1 N l Y 3 R p b 2 4 x L 2 J y b 2 t l c l 9 w Z X J m b 3 J t Y W 5 j Z S 9 B d X R v U m V t b 3 Z l Z E N v b H V t b n M x L n t D b 2 1 t a X N p b 2 5 f R W F y b m V k L D h 9 J n F 1 b 3 Q 7 L C Z x d W 9 0 O 1 N l Y 3 R p b 2 4 x L 2 J y b 2 t l c l 9 w Z X J m b 3 J t Y W 5 j Z S 9 B d X R v U m V t b 3 Z l Z E N v b H V t b n M x L n t D b 2 1 t a X N p b 2 5 f Q 2 h l Y 2 s s O X 0 m c X V v d D s s J n F 1 b 3 Q 7 U 2 V j d G l v b j E v Y n J v a 2 V y X 3 B l c m Z v c m 1 h b m N l L 0 F 1 d G 9 S Z W 1 v d m V k Q 2 9 s d W 1 u c z E u e 0 N s Y W l t c 1 9 G a W x l Z C w x M H 0 m c X V v d D s s J n F 1 b 3 Q 7 U 2 V j d G l v b j E v Y n J v a 2 V y X 3 B l c m Z v c m 1 h b m N l L 0 F 1 d G 9 S Z W 1 v d m V k Q 2 9 s d W 1 u c z E u e 0 N s Y W l t c 1 9 Q Y W l k L D E x f S Z x d W 9 0 O y w m c X V v d D t T Z W N 0 a W 9 u M S 9 i c m 9 r Z X J f c G V y Z m 9 y b W F u Y 2 U v Q X V 0 b 1 J l b W 9 2 Z W R D b 2 x 1 b W 5 z M S 5 7 Q 2 x h a W 1 z X 0 N o Z W N r L D E y f S Z x d W 9 0 O y w m c X V v d D t T Z W N 0 a W 9 u M S 9 i c m 9 r Z X J f c G V y Z m 9 y b W F u Y 2 U v Q X V 0 b 1 J l b W 9 2 Z W R D b 2 x 1 b W 5 z M S 5 7 Q 2 x p Z W 5 0 X 1 N h d G l z Z m F j d G l v b l 9 T Y 2 9 y Z S w x M 3 0 m c X V v d D s s J n F 1 b 3 Q 7 U 2 V j d G l v b j E v Y n J v a 2 V y X 3 B l c m Z v c m 1 h b m N l L 0 F 1 d G 9 S Z W 1 v d m V k Q 2 9 s d W 1 u c z E u e 1 N h d G l z Z m F j d G l v b l 9 G b G F n L D E 0 f S Z x d W 9 0 O y w m c X V v d D t T Z W N 0 a W 9 u M S 9 i c m 9 r Z X J f c G V y Z m 9 y b W F u Y 2 U v Q X V 0 b 1 J l b W 9 2 Z W R D b 2 x 1 b W 5 z M S 5 7 R G F 0 Z S w x N X 0 m c X V v d D s s J n F 1 b 3 Q 7 U 2 V j d G l v b j E v Y n J v a 2 V y X 3 B l c m Z v c m 1 h b m N l L 0 F 1 d G 9 S Z W 1 v d m V k Q 2 9 s d W 1 u c z E u e 0 N s Y W l t c 1 9 S Y X R p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l 9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9 y Z G V y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V 4 c G F u Z G V k J T I w c m V n a W 9 u c 3 R h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m V v c m R l c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1 J l b 3 J k Z X J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9 y Z G V y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5 h b W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X 3 B l c m Z v c m 1 h b m N l L 0 V 4 c G F u Z G V k J T I w c m V n a W 9 u X 2 F n Z 3 J l Z 2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S Z W 9 y Z G V y Z W Q l M j B D b 2 x 1 b W 5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l 9 w Z X J m b 3 J t Y W 5 j Z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f c G V y Z m 9 y b W F u Y 2 U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O g H Z P n E V R r Q X B a g 8 d 8 o W A A A A A A I A A A A A A B B m A A A A A Q A A I A A A A D 9 n g v d m 8 b l 1 3 i b Z w 3 n P / q J R / s V Q V m E e K M B h v 0 3 L M 8 m p A A A A A A 6 A A A A A A g A A I A A A A B E 2 a D h H 0 F A Q g Z A u S g 2 w d d 0 k g D + y + 0 8 a r R E U c f q k D C Z I U A A A A N H K R 7 h r C V R L 6 8 1 u + / C L U v w I u n 8 W V a l h d u c P 1 J p 8 G 5 n 6 L g g D t 5 H F C r h g d N 0 b v h H L I V 3 O M W N d 0 9 7 Q 9 K M j 3 g V C C N y Z i N k 9 z T K 0 X w j c d R N s E B U d Q A A A A F v V J m u c E F Z C 4 1 V r o C j d 8 y m F g a T S m / U a u L k 1 v b d j U 0 A L w Y B a z U / r f l L 0 / 8 j c c / 5 I 6 0 G 0 s f G u / 7 P U e 1 q D b M n e 5 X M = < / D a t a M a s h u p > 
</file>

<file path=customXml/itemProps1.xml><?xml version="1.0" encoding="utf-8"?>
<ds:datastoreItem xmlns:ds="http://schemas.openxmlformats.org/officeDocument/2006/customXml" ds:itemID="{9A9E50A7-6CC9-42AB-81FB-80AB2D2BF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avg_client-satisfaction</vt:lpstr>
      <vt:lpstr>region_aggregate</vt:lpstr>
      <vt:lpstr>regionstats</vt:lpstr>
      <vt:lpstr>Replacement Value</vt:lpstr>
      <vt:lpstr>broker_performance</vt:lpstr>
      <vt:lpstr>mock_broker_performance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Temitope Oseni</cp:lastModifiedBy>
  <dcterms:created xsi:type="dcterms:W3CDTF">2025-09-10T10:40:38Z</dcterms:created>
  <dcterms:modified xsi:type="dcterms:W3CDTF">2025-09-12T09:22:42Z</dcterms:modified>
</cp:coreProperties>
</file>